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agonfly/Documents/scan_ip/data/"/>
    </mc:Choice>
  </mc:AlternateContent>
  <xr:revisionPtr revIDLastSave="0" documentId="8_{5626D979-13B6-9840-8155-E97BA80F5F8E}" xr6:coauthVersionLast="47" xr6:coauthVersionMax="47" xr10:uidLastSave="{00000000-0000-0000-0000-000000000000}"/>
  <bookViews>
    <workbookView xWindow="0" yWindow="760" windowWidth="19200" windowHeight="7520" xr2:uid="{0E922DF3-AA5B-4714-95F4-706A488422E4}"/>
  </bookViews>
  <sheets>
    <sheet name="danh sách app và domain" sheetId="1" r:id="rId1"/>
    <sheet name="Sheet2" sheetId="2" r:id="rId2"/>
    <sheet name="kết quả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5" i="1" l="1"/>
  <c r="AM6" i="1"/>
  <c r="AM7" i="1"/>
</calcChain>
</file>

<file path=xl/sharedStrings.xml><?xml version="1.0" encoding="utf-8"?>
<sst xmlns="http://schemas.openxmlformats.org/spreadsheetml/2006/main" count="244" uniqueCount="179">
  <si>
    <t>PHẦN NÀY LẤY NGUYÊN TỪ DANH SÁCH APP ID DO TTPT PM GỬI</t>
  </si>
  <si>
    <t>U</t>
  </si>
  <si>
    <t>App ID</t>
  </si>
  <si>
    <t>Abbreviation</t>
  </si>
  <si>
    <t>Label (Max40)</t>
  </si>
  <si>
    <t>Vendor</t>
  </si>
  <si>
    <t>Name</t>
  </si>
  <si>
    <t>Biz/Phân bổ chi phí</t>
  </si>
  <si>
    <t>Dept (New)</t>
  </si>
  <si>
    <t>Contact point L1</t>
  </si>
  <si>
    <t>Contact point L2</t>
  </si>
  <si>
    <t>Attribute</t>
  </si>
  <si>
    <t>IT Group</t>
  </si>
  <si>
    <t>OS TO-BE</t>
  </si>
  <si>
    <t>DB TO-BE</t>
  </si>
  <si>
    <t>Created Date</t>
  </si>
  <si>
    <t>Subname</t>
  </si>
  <si>
    <t xml:space="preserve">Vendor  </t>
  </si>
  <si>
    <t>Sys name</t>
  </si>
  <si>
    <t>App Cost</t>
  </si>
  <si>
    <t>App Dept Contact</t>
  </si>
  <si>
    <t>L1 Contact</t>
  </si>
  <si>
    <t>L2 Contact</t>
  </si>
  <si>
    <t>Info Change</t>
  </si>
  <si>
    <t>App Type</t>
  </si>
  <si>
    <t>Platform</t>
  </si>
  <si>
    <t>DB To Be</t>
  </si>
  <si>
    <t>Contract Effective Date</t>
  </si>
  <si>
    <t>Priority</t>
  </si>
  <si>
    <t>Type</t>
  </si>
  <si>
    <t>APP 247</t>
  </si>
  <si>
    <t>App Group</t>
  </si>
  <si>
    <t>IT Contact</t>
  </si>
  <si>
    <t>L1 Login ID</t>
  </si>
  <si>
    <t>L2 Login ID</t>
  </si>
  <si>
    <t>Bussiness Dept</t>
  </si>
  <si>
    <t>App ITD</t>
  </si>
  <si>
    <t>BU Group Email</t>
  </si>
  <si>
    <t>QLHT Group</t>
  </si>
  <si>
    <t>Infrastructure Lead</t>
  </si>
  <si>
    <t>DBA</t>
  </si>
  <si>
    <t>Site App</t>
  </si>
  <si>
    <t xml:space="preserve">Site DB </t>
  </si>
  <si>
    <t>Operation Start Date</t>
  </si>
  <si>
    <t>Sys Status</t>
  </si>
  <si>
    <t>DRDC Balance</t>
  </si>
  <si>
    <t>Date Switch</t>
  </si>
  <si>
    <t>Date DRDC</t>
  </si>
  <si>
    <t>RTO</t>
  </si>
  <si>
    <t>RPO</t>
  </si>
  <si>
    <t>Public Internet</t>
  </si>
  <si>
    <t>App Relationship</t>
  </si>
  <si>
    <t>Link</t>
  </si>
  <si>
    <t>BU impact</t>
  </si>
  <si>
    <t>Contact Outsite Partner</t>
  </si>
  <si>
    <t xml:space="preserve">DB Tập trung/riêng </t>
  </si>
  <si>
    <t>CDB Name</t>
  </si>
  <si>
    <t>DB Name</t>
  </si>
  <si>
    <t>Cname DB</t>
  </si>
  <si>
    <t>App Domain1</t>
  </si>
  <si>
    <t>App Domain2</t>
  </si>
  <si>
    <t>WebDomain1</t>
  </si>
  <si>
    <t>WebDomain2</t>
  </si>
  <si>
    <t>Internet Domain</t>
  </si>
  <si>
    <t>Contract Number</t>
  </si>
  <si>
    <t>Contract Name</t>
  </si>
  <si>
    <t>Maintain Date</t>
  </si>
  <si>
    <t>Maintenance Expiry Date</t>
  </si>
  <si>
    <t>App Cost ID</t>
  </si>
  <si>
    <t>Note</t>
  </si>
  <si>
    <t>Problems</t>
  </si>
  <si>
    <t>Last Updated Date</t>
  </si>
  <si>
    <t>Last Updated By</t>
  </si>
  <si>
    <t>Viết tắt</t>
  </si>
  <si>
    <t>Mã và tên tắt</t>
  </si>
  <si>
    <t>Hãng SX</t>
  </si>
  <si>
    <t>Tên hệ thống</t>
  </si>
  <si>
    <t>Chi phí</t>
  </si>
  <si>
    <t>Phòng Đầu mối App</t>
  </si>
  <si>
    <t>L1 Name</t>
  </si>
  <si>
    <t>L2 Name</t>
  </si>
  <si>
    <t>Loại thay đổi</t>
  </si>
  <si>
    <t>Loại App</t>
  </si>
  <si>
    <t>Nền tảng OS/Môi trường</t>
  </si>
  <si>
    <t>Database</t>
  </si>
  <si>
    <t>Ngày hiệu lực HĐ</t>
  </si>
  <si>
    <t>Cấp độ</t>
  </si>
  <si>
    <t>Loại DR-DC</t>
  </si>
  <si>
    <t>Loại App247</t>
  </si>
  <si>
    <t>Tên nhóm App theo Cấp độ</t>
  </si>
  <si>
    <t>Tên Phòng ITD đầu mối</t>
  </si>
  <si>
    <t>L2 userAD</t>
  </si>
  <si>
    <t>Phòng nghiệp vụ</t>
  </si>
  <si>
    <t>User AppOwner ITD</t>
  </si>
  <si>
    <t>Nhóm Email Nghiệp vụ</t>
  </si>
  <si>
    <t>UserAD Nhóm QLHT</t>
  </si>
  <si>
    <t>User đầu mối QLHT</t>
  </si>
  <si>
    <t>Site chính App</t>
  </si>
  <si>
    <t>Site chính DB</t>
  </si>
  <si>
    <t>Ngày hoạt động</t>
  </si>
  <si>
    <t>Trạng thái</t>
  </si>
  <si>
    <t>Trạng thái cân DRDC</t>
  </si>
  <si>
    <t>Ngày Switch Gần nhất</t>
  </si>
  <si>
    <t>Ngày DRDC</t>
  </si>
  <si>
    <t>Có Public Internet</t>
  </si>
  <si>
    <t>Các App liên quan</t>
  </si>
  <si>
    <t>Link tài liệu DRDC</t>
  </si>
  <si>
    <t>Nghiệp vụ ảnh hưởng</t>
  </si>
  <si>
    <t>Đối tác chính</t>
  </si>
  <si>
    <t>Số hợp đồng</t>
  </si>
  <si>
    <t>Tên hợp đồng</t>
  </si>
  <si>
    <t>Ngày bảo trì</t>
  </si>
  <si>
    <t>Ngày hết hạn Bảo trì</t>
  </si>
  <si>
    <t>Mã phân bổ chính</t>
  </si>
  <si>
    <t>Ghi chú</t>
  </si>
  <si>
    <t>Vấn đề tồn tại</t>
  </si>
  <si>
    <t>Ngày cập nhật thông tin</t>
  </si>
  <si>
    <t>Người cập nhật</t>
  </si>
  <si>
    <t>ATM</t>
  </si>
  <si>
    <t>Gentronics</t>
  </si>
  <si>
    <t>Khối Doanh nghiệp</t>
  </si>
  <si>
    <t>TTPM.UDNB</t>
  </si>
  <si>
    <t>Bùi Ngọc Tuấn</t>
  </si>
  <si>
    <t>Sunset</t>
  </si>
  <si>
    <t>UD Phần mềm</t>
  </si>
  <si>
    <t>Oracle 11g</t>
  </si>
  <si>
    <t>A-S</t>
  </si>
  <si>
    <t>TUANBN</t>
  </si>
  <si>
    <t>HoangLH</t>
  </si>
  <si>
    <t>ULADMIN</t>
  </si>
  <si>
    <t>uladmin</t>
  </si>
  <si>
    <t>Hienttt15</t>
  </si>
  <si>
    <t>LHL</t>
  </si>
  <si>
    <t>Active</t>
  </si>
  <si>
    <t>Riêng lẻ</t>
  </si>
  <si>
    <t>clustdb</t>
  </si>
  <si>
    <t>Atmdb-rac</t>
  </si>
  <si>
    <t>A007</t>
  </si>
  <si>
    <t>Contact Center</t>
  </si>
  <si>
    <t>huydq6</t>
  </si>
  <si>
    <t>Inactive</t>
  </si>
  <si>
    <t>VietinBank</t>
  </si>
  <si>
    <t>Khối Bán lẻ</t>
  </si>
  <si>
    <t>TTPM.NH Mở</t>
  </si>
  <si>
    <t>Nguyễn Thị Kim Tuyến</t>
  </si>
  <si>
    <t>Nguyễn Anh Đức</t>
  </si>
  <si>
    <t>Updated</t>
  </si>
  <si>
    <t>Oracle 19c</t>
  </si>
  <si>
    <t>Cấp độ 2</t>
  </si>
  <si>
    <t>Cấp 2 - 02.Nhóm ứng dụng xử lý giao dịch thanh toán (PAYM)</t>
  </si>
  <si>
    <t>TUYENNK</t>
  </si>
  <si>
    <t>DUCNA1</t>
  </si>
  <si>
    <t xml:space="preserve">Th.vu; </t>
  </si>
  <si>
    <t>SYSTEM;
ULADMIN</t>
  </si>
  <si>
    <t>HuyTQ;
quangvd1</t>
  </si>
  <si>
    <t>dotv</t>
  </si>
  <si>
    <t>8 giờ</t>
  </si>
  <si>
    <t>A107_PRF
A119_VNOFHUB
A047_VB2B
A382_MSA
A277_iConnect
A044_VESB2</t>
  </si>
  <si>
    <t>Tập trung</t>
  </si>
  <si>
    <t>CDB4PAY</t>
  </si>
  <si>
    <t>pri-smsb-db</t>
  </si>
  <si>
    <t>DBA bổ sung whitelist IP theo biểu mẫu đã gửi từ trước.</t>
  </si>
  <si>
    <t>abc.vietinbank.vn</t>
  </si>
  <si>
    <t>hrapp.icbv.com</t>
  </si>
  <si>
    <t>X006</t>
  </si>
  <si>
    <t>Phòng 1</t>
  </si>
  <si>
    <t>Phòng 2</t>
  </si>
  <si>
    <t>Phòng 3</t>
  </si>
  <si>
    <t>AXXX_ATM</t>
  </si>
  <si>
    <t>script về IP</t>
  </si>
  <si>
    <t>DR</t>
  </si>
  <si>
    <t>DC</t>
  </si>
  <si>
    <t>10.0.*</t>
  </si>
  <si>
    <t>10.3.*</t>
  </si>
  <si>
    <t>10.7.*</t>
  </si>
  <si>
    <r>
      <rPr>
        <b/>
        <sz val="11"/>
        <color theme="1"/>
        <rFont val="Calibri"/>
        <family val="2"/>
        <scheme val="minor"/>
      </rPr>
      <t>10.4</t>
    </r>
    <r>
      <rPr>
        <sz val="11"/>
        <color theme="1"/>
        <rFont val="Calibri"/>
        <family val="2"/>
        <scheme val="minor"/>
      </rPr>
      <t>.*</t>
    </r>
  </si>
  <si>
    <t>Kết luận</t>
  </si>
  <si>
    <t>ok</t>
  </si>
  <si>
    <t xml:space="preserve">chéo site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</si>
</sst>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Helvetica Neue"/>
      <family val="2"/>
    </font>
    <font>
      <b/>
      <sz val="9"/>
      <color theme="0"/>
      <name val="Arial"/>
      <family val="2"/>
    </font>
    <font>
      <b/>
      <sz val="9"/>
      <name val="Times New Roman"/>
      <family val="1"/>
    </font>
    <font>
      <b/>
      <sz val="9"/>
      <color theme="1"/>
      <name val="Times New Roman"/>
      <family val="1"/>
    </font>
    <font>
      <b/>
      <sz val="9"/>
      <name val="Arial"/>
      <family val="2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9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9"/>
      <name val="Times New Roman"/>
      <family val="1"/>
    </font>
    <font>
      <sz val="9"/>
      <color theme="1"/>
      <name val="Times New Roman"/>
      <family val="1"/>
    </font>
    <font>
      <sz val="9"/>
      <name val="Arial"/>
      <family val="2"/>
    </font>
    <font>
      <sz val="9"/>
      <color rgb="FFFF0000"/>
      <name val="Times New Roman"/>
      <family val="1"/>
    </font>
    <font>
      <sz val="9"/>
      <color rgb="FFFF0000"/>
      <name val="Arial"/>
      <family val="2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vertical="top"/>
    </xf>
    <xf numFmtId="0" fontId="12" fillId="2" borderId="0" applyNumberFormat="0" applyBorder="0" applyAlignment="0" applyProtection="0"/>
  </cellStyleXfs>
  <cellXfs count="70">
    <xf numFmtId="0" fontId="0" fillId="0" borderId="0" xfId="0"/>
    <xf numFmtId="0" fontId="2" fillId="0" borderId="1" xfId="0" applyFont="1" applyBorder="1" applyAlignment="1">
      <alignment vertical="top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0" fillId="4" borderId="0" xfId="0" applyFill="1" applyAlignment="1">
      <alignment vertical="top"/>
    </xf>
    <xf numFmtId="0" fontId="0" fillId="3" borderId="0" xfId="0" applyFill="1"/>
    <xf numFmtId="14" fontId="0" fillId="4" borderId="0" xfId="0" applyNumberFormat="1" applyFill="1" applyAlignment="1">
      <alignment vertical="top"/>
    </xf>
    <xf numFmtId="49" fontId="0" fillId="0" borderId="1" xfId="0" applyNumberFormat="1" applyBorder="1" applyAlignment="1">
      <alignment vertical="top" wrapText="1"/>
    </xf>
    <xf numFmtId="49" fontId="8" fillId="0" borderId="1" xfId="2" applyNumberFormat="1" applyFont="1" applyFill="1" applyBorder="1" applyAlignment="1">
      <alignment vertical="top" wrapText="1"/>
    </xf>
    <xf numFmtId="49" fontId="7" fillId="3" borderId="1" xfId="0" applyNumberFormat="1" applyFont="1" applyFill="1" applyBorder="1" applyAlignment="1">
      <alignment vertical="top" wrapText="1"/>
    </xf>
    <xf numFmtId="49" fontId="6" fillId="3" borderId="1" xfId="0" applyNumberFormat="1" applyFont="1" applyFill="1" applyBorder="1" applyAlignment="1">
      <alignment horizontal="left" vertical="top" wrapText="1"/>
    </xf>
    <xf numFmtId="49" fontId="6" fillId="4" borderId="1" xfId="0" applyNumberFormat="1" applyFont="1" applyFill="1" applyBorder="1" applyAlignment="1">
      <alignment horizontal="left" vertical="top" wrapText="1"/>
    </xf>
    <xf numFmtId="49" fontId="10" fillId="3" borderId="1" xfId="0" applyNumberFormat="1" applyFont="1" applyFill="1" applyBorder="1" applyAlignment="1">
      <alignment vertical="top" wrapText="1"/>
    </xf>
    <xf numFmtId="49" fontId="11" fillId="3" borderId="1" xfId="0" applyNumberFormat="1" applyFont="1" applyFill="1" applyBorder="1" applyAlignment="1">
      <alignment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vertical="top" wrapText="1"/>
    </xf>
    <xf numFmtId="49" fontId="6" fillId="7" borderId="1" xfId="0" applyNumberFormat="1" applyFont="1" applyFill="1" applyBorder="1" applyAlignment="1">
      <alignment horizontal="left" vertical="top" wrapText="1"/>
    </xf>
    <xf numFmtId="49" fontId="10" fillId="8" borderId="1" xfId="0" applyNumberFormat="1" applyFont="1" applyFill="1" applyBorder="1" applyAlignment="1">
      <alignment vertical="top" wrapText="1"/>
    </xf>
    <xf numFmtId="49" fontId="11" fillId="6" borderId="1" xfId="0" applyNumberFormat="1" applyFont="1" applyFill="1" applyBorder="1" applyAlignment="1">
      <alignment vertical="top" wrapText="1"/>
    </xf>
    <xf numFmtId="0" fontId="0" fillId="6" borderId="0" xfId="0" applyFill="1"/>
    <xf numFmtId="49" fontId="13" fillId="3" borderId="1" xfId="0" applyNumberFormat="1" applyFont="1" applyFill="1" applyBorder="1" applyAlignment="1">
      <alignment horizontal="left" vertical="top" wrapText="1"/>
    </xf>
    <xf numFmtId="49" fontId="15" fillId="0" borderId="1" xfId="3" applyNumberFormat="1" applyFont="1" applyFill="1" applyBorder="1" applyAlignment="1">
      <alignment horizontal="center" vertical="top" wrapText="1"/>
    </xf>
    <xf numFmtId="49" fontId="14" fillId="3" borderId="1" xfId="0" applyNumberFormat="1" applyFont="1" applyFill="1" applyBorder="1" applyAlignment="1">
      <alignment vertical="top" wrapText="1"/>
    </xf>
    <xf numFmtId="49" fontId="3" fillId="3" borderId="1" xfId="1" applyNumberFormat="1" applyFill="1" applyBorder="1" applyAlignment="1">
      <alignment vertical="top" wrapText="1"/>
    </xf>
    <xf numFmtId="49" fontId="13" fillId="3" borderId="1" xfId="0" applyNumberFormat="1" applyFont="1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49" fontId="0" fillId="3" borderId="1" xfId="0" applyNumberFormat="1" applyFill="1" applyBorder="1" applyAlignment="1">
      <alignment vertical="top"/>
    </xf>
    <xf numFmtId="0" fontId="0" fillId="3" borderId="1" xfId="0" applyFill="1" applyBorder="1" applyAlignment="1">
      <alignment vertical="top"/>
    </xf>
    <xf numFmtId="49" fontId="14" fillId="3" borderId="1" xfId="0" applyNumberFormat="1" applyFont="1" applyFill="1" applyBorder="1" applyAlignment="1">
      <alignment vertical="top"/>
    </xf>
    <xf numFmtId="49" fontId="16" fillId="3" borderId="1" xfId="0" applyNumberFormat="1" applyFont="1" applyFill="1" applyBorder="1" applyAlignment="1">
      <alignment vertical="top" wrapText="1"/>
    </xf>
    <xf numFmtId="49" fontId="16" fillId="3" borderId="1" xfId="0" applyNumberFormat="1" applyFont="1" applyFill="1" applyBorder="1" applyAlignment="1">
      <alignment vertical="top"/>
    </xf>
    <xf numFmtId="49" fontId="18" fillId="3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top"/>
    </xf>
    <xf numFmtId="49" fontId="18" fillId="3" borderId="1" xfId="0" applyNumberFormat="1" applyFont="1" applyFill="1" applyBorder="1" applyAlignment="1">
      <alignment vertical="top" wrapText="1"/>
    </xf>
    <xf numFmtId="0" fontId="0" fillId="9" borderId="0" xfId="0" applyFill="1" applyAlignment="1">
      <alignment vertical="top"/>
    </xf>
    <xf numFmtId="49" fontId="6" fillId="9" borderId="1" xfId="0" applyNumberFormat="1" applyFont="1" applyFill="1" applyBorder="1" applyAlignment="1">
      <alignment vertical="top" wrapText="1"/>
    </xf>
    <xf numFmtId="49" fontId="6" fillId="9" borderId="1" xfId="0" applyNumberFormat="1" applyFont="1" applyFill="1" applyBorder="1" applyAlignment="1">
      <alignment horizontal="left" vertical="top" wrapText="1"/>
    </xf>
    <xf numFmtId="49" fontId="6" fillId="9" borderId="1" xfId="2" applyNumberFormat="1" applyFont="1" applyFill="1" applyBorder="1" applyAlignment="1">
      <alignment vertical="top" wrapText="1"/>
    </xf>
    <xf numFmtId="49" fontId="13" fillId="9" borderId="1" xfId="0" applyNumberFormat="1" applyFont="1" applyFill="1" applyBorder="1" applyAlignment="1">
      <alignment vertical="top" wrapText="1"/>
    </xf>
    <xf numFmtId="49" fontId="13" fillId="9" borderId="1" xfId="3" applyNumberFormat="1" applyFont="1" applyFill="1" applyBorder="1" applyAlignment="1">
      <alignment horizontal="left" vertical="top" wrapText="1"/>
    </xf>
    <xf numFmtId="49" fontId="16" fillId="9" borderId="1" xfId="0" applyNumberFormat="1" applyFont="1" applyFill="1" applyBorder="1" applyAlignment="1">
      <alignment vertical="top" wrapText="1"/>
    </xf>
    <xf numFmtId="0" fontId="0" fillId="9" borderId="0" xfId="0" applyFill="1"/>
    <xf numFmtId="0" fontId="0" fillId="0" borderId="1" xfId="0" applyBorder="1" applyAlignment="1">
      <alignment vertical="top"/>
    </xf>
    <xf numFmtId="0" fontId="5" fillId="0" borderId="2" xfId="2" applyFont="1" applyFill="1" applyBorder="1" applyAlignment="1">
      <alignment horizontal="center" vertical="top" wrapText="1"/>
    </xf>
    <xf numFmtId="0" fontId="5" fillId="0" borderId="3" xfId="2" applyFont="1" applyFill="1" applyBorder="1" applyAlignment="1">
      <alignment horizontal="center" vertical="top" wrapText="1"/>
    </xf>
    <xf numFmtId="0" fontId="5" fillId="0" borderId="0" xfId="2" applyFont="1" applyFill="1" applyBorder="1" applyAlignment="1">
      <alignment horizontal="center" vertical="top" wrapText="1"/>
    </xf>
    <xf numFmtId="0" fontId="5" fillId="0" borderId="4" xfId="2" applyFont="1" applyFill="1" applyBorder="1" applyAlignment="1">
      <alignment horizontal="center" vertical="top" wrapText="1"/>
    </xf>
    <xf numFmtId="14" fontId="5" fillId="0" borderId="5" xfId="2" applyNumberFormat="1" applyFont="1" applyFill="1" applyBorder="1" applyAlignment="1">
      <alignment horizontal="center" vertical="top" wrapText="1"/>
    </xf>
    <xf numFmtId="49" fontId="6" fillId="0" borderId="1" xfId="2" applyNumberFormat="1" applyFont="1" applyFill="1" applyBorder="1" applyAlignment="1">
      <alignment vertical="top" wrapText="1"/>
    </xf>
    <xf numFmtId="49" fontId="6" fillId="0" borderId="1" xfId="0" applyNumberFormat="1" applyFont="1" applyBorder="1" applyAlignment="1">
      <alignment vertical="top" wrapText="1"/>
    </xf>
    <xf numFmtId="49" fontId="6" fillId="0" borderId="1" xfId="0" applyNumberFormat="1" applyFont="1" applyBorder="1" applyAlignment="1">
      <alignment horizontal="left" vertical="top" wrapText="1"/>
    </xf>
    <xf numFmtId="49" fontId="7" fillId="0" borderId="1" xfId="0" applyNumberFormat="1" applyFont="1" applyBorder="1" applyAlignment="1">
      <alignment vertical="top" wrapText="1"/>
    </xf>
    <xf numFmtId="49" fontId="9" fillId="0" borderId="1" xfId="0" applyNumberFormat="1" applyFont="1" applyBorder="1" applyAlignment="1">
      <alignment vertical="top" wrapText="1"/>
    </xf>
    <xf numFmtId="14" fontId="7" fillId="0" borderId="1" xfId="0" applyNumberFormat="1" applyFont="1" applyBorder="1" applyAlignment="1">
      <alignment vertical="top" wrapText="1"/>
    </xf>
    <xf numFmtId="49" fontId="6" fillId="0" borderId="1" xfId="2" applyNumberFormat="1" applyFont="1" applyFill="1" applyBorder="1" applyAlignment="1">
      <alignment horizontal="left" vertical="top" wrapText="1"/>
    </xf>
    <xf numFmtId="49" fontId="8" fillId="0" borderId="1" xfId="2" applyNumberFormat="1" applyFont="1" applyFill="1" applyBorder="1" applyAlignment="1">
      <alignment horizontal="center" vertical="top" wrapText="1"/>
    </xf>
    <xf numFmtId="49" fontId="13" fillId="0" borderId="1" xfId="3" applyNumberFormat="1" applyFont="1" applyFill="1" applyBorder="1" applyAlignment="1">
      <alignment vertical="top" wrapText="1"/>
    </xf>
    <xf numFmtId="49" fontId="13" fillId="0" borderId="1" xfId="0" applyNumberFormat="1" applyFont="1" applyBorder="1" applyAlignment="1">
      <alignment horizontal="left" vertical="top" wrapText="1"/>
    </xf>
    <xf numFmtId="0" fontId="13" fillId="0" borderId="1" xfId="0" applyFont="1" applyBorder="1" applyAlignment="1">
      <alignment vertical="top" wrapText="1"/>
    </xf>
    <xf numFmtId="49" fontId="13" fillId="0" borderId="1" xfId="3" applyNumberFormat="1" applyFont="1" applyFill="1" applyBorder="1" applyAlignment="1">
      <alignment horizontal="left" vertical="top" wrapText="1"/>
    </xf>
    <xf numFmtId="49" fontId="14" fillId="0" borderId="1" xfId="0" applyNumberFormat="1" applyFont="1" applyBorder="1" applyAlignment="1">
      <alignment vertical="top"/>
    </xf>
    <xf numFmtId="49" fontId="13" fillId="0" borderId="1" xfId="0" applyNumberFormat="1" applyFont="1" applyBorder="1" applyAlignment="1">
      <alignment vertical="top" wrapText="1"/>
    </xf>
    <xf numFmtId="14" fontId="14" fillId="0" borderId="1" xfId="0" applyNumberFormat="1" applyFont="1" applyBorder="1" applyAlignment="1">
      <alignment vertical="top"/>
    </xf>
    <xf numFmtId="49" fontId="14" fillId="0" borderId="1" xfId="0" applyNumberFormat="1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49" fontId="16" fillId="0" borderId="1" xfId="3" applyNumberFormat="1" applyFont="1" applyFill="1" applyBorder="1" applyAlignment="1">
      <alignment vertical="top" wrapText="1"/>
    </xf>
    <xf numFmtId="49" fontId="17" fillId="0" borderId="1" xfId="3" applyNumberFormat="1" applyFont="1" applyFill="1" applyBorder="1" applyAlignment="1">
      <alignment horizontal="center" vertical="top" wrapText="1"/>
    </xf>
    <xf numFmtId="49" fontId="16" fillId="0" borderId="1" xfId="0" applyNumberFormat="1" applyFont="1" applyBorder="1" applyAlignment="1">
      <alignment vertical="top" wrapText="1"/>
    </xf>
    <xf numFmtId="49" fontId="11" fillId="3" borderId="7" xfId="0" applyNumberFormat="1" applyFont="1" applyFill="1" applyBorder="1" applyAlignment="1">
      <alignment vertical="top" wrapText="1"/>
    </xf>
    <xf numFmtId="0" fontId="0" fillId="5" borderId="6" xfId="0" applyFill="1" applyBorder="1" applyAlignment="1">
      <alignment horizontal="center" vertical="top"/>
    </xf>
  </cellXfs>
  <cellStyles count="4">
    <cellStyle name="40% - Accent3 2" xfId="3" xr:uid="{AA25EB3F-D0F1-463B-8E39-F95300AED818}"/>
    <cellStyle name="Hyperlink" xfId="1" builtinId="8"/>
    <cellStyle name="Normal" xfId="0" builtinId="0"/>
    <cellStyle name="Normal 2" xfId="2" xr:uid="{1DC9B0EF-4BB4-4301-9E22-BE72DD1EEC8D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uladmin@vietinbank.v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B1F19-64BE-4561-8C74-74087608BBB1}">
  <dimension ref="A1:BG7"/>
  <sheetViews>
    <sheetView tabSelected="1" workbookViewId="0">
      <selection activeCell="AS2" sqref="AS2:AX2"/>
    </sheetView>
  </sheetViews>
  <sheetFormatPr baseColWidth="10" defaultColWidth="8.83203125" defaultRowHeight="15" x14ac:dyDescent="0.2"/>
  <cols>
    <col min="1" max="1" width="7.5" customWidth="1"/>
    <col min="4" max="4" width="0" hidden="1" customWidth="1"/>
    <col min="6" max="18" width="0" hidden="1" customWidth="1"/>
    <col min="20" max="24" width="0" hidden="1" customWidth="1"/>
    <col min="26" max="27" width="0" hidden="1" customWidth="1"/>
    <col min="28" max="29" width="8.83203125" style="41"/>
    <col min="30" max="30" width="0" style="41" hidden="1" customWidth="1"/>
    <col min="31" max="32" width="8.83203125" style="41"/>
    <col min="33" max="44" width="0" hidden="1" customWidth="1"/>
    <col min="46" max="46" width="12.33203125" customWidth="1"/>
    <col min="47" max="47" width="13.33203125" customWidth="1"/>
    <col min="48" max="48" width="13.83203125" customWidth="1"/>
    <col min="49" max="49" width="14.5" customWidth="1"/>
    <col min="50" max="50" width="19.5" customWidth="1"/>
    <col min="51" max="61" width="0" hidden="1" customWidth="1"/>
  </cols>
  <sheetData>
    <row r="1" spans="1:59" s="5" customFormat="1" x14ac:dyDescent="0.2">
      <c r="A1" s="1" t="s">
        <v>0</v>
      </c>
      <c r="B1" s="1" t="s">
        <v>1</v>
      </c>
      <c r="C1" s="1" t="s">
        <v>1</v>
      </c>
      <c r="D1" s="1"/>
      <c r="E1" s="1"/>
      <c r="F1" s="1"/>
      <c r="G1" s="1"/>
      <c r="H1" s="1"/>
      <c r="I1" s="1"/>
      <c r="J1" s="1"/>
      <c r="K1" s="1" t="s">
        <v>1</v>
      </c>
      <c r="L1" s="1"/>
      <c r="M1" s="1"/>
      <c r="N1" s="1"/>
      <c r="O1" s="42"/>
      <c r="P1" s="3"/>
      <c r="Q1" s="3"/>
      <c r="R1" s="3"/>
      <c r="S1" s="3" t="s">
        <v>1</v>
      </c>
      <c r="T1" s="3"/>
      <c r="U1" s="3"/>
      <c r="V1" s="3" t="s">
        <v>1</v>
      </c>
      <c r="W1" s="3" t="s">
        <v>1</v>
      </c>
      <c r="X1" s="3" t="s">
        <v>1</v>
      </c>
      <c r="Y1" s="3" t="s">
        <v>1</v>
      </c>
      <c r="Z1" s="2"/>
      <c r="AA1" s="2"/>
      <c r="AB1" s="34" t="s">
        <v>1</v>
      </c>
      <c r="AC1" s="34" t="s">
        <v>1</v>
      </c>
      <c r="AD1" s="34"/>
      <c r="AE1" s="34" t="s">
        <v>1</v>
      </c>
      <c r="AF1" s="34"/>
      <c r="AG1" s="2"/>
      <c r="AH1" s="2"/>
      <c r="AI1" s="2"/>
      <c r="AJ1" s="2"/>
      <c r="AK1" s="2"/>
      <c r="AL1" s="2"/>
      <c r="AM1" s="4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s="5" customFormat="1" ht="26" x14ac:dyDescent="0.2">
      <c r="A2" s="43" t="s">
        <v>2</v>
      </c>
      <c r="B2" s="43" t="s">
        <v>3</v>
      </c>
      <c r="C2" s="43" t="s">
        <v>4</v>
      </c>
      <c r="D2" s="43" t="s">
        <v>5</v>
      </c>
      <c r="E2" s="44" t="s">
        <v>6</v>
      </c>
      <c r="F2" s="43" t="s">
        <v>7</v>
      </c>
      <c r="G2" s="43" t="s">
        <v>8</v>
      </c>
      <c r="H2" s="43" t="s">
        <v>9</v>
      </c>
      <c r="I2" s="43" t="s">
        <v>10</v>
      </c>
      <c r="J2" s="44" t="s">
        <v>11</v>
      </c>
      <c r="K2" s="45" t="s">
        <v>12</v>
      </c>
      <c r="L2" s="46" t="s">
        <v>13</v>
      </c>
      <c r="M2" s="46" t="s">
        <v>14</v>
      </c>
      <c r="N2" s="47" t="s">
        <v>15</v>
      </c>
      <c r="O2" s="42"/>
      <c r="P2" s="3"/>
      <c r="Q2" s="3"/>
      <c r="R2" s="3"/>
      <c r="S2" s="3" t="s">
        <v>1</v>
      </c>
      <c r="T2" s="3"/>
      <c r="U2" s="3"/>
      <c r="V2" s="3" t="s">
        <v>1</v>
      </c>
      <c r="W2" s="3" t="s">
        <v>1</v>
      </c>
      <c r="X2" s="3" t="s">
        <v>1</v>
      </c>
      <c r="Y2" s="3" t="s">
        <v>1</v>
      </c>
      <c r="Z2" s="2"/>
      <c r="AA2" s="2"/>
      <c r="AB2" s="34" t="s">
        <v>1</v>
      </c>
      <c r="AC2" s="34" t="s">
        <v>1</v>
      </c>
      <c r="AD2" s="34"/>
      <c r="AE2" s="34" t="s">
        <v>1</v>
      </c>
      <c r="AF2" s="34"/>
      <c r="AG2" s="2"/>
      <c r="AH2" s="2"/>
      <c r="AI2" s="2"/>
      <c r="AJ2" s="2"/>
      <c r="AK2" s="2"/>
      <c r="AL2" s="2"/>
      <c r="AM2" s="6">
        <v>45854</v>
      </c>
      <c r="AN2" s="2"/>
      <c r="AO2" s="2"/>
      <c r="AP2" s="2"/>
      <c r="AQ2" s="2"/>
      <c r="AR2" s="2"/>
      <c r="AS2" s="69"/>
      <c r="AT2" s="69"/>
      <c r="AU2" s="69"/>
      <c r="AV2" s="69"/>
      <c r="AW2" s="69"/>
      <c r="AX2" s="69"/>
      <c r="AY2" s="2"/>
      <c r="AZ2" s="2"/>
      <c r="BA2" s="2"/>
      <c r="BB2" s="2"/>
      <c r="BC2" s="2"/>
      <c r="BD2" s="2"/>
      <c r="BE2" s="2"/>
      <c r="BF2" s="2"/>
      <c r="BG2" s="2"/>
    </row>
    <row r="3" spans="1:59" s="5" customFormat="1" ht="45" x14ac:dyDescent="0.2">
      <c r="A3" s="48" t="s">
        <v>2</v>
      </c>
      <c r="B3" s="48" t="s">
        <v>3</v>
      </c>
      <c r="C3" s="49" t="s">
        <v>16</v>
      </c>
      <c r="D3" s="50" t="s">
        <v>17</v>
      </c>
      <c r="E3" s="48" t="s">
        <v>18</v>
      </c>
      <c r="F3" s="51" t="s">
        <v>19</v>
      </c>
      <c r="G3" s="48" t="s">
        <v>20</v>
      </c>
      <c r="H3" s="8" t="s">
        <v>21</v>
      </c>
      <c r="I3" s="8" t="s">
        <v>22</v>
      </c>
      <c r="J3" s="50" t="s">
        <v>23</v>
      </c>
      <c r="K3" s="50" t="s">
        <v>24</v>
      </c>
      <c r="L3" s="50" t="s">
        <v>25</v>
      </c>
      <c r="M3" s="52" t="s">
        <v>26</v>
      </c>
      <c r="N3" s="53" t="s">
        <v>27</v>
      </c>
      <c r="O3" s="49" t="s">
        <v>28</v>
      </c>
      <c r="P3" s="48" t="s">
        <v>29</v>
      </c>
      <c r="Q3" s="54" t="s">
        <v>30</v>
      </c>
      <c r="R3" s="55" t="s">
        <v>31</v>
      </c>
      <c r="S3" s="7" t="s">
        <v>32</v>
      </c>
      <c r="T3" s="8" t="s">
        <v>33</v>
      </c>
      <c r="U3" s="7" t="s">
        <v>34</v>
      </c>
      <c r="V3" s="8" t="s">
        <v>35</v>
      </c>
      <c r="W3" s="51" t="s">
        <v>36</v>
      </c>
      <c r="X3" s="51" t="s">
        <v>37</v>
      </c>
      <c r="Y3" s="51" t="s">
        <v>38</v>
      </c>
      <c r="Z3" s="9" t="s">
        <v>39</v>
      </c>
      <c r="AA3" s="9" t="s">
        <v>40</v>
      </c>
      <c r="AB3" s="35" t="s">
        <v>41</v>
      </c>
      <c r="AC3" s="36" t="s">
        <v>42</v>
      </c>
      <c r="AD3" s="36" t="s">
        <v>43</v>
      </c>
      <c r="AE3" s="36" t="s">
        <v>44</v>
      </c>
      <c r="AF3" s="37" t="s">
        <v>45</v>
      </c>
      <c r="AG3" s="10" t="s">
        <v>46</v>
      </c>
      <c r="AH3" s="10" t="s">
        <v>47</v>
      </c>
      <c r="AI3" s="10" t="s">
        <v>48</v>
      </c>
      <c r="AJ3" s="10" t="s">
        <v>49</v>
      </c>
      <c r="AK3" s="10" t="s">
        <v>50</v>
      </c>
      <c r="AL3" s="10" t="s">
        <v>51</v>
      </c>
      <c r="AM3" s="11" t="s">
        <v>52</v>
      </c>
      <c r="AN3" s="10" t="s">
        <v>53</v>
      </c>
      <c r="AO3" s="10" t="s">
        <v>54</v>
      </c>
      <c r="AP3" s="12" t="s">
        <v>55</v>
      </c>
      <c r="AQ3" s="12" t="s">
        <v>56</v>
      </c>
      <c r="AR3" s="12" t="s">
        <v>57</v>
      </c>
      <c r="AS3" s="13"/>
      <c r="AT3" s="13" t="s">
        <v>59</v>
      </c>
      <c r="AU3" s="13" t="s">
        <v>60</v>
      </c>
      <c r="AV3" s="13" t="s">
        <v>61</v>
      </c>
      <c r="AW3" s="13" t="s">
        <v>62</v>
      </c>
      <c r="AX3" s="13" t="s">
        <v>63</v>
      </c>
      <c r="AY3" s="9" t="s">
        <v>64</v>
      </c>
      <c r="AZ3" s="9" t="s">
        <v>65</v>
      </c>
      <c r="BA3" s="9" t="s">
        <v>66</v>
      </c>
      <c r="BB3" s="9" t="s">
        <v>67</v>
      </c>
      <c r="BC3" s="9" t="s">
        <v>68</v>
      </c>
      <c r="BD3" s="9" t="s">
        <v>69</v>
      </c>
      <c r="BE3" s="10" t="s">
        <v>70</v>
      </c>
      <c r="BF3" s="10" t="s">
        <v>71</v>
      </c>
      <c r="BG3" s="10" t="s">
        <v>72</v>
      </c>
    </row>
    <row r="4" spans="1:59" s="19" customFormat="1" ht="64" x14ac:dyDescent="0.2">
      <c r="A4" s="48" t="s">
        <v>2</v>
      </c>
      <c r="B4" s="48" t="s">
        <v>73</v>
      </c>
      <c r="C4" s="49" t="s">
        <v>74</v>
      </c>
      <c r="D4" s="50" t="s">
        <v>75</v>
      </c>
      <c r="E4" s="48" t="s">
        <v>76</v>
      </c>
      <c r="F4" s="51" t="s">
        <v>77</v>
      </c>
      <c r="G4" s="48" t="s">
        <v>78</v>
      </c>
      <c r="H4" s="8" t="s">
        <v>79</v>
      </c>
      <c r="I4" s="8" t="s">
        <v>80</v>
      </c>
      <c r="J4" s="50" t="s">
        <v>81</v>
      </c>
      <c r="K4" s="50" t="s">
        <v>82</v>
      </c>
      <c r="L4" s="50" t="s">
        <v>83</v>
      </c>
      <c r="M4" s="52" t="s">
        <v>84</v>
      </c>
      <c r="N4" s="53" t="s">
        <v>85</v>
      </c>
      <c r="O4" s="49" t="s">
        <v>86</v>
      </c>
      <c r="P4" s="48" t="s">
        <v>87</v>
      </c>
      <c r="Q4" s="54" t="s">
        <v>88</v>
      </c>
      <c r="R4" s="55" t="s">
        <v>89</v>
      </c>
      <c r="S4" s="7" t="s">
        <v>90</v>
      </c>
      <c r="T4" s="8" t="s">
        <v>91</v>
      </c>
      <c r="U4" s="7" t="s">
        <v>91</v>
      </c>
      <c r="V4" s="8" t="s">
        <v>92</v>
      </c>
      <c r="W4" s="51" t="s">
        <v>93</v>
      </c>
      <c r="X4" s="51" t="s">
        <v>94</v>
      </c>
      <c r="Y4" s="51" t="s">
        <v>95</v>
      </c>
      <c r="Z4" s="15" t="s">
        <v>96</v>
      </c>
      <c r="AA4" s="15" t="s">
        <v>40</v>
      </c>
      <c r="AB4" s="35" t="s">
        <v>97</v>
      </c>
      <c r="AC4" s="36" t="s">
        <v>98</v>
      </c>
      <c r="AD4" s="36" t="s">
        <v>99</v>
      </c>
      <c r="AE4" s="36" t="s">
        <v>100</v>
      </c>
      <c r="AF4" s="37" t="s">
        <v>101</v>
      </c>
      <c r="AG4" s="14" t="s">
        <v>102</v>
      </c>
      <c r="AH4" s="14" t="s">
        <v>103</v>
      </c>
      <c r="AI4" s="14" t="s">
        <v>48</v>
      </c>
      <c r="AJ4" s="14" t="s">
        <v>49</v>
      </c>
      <c r="AK4" s="16" t="s">
        <v>104</v>
      </c>
      <c r="AL4" s="14" t="s">
        <v>105</v>
      </c>
      <c r="AM4" s="11" t="s">
        <v>106</v>
      </c>
      <c r="AN4" s="14" t="s">
        <v>107</v>
      </c>
      <c r="AO4" s="14" t="s">
        <v>108</v>
      </c>
      <c r="AP4" s="17" t="s">
        <v>55</v>
      </c>
      <c r="AQ4" s="17" t="s">
        <v>56</v>
      </c>
      <c r="AR4" s="17" t="s">
        <v>57</v>
      </c>
      <c r="AS4" s="18" t="s">
        <v>58</v>
      </c>
      <c r="AT4" s="18"/>
      <c r="AU4" s="18"/>
      <c r="AV4" s="18"/>
      <c r="AW4" s="18"/>
      <c r="AX4" s="18"/>
      <c r="AY4" s="15" t="s">
        <v>109</v>
      </c>
      <c r="AZ4" s="15" t="s">
        <v>110</v>
      </c>
      <c r="BA4" s="15" t="s">
        <v>111</v>
      </c>
      <c r="BB4" s="15" t="s">
        <v>112</v>
      </c>
      <c r="BC4" s="15" t="s">
        <v>113</v>
      </c>
      <c r="BD4" s="15" t="s">
        <v>114</v>
      </c>
      <c r="BE4" s="14" t="s">
        <v>115</v>
      </c>
      <c r="BF4" s="14" t="s">
        <v>116</v>
      </c>
      <c r="BG4" s="14" t="s">
        <v>117</v>
      </c>
    </row>
    <row r="5" spans="1:59" s="5" customFormat="1" ht="112" x14ac:dyDescent="0.2">
      <c r="A5" s="56" t="s">
        <v>164</v>
      </c>
      <c r="B5" s="56" t="s">
        <v>118</v>
      </c>
      <c r="C5" s="57" t="s">
        <v>168</v>
      </c>
      <c r="D5" s="58" t="s">
        <v>119</v>
      </c>
      <c r="E5" s="59"/>
      <c r="F5" s="60" t="s">
        <v>120</v>
      </c>
      <c r="G5" s="59" t="s">
        <v>121</v>
      </c>
      <c r="H5" s="21" t="s">
        <v>122</v>
      </c>
      <c r="I5" s="21" t="s">
        <v>122</v>
      </c>
      <c r="J5" s="58" t="s">
        <v>123</v>
      </c>
      <c r="K5" s="61" t="s">
        <v>124</v>
      </c>
      <c r="L5" s="61"/>
      <c r="M5" s="21" t="s">
        <v>125</v>
      </c>
      <c r="N5" s="62">
        <v>42006</v>
      </c>
      <c r="O5" s="57"/>
      <c r="P5" s="59" t="s">
        <v>126</v>
      </c>
      <c r="Q5" s="59"/>
      <c r="R5" s="57"/>
      <c r="S5" s="21" t="s">
        <v>165</v>
      </c>
      <c r="T5" s="21" t="s">
        <v>127</v>
      </c>
      <c r="U5" s="21" t="s">
        <v>127</v>
      </c>
      <c r="V5" s="21" t="s">
        <v>1</v>
      </c>
      <c r="W5" s="63" t="s">
        <v>128</v>
      </c>
      <c r="X5" s="63" t="s">
        <v>1</v>
      </c>
      <c r="Y5" s="64" t="s">
        <v>129</v>
      </c>
      <c r="Z5" s="23" t="s">
        <v>130</v>
      </c>
      <c r="AA5" s="22" t="s">
        <v>131</v>
      </c>
      <c r="AB5" s="38" t="s">
        <v>132</v>
      </c>
      <c r="AC5" s="38" t="s">
        <v>132</v>
      </c>
      <c r="AD5" s="38"/>
      <c r="AE5" s="38" t="s">
        <v>133</v>
      </c>
      <c r="AF5" s="39"/>
      <c r="AG5" s="24">
        <v>2025</v>
      </c>
      <c r="AH5" s="24"/>
      <c r="AI5" s="24"/>
      <c r="AJ5" s="24"/>
      <c r="AK5" s="24"/>
      <c r="AL5" s="20"/>
      <c r="AM5" s="25" t="str">
        <f>"http://twiki.vietinbank.vn/display/IGD/"&amp;A5&amp;"-"&amp;B5&amp;"-QD216"</f>
        <v>http://twiki.vietinbank.vn/display/IGD/X006-ATM-QD216</v>
      </c>
      <c r="AN5" s="26"/>
      <c r="AO5" s="26"/>
      <c r="AP5" s="27" t="s">
        <v>134</v>
      </c>
      <c r="AQ5" s="27" t="s">
        <v>135</v>
      </c>
      <c r="AR5" s="26"/>
      <c r="AS5" s="28" t="s">
        <v>136</v>
      </c>
      <c r="AT5" s="28" t="s">
        <v>162</v>
      </c>
      <c r="AU5" s="28" t="s">
        <v>163</v>
      </c>
      <c r="AV5" s="28" t="s">
        <v>162</v>
      </c>
      <c r="AW5" s="28" t="s">
        <v>163</v>
      </c>
      <c r="AX5" s="28"/>
      <c r="AY5" s="28"/>
      <c r="AZ5" s="28"/>
      <c r="BA5" s="28"/>
      <c r="BB5" s="28"/>
      <c r="BC5" s="28"/>
      <c r="BD5" s="28"/>
      <c r="BE5" s="26"/>
      <c r="BF5" s="24"/>
      <c r="BG5" s="24"/>
    </row>
    <row r="6" spans="1:59" s="5" customFormat="1" ht="96" x14ac:dyDescent="0.2">
      <c r="A6" s="65" t="s">
        <v>137</v>
      </c>
      <c r="B6" s="65"/>
      <c r="C6" s="57"/>
      <c r="D6" s="58" t="e">
        <v>#N/A</v>
      </c>
      <c r="E6" s="59"/>
      <c r="F6" s="60"/>
      <c r="G6" s="59" t="s">
        <v>138</v>
      </c>
      <c r="H6" s="66"/>
      <c r="I6" s="66"/>
      <c r="J6" s="58" t="e">
        <v>#N/A</v>
      </c>
      <c r="K6" s="67" t="s">
        <v>1</v>
      </c>
      <c r="L6" s="67"/>
      <c r="M6" s="21"/>
      <c r="N6" s="62" t="e">
        <v>#N/A</v>
      </c>
      <c r="O6" s="57"/>
      <c r="P6" s="59" t="s">
        <v>126</v>
      </c>
      <c r="Q6" s="59"/>
      <c r="R6" s="57"/>
      <c r="S6" s="21" t="s">
        <v>166</v>
      </c>
      <c r="T6" s="21"/>
      <c r="U6" s="21"/>
      <c r="V6" s="21" t="s">
        <v>1</v>
      </c>
      <c r="W6" s="67" t="s">
        <v>139</v>
      </c>
      <c r="X6" s="67" t="s">
        <v>1</v>
      </c>
      <c r="Y6" s="64" t="e">
        <v>#N/A</v>
      </c>
      <c r="Z6" s="30"/>
      <c r="AA6" s="30"/>
      <c r="AB6" s="38" t="s">
        <v>132</v>
      </c>
      <c r="AC6" s="38" t="s">
        <v>132</v>
      </c>
      <c r="AD6" s="40"/>
      <c r="AE6" s="40" t="s">
        <v>140</v>
      </c>
      <c r="AF6" s="39"/>
      <c r="AG6" s="24">
        <v>2025</v>
      </c>
      <c r="AH6" s="29"/>
      <c r="AI6" s="29"/>
      <c r="AJ6" s="29"/>
      <c r="AK6" s="29"/>
      <c r="AL6" s="20"/>
      <c r="AM6" s="25" t="str">
        <f t="shared" ref="AM6:AM7" si="0">"http://twiki.vietinbank.vn/display/IGD/"&amp;A6&amp;"-"&amp;B6&amp;"-QD216"</f>
        <v>http://twiki.vietinbank.vn/display/IGD/A007--QD216</v>
      </c>
      <c r="AN6" s="26"/>
      <c r="AO6" s="26"/>
      <c r="AP6" s="27" t="s">
        <v>134</v>
      </c>
      <c r="AQ6" s="27"/>
      <c r="AR6" s="29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26"/>
      <c r="BF6" s="29"/>
      <c r="BG6" s="29"/>
    </row>
    <row r="7" spans="1:59" s="5" customFormat="1" ht="130" x14ac:dyDescent="0.2">
      <c r="A7" s="56"/>
      <c r="B7" s="56"/>
      <c r="C7" s="57"/>
      <c r="D7" s="58" t="s">
        <v>141</v>
      </c>
      <c r="E7" s="59"/>
      <c r="F7" s="60" t="s">
        <v>142</v>
      </c>
      <c r="G7" s="59" t="s">
        <v>143</v>
      </c>
      <c r="H7" s="21" t="s">
        <v>144</v>
      </c>
      <c r="I7" s="21" t="s">
        <v>145</v>
      </c>
      <c r="J7" s="58" t="s">
        <v>146</v>
      </c>
      <c r="K7" s="61" t="s">
        <v>124</v>
      </c>
      <c r="L7" s="61"/>
      <c r="M7" s="21" t="s">
        <v>147</v>
      </c>
      <c r="N7" s="62">
        <v>42008</v>
      </c>
      <c r="O7" s="57" t="s">
        <v>148</v>
      </c>
      <c r="P7" s="59" t="s">
        <v>126</v>
      </c>
      <c r="Q7" s="59">
        <v>247</v>
      </c>
      <c r="R7" s="57" t="s">
        <v>149</v>
      </c>
      <c r="S7" s="21" t="s">
        <v>167</v>
      </c>
      <c r="T7" s="21" t="s">
        <v>150</v>
      </c>
      <c r="U7" s="21" t="s">
        <v>151</v>
      </c>
      <c r="V7" s="21" t="s">
        <v>1</v>
      </c>
      <c r="W7" s="60" t="s">
        <v>152</v>
      </c>
      <c r="X7" s="60" t="s">
        <v>1</v>
      </c>
      <c r="Y7" s="64" t="s">
        <v>153</v>
      </c>
      <c r="Z7" s="22" t="s">
        <v>154</v>
      </c>
      <c r="AA7" s="28" t="s">
        <v>155</v>
      </c>
      <c r="AB7" s="38" t="s">
        <v>132</v>
      </c>
      <c r="AC7" s="38" t="s">
        <v>132</v>
      </c>
      <c r="AD7" s="38"/>
      <c r="AE7" s="38" t="s">
        <v>133</v>
      </c>
      <c r="AF7" s="39"/>
      <c r="AG7" s="24">
        <v>2025</v>
      </c>
      <c r="AH7" s="24"/>
      <c r="AI7" s="24" t="s">
        <v>156</v>
      </c>
      <c r="AJ7" s="24"/>
      <c r="AK7" s="24"/>
      <c r="AL7" s="20" t="s">
        <v>157</v>
      </c>
      <c r="AM7" s="25" t="str">
        <f t="shared" si="0"/>
        <v>http://twiki.vietinbank.vn/display/IGD/--QD216</v>
      </c>
      <c r="AN7" s="31"/>
      <c r="AO7" s="31"/>
      <c r="AP7" s="32" t="s">
        <v>158</v>
      </c>
      <c r="AQ7" s="27" t="s">
        <v>159</v>
      </c>
      <c r="AR7" s="26"/>
      <c r="AS7" s="28" t="s">
        <v>160</v>
      </c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33" t="s">
        <v>161</v>
      </c>
      <c r="BF7" s="24"/>
      <c r="BG7" s="24"/>
    </row>
  </sheetData>
  <mergeCells count="1">
    <mergeCell ref="AS2:AX2"/>
  </mergeCells>
  <conditionalFormatting sqref="A1:A6">
    <cfRule type="duplicateValues" dxfId="3" priority="2"/>
  </conditionalFormatting>
  <conditionalFormatting sqref="A7">
    <cfRule type="duplicateValues" dxfId="2" priority="1"/>
  </conditionalFormatting>
  <dataValidations count="1">
    <dataValidation type="list" allowBlank="1" showInputMessage="1" showErrorMessage="1" sqref="J1:J7" xr:uid="{D1BEEE9F-13B4-4010-81B7-93AFC2E6D40F}">
      <formula1>"Sunset,Updated,As-Is,New,Y,Coming soon,Khác"</formula1>
    </dataValidation>
  </dataValidations>
  <hyperlinks>
    <hyperlink ref="Z5" r:id="rId1" display="uladmin@vietinbank.vn" xr:uid="{C5ED0717-3B4E-4D8B-9A9E-7B7F791412C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9325-6E66-4A01-8C7E-7F4C142CACE3}">
  <dimension ref="A1:C3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32.1640625" customWidth="1"/>
    <col min="2" max="2" width="34.5" customWidth="1"/>
    <col min="3" max="3" width="22" customWidth="1"/>
  </cols>
  <sheetData>
    <row r="1" spans="1:3" x14ac:dyDescent="0.2">
      <c r="A1" t="s">
        <v>169</v>
      </c>
      <c r="B1" t="s">
        <v>170</v>
      </c>
      <c r="C1" t="s">
        <v>171</v>
      </c>
    </row>
    <row r="2" spans="1:3" x14ac:dyDescent="0.2">
      <c r="B2" t="s">
        <v>175</v>
      </c>
      <c r="C2" t="s">
        <v>172</v>
      </c>
    </row>
    <row r="3" spans="1:3" x14ac:dyDescent="0.2">
      <c r="B3" t="s">
        <v>174</v>
      </c>
      <c r="C3" t="s">
        <v>173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7B4E1-D7B3-4A9B-88B5-4E51D4346764}">
  <dimension ref="A1:H7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7.5" customWidth="1"/>
    <col min="8" max="8" width="16.83203125" customWidth="1"/>
  </cols>
  <sheetData>
    <row r="1" spans="1:8" x14ac:dyDescent="0.2">
      <c r="A1" s="1" t="s">
        <v>0</v>
      </c>
    </row>
    <row r="2" spans="1:8" ht="26" x14ac:dyDescent="0.2">
      <c r="A2" s="43" t="s">
        <v>2</v>
      </c>
      <c r="B2" s="13" t="s">
        <v>58</v>
      </c>
      <c r="C2" s="13" t="s">
        <v>59</v>
      </c>
      <c r="D2" s="13" t="s">
        <v>60</v>
      </c>
      <c r="E2" s="13" t="s">
        <v>61</v>
      </c>
      <c r="F2" s="13" t="s">
        <v>62</v>
      </c>
      <c r="G2" s="13" t="s">
        <v>63</v>
      </c>
      <c r="H2" s="68" t="s">
        <v>176</v>
      </c>
    </row>
    <row r="3" spans="1:8" x14ac:dyDescent="0.2">
      <c r="A3" s="48" t="s">
        <v>2</v>
      </c>
      <c r="C3" t="s">
        <v>171</v>
      </c>
      <c r="D3" t="s">
        <v>171</v>
      </c>
      <c r="E3" t="s">
        <v>171</v>
      </c>
      <c r="F3" t="s">
        <v>171</v>
      </c>
      <c r="H3" t="s">
        <v>177</v>
      </c>
    </row>
    <row r="4" spans="1:8" x14ac:dyDescent="0.2">
      <c r="A4" s="48" t="s">
        <v>2</v>
      </c>
      <c r="H4" t="s">
        <v>178</v>
      </c>
    </row>
    <row r="5" spans="1:8" x14ac:dyDescent="0.2">
      <c r="A5" s="56" t="s">
        <v>164</v>
      </c>
    </row>
    <row r="6" spans="1:8" x14ac:dyDescent="0.2">
      <c r="A6" s="65" t="s">
        <v>137</v>
      </c>
    </row>
    <row r="7" spans="1:8" x14ac:dyDescent="0.2">
      <c r="A7" s="56"/>
    </row>
  </sheetData>
  <conditionalFormatting sqref="A1:A6">
    <cfRule type="duplicateValues" dxfId="1" priority="2"/>
  </conditionalFormatting>
  <conditionalFormatting sqref="A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app và domain</vt:lpstr>
      <vt:lpstr>Sheet2</vt:lpstr>
      <vt:lpstr>kết quả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Hồ Sỹ Tuấn - ITD</dc:creator>
  <cp:lastModifiedBy>Hoàng Nghĩa Thái</cp:lastModifiedBy>
  <dcterms:created xsi:type="dcterms:W3CDTF">2025-08-08T08:36:11Z</dcterms:created>
  <dcterms:modified xsi:type="dcterms:W3CDTF">2025-08-08T15:38:37Z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30e67241-0110-473c-ad84-96714ce6e2c2</vt:lpwstr>
  </property>
  <property fmtid="{D5CDD505-2E9C-101B-9397-08002B2CF9AE}" pid="3" name="bjDocumentSecurityLabel">
    <vt:lpwstr>Tài liệu chưa được phân loại</vt:lpwstr>
  </property>
  <property fmtid="{D5CDD505-2E9C-101B-9397-08002B2CF9AE}" pid="4" name="bjClsUserRVM">
    <vt:lpwstr>[]</vt:lpwstr>
  </property>
</Properties>
</file>