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\PycharmProjects\vba\"/>
    </mc:Choice>
  </mc:AlternateContent>
  <xr:revisionPtr revIDLastSave="0" documentId="8_{35581C94-4FBF-4D5D-88F0-0B3B5DBC7892}" xr6:coauthVersionLast="47" xr6:coauthVersionMax="47" xr10:uidLastSave="{00000000-0000-0000-0000-000000000000}"/>
  <bookViews>
    <workbookView xWindow="-103" yWindow="-103" windowWidth="23657" windowHeight="15240" activeTab="5" xr2:uid="{AE24B256-E27D-44EE-86E8-7A1E26009DFE}"/>
  </bookViews>
  <sheets>
    <sheet name="Create" sheetId="1" r:id="rId1"/>
    <sheet name="Overview" sheetId="2" r:id="rId2"/>
    <sheet name="Explore" sheetId="4" r:id="rId3"/>
    <sheet name="Restricted" sheetId="5" r:id="rId4"/>
    <sheet name="Random Maze" sheetId="6" r:id="rId5"/>
    <sheet name="View" sheetId="7" r:id="rId6"/>
  </sheets>
  <definedNames>
    <definedName name="choose">Create!$G$3</definedName>
    <definedName name="codes">View!$C$13:$E$1048576</definedName>
    <definedName name="maze">Create!$T$4:$AW$33</definedName>
    <definedName name="mazegrid">'Random Maze'!$A$1:$O$15</definedName>
    <definedName name="tile1">Create!$C$3:$E$5</definedName>
    <definedName name="tile10">Create!$C$39:$E$41</definedName>
    <definedName name="tile11">Create!$C$43:$E$45</definedName>
    <definedName name="tile12">Create!$C$47:$E$49</definedName>
    <definedName name="tile13">Create!$C$51:$E$53</definedName>
    <definedName name="tile14">Create!$C$55:$E$57</definedName>
    <definedName name="tile15">Create!$C$59:$E$61</definedName>
    <definedName name="tile2">Create!$C$7:$E$9</definedName>
    <definedName name="tile3">Create!$C$11:$E$13</definedName>
    <definedName name="tile4">Create!$C$15:$E$17</definedName>
    <definedName name="tile5">Create!$C$19:$E$21</definedName>
    <definedName name="tile6">Create!$C$23:$E$25</definedName>
    <definedName name="tile7">Create!$C$27:$E$29</definedName>
    <definedName name="tile8">Create!$C$31:$E$33</definedName>
    <definedName name="tile9">Create!$C$35:$E$37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7" l="1" a="1"/>
  <c r="F8" i="7" s="1"/>
  <c r="G11" i="7" s="1"/>
  <c r="B11" i="7"/>
  <c r="A11" i="7"/>
  <c r="C11" i="7"/>
  <c r="H9" i="7" a="1"/>
  <c r="H9" i="7" s="1"/>
  <c r="H10" i="7" s="1"/>
  <c r="H11" i="7" s="1"/>
  <c r="H12" i="7" s="1"/>
  <c r="H13" i="7" s="1"/>
  <c r="H14" i="7" s="1"/>
  <c r="H15" i="7" s="1"/>
  <c r="H16" i="7" s="1"/>
  <c r="P1" i="7" a="1"/>
  <c r="P1" i="7" s="1"/>
  <c r="O1" i="7" s="1"/>
  <c r="N1" i="7" s="1"/>
  <c r="M1" i="7" s="1"/>
  <c r="L1" i="7" s="1"/>
  <c r="K1" i="7" s="1"/>
  <c r="J1" i="7" s="1"/>
  <c r="I1" i="7" s="1"/>
  <c r="I1" i="5" a="1"/>
  <c r="I1" i="5" s="1"/>
  <c r="M16" i="7" l="1" a="1"/>
  <c r="M16" i="7" s="1"/>
  <c r="L16" i="7" a="1"/>
  <c r="L16" i="7" s="1"/>
  <c r="N15" i="7" a="1"/>
  <c r="N15" i="7" s="1"/>
  <c r="P14" i="7" a="1"/>
  <c r="P14" i="7" s="1"/>
  <c r="J14" i="7" a="1"/>
  <c r="J14" i="7" s="1"/>
  <c r="L13" i="7" a="1"/>
  <c r="L13" i="7" s="1"/>
  <c r="N12" i="7" a="1"/>
  <c r="N12" i="7" s="1"/>
  <c r="J11" i="7" a="1"/>
  <c r="J11" i="7" s="1"/>
  <c r="L10" i="7" a="1"/>
  <c r="L10" i="7" s="1"/>
  <c r="K13" i="7" a="1"/>
  <c r="K13" i="7" s="1"/>
  <c r="J16" i="7" a="1"/>
  <c r="J16" i="7" s="1"/>
  <c r="O14" i="7" a="1"/>
  <c r="O14" i="7" s="1"/>
  <c r="M12" i="7" a="1"/>
  <c r="M12" i="7" s="1"/>
  <c r="O11" i="7" a="1"/>
  <c r="O11" i="7" s="1"/>
  <c r="K10" i="7" a="1"/>
  <c r="K10" i="7" s="1"/>
  <c r="M9" i="7" a="1"/>
  <c r="M9" i="7" s="1"/>
  <c r="N9" i="7" a="1"/>
  <c r="N9" i="7" s="1"/>
  <c r="P16" i="7" a="1"/>
  <c r="P16" i="7" s="1"/>
  <c r="L15" i="7" a="1"/>
  <c r="L15" i="7" s="1"/>
  <c r="N14" i="7" a="1"/>
  <c r="N14" i="7" s="1"/>
  <c r="P13" i="7" a="1"/>
  <c r="P13" i="7" s="1"/>
  <c r="J13" i="7" a="1"/>
  <c r="J13" i="7" s="1"/>
  <c r="L12" i="7" a="1"/>
  <c r="L12" i="7" s="1"/>
  <c r="N11" i="7" a="1"/>
  <c r="N11" i="7" s="1"/>
  <c r="P10" i="7" a="1"/>
  <c r="P10" i="7" s="1"/>
  <c r="J10" i="7" a="1"/>
  <c r="J10" i="7" s="1"/>
  <c r="L9" i="7" a="1"/>
  <c r="L9" i="7" s="1"/>
  <c r="I14" i="7" a="1"/>
  <c r="I14" i="7" s="1"/>
  <c r="P11" i="7" a="1"/>
  <c r="P11" i="7" s="1"/>
  <c r="O16" i="7" a="1"/>
  <c r="O16" i="7" s="1"/>
  <c r="I16" i="7" a="1"/>
  <c r="I16" i="7" s="1"/>
  <c r="K15" i="7" a="1"/>
  <c r="K15" i="7" s="1"/>
  <c r="M14" i="7" a="1"/>
  <c r="M14" i="7" s="1"/>
  <c r="O13" i="7" a="1"/>
  <c r="O13" i="7" s="1"/>
  <c r="I13" i="7" a="1"/>
  <c r="I13" i="7" s="1"/>
  <c r="K12" i="7" a="1"/>
  <c r="K12" i="7" s="1"/>
  <c r="M11" i="7" a="1"/>
  <c r="M11" i="7" s="1"/>
  <c r="I10" i="7" a="1"/>
  <c r="I10" i="7" s="1"/>
  <c r="K9" i="7" a="1"/>
  <c r="K9" i="7" s="1"/>
  <c r="M15" i="7" a="1"/>
  <c r="M15" i="7" s="1"/>
  <c r="N16" i="7" a="1"/>
  <c r="N16" i="7" s="1"/>
  <c r="J15" i="7" a="1"/>
  <c r="J15" i="7" s="1"/>
  <c r="L14" i="7" a="1"/>
  <c r="L14" i="7" s="1"/>
  <c r="J12" i="7" a="1"/>
  <c r="J12" i="7" s="1"/>
  <c r="O10" i="7" a="1"/>
  <c r="O10" i="7" s="1"/>
  <c r="K16" i="7" a="1"/>
  <c r="K16" i="7" s="1"/>
  <c r="P15" i="7" a="1"/>
  <c r="P15" i="7" s="1"/>
  <c r="I15" i="7" a="1"/>
  <c r="I15" i="7" s="1"/>
  <c r="N13" i="7" a="1"/>
  <c r="N13" i="7" s="1"/>
  <c r="P12" i="7" a="1"/>
  <c r="P12" i="7" s="1"/>
  <c r="L11" i="7" a="1"/>
  <c r="L11" i="7" s="1"/>
  <c r="N10" i="7" a="1"/>
  <c r="N10" i="7" s="1"/>
  <c r="P9" i="7" a="1"/>
  <c r="P9" i="7" s="1"/>
  <c r="J9" i="7" a="1"/>
  <c r="J9" i="7" s="1"/>
  <c r="I11" i="7" a="1"/>
  <c r="I11" i="7" s="1"/>
  <c r="O15" i="7" a="1"/>
  <c r="O15" i="7" s="1"/>
  <c r="K14" i="7" a="1"/>
  <c r="K14" i="7" s="1"/>
  <c r="M13" i="7" a="1"/>
  <c r="M13" i="7" s="1"/>
  <c r="O12" i="7" a="1"/>
  <c r="O12" i="7" s="1"/>
  <c r="I12" i="7" a="1"/>
  <c r="I12" i="7" s="1"/>
  <c r="K11" i="7" a="1"/>
  <c r="K11" i="7" s="1"/>
  <c r="M10" i="7" a="1"/>
  <c r="M10" i="7" s="1"/>
  <c r="O9" i="7" a="1"/>
  <c r="O9" i="7" s="1"/>
  <c r="I9" i="7" a="1"/>
  <c r="I9" i="7" s="1"/>
  <c r="Q1" i="7"/>
  <c r="Q13" i="7" s="1" a="1"/>
  <c r="Q13" i="7" s="1"/>
  <c r="H8" i="7"/>
  <c r="A9" i="5" a="1"/>
  <c r="A9" i="5" s="1"/>
  <c r="A10" i="4"/>
  <c r="A9" i="4"/>
  <c r="A8" i="4"/>
  <c r="A7" i="4"/>
  <c r="A6" i="4"/>
  <c r="A5" i="4"/>
  <c r="A4" i="4"/>
  <c r="A3" i="4"/>
  <c r="A2" i="4"/>
  <c r="J1" i="4"/>
  <c r="I1" i="4"/>
  <c r="H1" i="4"/>
  <c r="G1" i="4"/>
  <c r="F1" i="4"/>
  <c r="E1" i="4"/>
  <c r="D1" i="4"/>
  <c r="C1" i="4"/>
  <c r="B1" i="4"/>
  <c r="B2" i="2"/>
  <c r="B2" i="2" a="1"/>
  <c r="S33" i="1"/>
  <c r="S32" i="1"/>
  <c r="AU31" i="1" a="1"/>
  <c r="AV33" i="1" s="1"/>
  <c r="AC30" i="2" s="1" a="1"/>
  <c r="AC30" i="2" s="1"/>
  <c r="AR31" i="1" a="1"/>
  <c r="AT31" i="1" s="1"/>
  <c r="AA28" i="2" s="1" a="1"/>
  <c r="AA28" i="2" s="1"/>
  <c r="AO31" i="1" a="1"/>
  <c r="AL31" i="1" a="1"/>
  <c r="AN33" i="1" s="1"/>
  <c r="U30" i="2" s="1" a="1"/>
  <c r="U30" i="2" s="1"/>
  <c r="AI31" i="1" a="1"/>
  <c r="AF31" i="1" a="1"/>
  <c r="AF31" i="1" s="1"/>
  <c r="AC31" i="1" a="1"/>
  <c r="AD32" i="1" s="1"/>
  <c r="K29" i="2" s="1" a="1"/>
  <c r="K29" i="2" s="1"/>
  <c r="Z31" i="1" a="1"/>
  <c r="Z33" i="1" s="1"/>
  <c r="W31" i="1" a="1"/>
  <c r="X33" i="1" s="1"/>
  <c r="T31" i="1" a="1"/>
  <c r="V31" i="1" s="1"/>
  <c r="S31" i="1"/>
  <c r="S30" i="1"/>
  <c r="S29" i="1"/>
  <c r="AU28" i="1" a="1"/>
  <c r="AW30" i="1" s="1"/>
  <c r="AD27" i="2" s="1" a="1"/>
  <c r="AD27" i="2" s="1"/>
  <c r="AR28" i="1" a="1"/>
  <c r="AT30" i="1" s="1"/>
  <c r="AA27" i="2" s="1" a="1"/>
  <c r="AA27" i="2" s="1"/>
  <c r="AO28" i="1" a="1"/>
  <c r="AQ28" i="1" s="1"/>
  <c r="X25" i="2" s="1" a="1"/>
  <c r="X25" i="2" s="1"/>
  <c r="AL28" i="1" a="1"/>
  <c r="AL30" i="1" s="1"/>
  <c r="S27" i="2" s="1" a="1"/>
  <c r="S27" i="2" s="1"/>
  <c r="AI28" i="1" a="1"/>
  <c r="AK30" i="1" s="1"/>
  <c r="R27" i="2" s="1" a="1"/>
  <c r="R27" i="2" s="1"/>
  <c r="AF28" i="1" a="1"/>
  <c r="AG29" i="1" s="1"/>
  <c r="AC28" i="1" a="1"/>
  <c r="AE28" i="1" s="1"/>
  <c r="Z28" i="1" a="1"/>
  <c r="W28" i="1" a="1"/>
  <c r="Y30" i="1" s="1"/>
  <c r="T28" i="1" a="1"/>
  <c r="U30" i="1" s="1"/>
  <c r="S28" i="1"/>
  <c r="S27" i="1"/>
  <c r="S26" i="1"/>
  <c r="AU25" i="1" a="1"/>
  <c r="AW27" i="1" s="1"/>
  <c r="AD24" i="2" s="1" a="1"/>
  <c r="AD24" i="2" s="1"/>
  <c r="AR25" i="1" a="1"/>
  <c r="AS27" i="1" s="1"/>
  <c r="Z24" i="2" s="1" a="1"/>
  <c r="Z24" i="2" s="1"/>
  <c r="AO25" i="1" a="1"/>
  <c r="AP27" i="1" s="1"/>
  <c r="W24" i="2" s="1" a="1"/>
  <c r="W24" i="2" s="1"/>
  <c r="AL25" i="1" a="1"/>
  <c r="AN27" i="1" s="1"/>
  <c r="U24" i="2" s="1" a="1"/>
  <c r="U24" i="2" s="1"/>
  <c r="AI25" i="1" a="1"/>
  <c r="AI26" i="1" s="1"/>
  <c r="P23" i="2" s="1" a="1"/>
  <c r="P23" i="2" s="1"/>
  <c r="AF25" i="1" a="1"/>
  <c r="AH26" i="1" s="1"/>
  <c r="AC25" i="1" a="1"/>
  <c r="AD27" i="1" s="1"/>
  <c r="Z25" i="1" a="1"/>
  <c r="AA25" i="1" s="1"/>
  <c r="W25" i="1" a="1"/>
  <c r="W26" i="1" s="1"/>
  <c r="T25" i="1" a="1"/>
  <c r="V26" i="1" s="1"/>
  <c r="S25" i="1"/>
  <c r="S24" i="1"/>
  <c r="S23" i="1"/>
  <c r="AU22" i="1" a="1"/>
  <c r="AW22" i="1" s="1"/>
  <c r="AD19" i="2" s="1" a="1"/>
  <c r="AD19" i="2" s="1"/>
  <c r="AR22" i="1" a="1"/>
  <c r="AS23" i="1" s="1"/>
  <c r="Z20" i="2" s="1" a="1"/>
  <c r="Z20" i="2" s="1"/>
  <c r="AO22" i="1" a="1"/>
  <c r="AO24" i="1" s="1"/>
  <c r="V21" i="2" s="1" a="1"/>
  <c r="V21" i="2" s="1"/>
  <c r="AL22" i="1" a="1"/>
  <c r="AN23" i="1" s="1"/>
  <c r="U20" i="2" s="1" a="1"/>
  <c r="U20" i="2" s="1"/>
  <c r="AI22" i="1" a="1"/>
  <c r="AK22" i="1" s="1"/>
  <c r="R19" i="2" s="1" a="1"/>
  <c r="R19" i="2" s="1"/>
  <c r="AF22" i="1" a="1"/>
  <c r="AG23" i="1" s="1"/>
  <c r="AC22" i="1" a="1"/>
  <c r="AE23" i="1" s="1"/>
  <c r="Z22" i="1" a="1"/>
  <c r="AA24" i="1" s="1"/>
  <c r="W22" i="1" a="1"/>
  <c r="Y24" i="1" s="1"/>
  <c r="T22" i="1" a="1"/>
  <c r="V22" i="1" s="1"/>
  <c r="S22" i="1"/>
  <c r="S21" i="1"/>
  <c r="S20" i="1"/>
  <c r="AU19" i="1" a="1"/>
  <c r="AV21" i="1" s="1"/>
  <c r="AC18" i="2" s="1" a="1"/>
  <c r="AC18" i="2" s="1"/>
  <c r="AR19" i="1" a="1"/>
  <c r="AS19" i="1" s="1"/>
  <c r="Z16" i="2" s="1" a="1"/>
  <c r="Z16" i="2" s="1"/>
  <c r="AO19" i="1" a="1"/>
  <c r="AO20" i="1" s="1"/>
  <c r="V17" i="2" s="1" a="1"/>
  <c r="V17" i="2" s="1"/>
  <c r="AL19" i="1" a="1"/>
  <c r="AN20" i="1" s="1"/>
  <c r="U17" i="2" s="1" a="1"/>
  <c r="U17" i="2" s="1"/>
  <c r="AI19" i="1" a="1"/>
  <c r="AJ21" i="1" s="1"/>
  <c r="Q18" i="2" s="1" a="1"/>
  <c r="Q18" i="2" s="1"/>
  <c r="AF19" i="1" a="1"/>
  <c r="AG19" i="1" s="1"/>
  <c r="AC19" i="1" a="1"/>
  <c r="AC20" i="1" s="1"/>
  <c r="Z19" i="1" a="1"/>
  <c r="AB20" i="1" s="1"/>
  <c r="W19" i="1" a="1"/>
  <c r="X21" i="1" s="1"/>
  <c r="T19" i="1" a="1"/>
  <c r="U19" i="1" s="1"/>
  <c r="S19" i="1"/>
  <c r="S18" i="1"/>
  <c r="S17" i="1"/>
  <c r="AU16" i="1" a="1"/>
  <c r="AV18" i="1" s="1"/>
  <c r="AC15" i="2" s="1" a="1"/>
  <c r="AC15" i="2" s="1"/>
  <c r="AR16" i="1" a="1"/>
  <c r="AT18" i="1" s="1"/>
  <c r="AA15" i="2" s="1" a="1"/>
  <c r="AA15" i="2" s="1"/>
  <c r="AO16" i="1" a="1"/>
  <c r="AQ16" i="1" s="1"/>
  <c r="X13" i="2" s="1" a="1"/>
  <c r="X13" i="2" s="1"/>
  <c r="AL16" i="1" a="1"/>
  <c r="AM17" i="1" s="1"/>
  <c r="T14" i="2" s="1" a="1"/>
  <c r="T14" i="2" s="1"/>
  <c r="AI16" i="1" a="1"/>
  <c r="AJ18" i="1" s="1"/>
  <c r="Q15" i="2" s="1" a="1"/>
  <c r="Q15" i="2" s="1"/>
  <c r="AF16" i="1" a="1"/>
  <c r="AH18" i="1" s="1"/>
  <c r="AC16" i="1" a="1"/>
  <c r="AE16" i="1" s="1"/>
  <c r="Z16" i="1" a="1"/>
  <c r="AB17" i="1" s="1"/>
  <c r="W16" i="1" a="1"/>
  <c r="X18" i="1" s="1"/>
  <c r="T16" i="1" a="1"/>
  <c r="V18" i="1" s="1"/>
  <c r="S16" i="1"/>
  <c r="S15" i="1"/>
  <c r="S14" i="1"/>
  <c r="AU13" i="1" a="1"/>
  <c r="AW14" i="1" s="1"/>
  <c r="AD11" i="2" s="1" a="1"/>
  <c r="AD11" i="2" s="1"/>
  <c r="AR13" i="1" a="1"/>
  <c r="AS15" i="1" s="1"/>
  <c r="Z12" i="2" s="1" a="1"/>
  <c r="Z12" i="2" s="1"/>
  <c r="AO13" i="1" a="1"/>
  <c r="AP13" i="1" s="1"/>
  <c r="W10" i="2" s="1" a="1"/>
  <c r="W10" i="2" s="1"/>
  <c r="AL13" i="1" a="1"/>
  <c r="AL14" i="1" s="1"/>
  <c r="S11" i="2" s="1" a="1"/>
  <c r="S11" i="2" s="1"/>
  <c r="AI13" i="1" a="1"/>
  <c r="AJ15" i="1" s="1"/>
  <c r="Q12" i="2" s="1" a="1"/>
  <c r="Q12" i="2" s="1"/>
  <c r="AF13" i="1" a="1"/>
  <c r="AG15" i="1" s="1"/>
  <c r="AC13" i="1" a="1"/>
  <c r="AD13" i="1" s="1"/>
  <c r="Z13" i="1" a="1"/>
  <c r="Z14" i="1" s="1"/>
  <c r="W13" i="1" a="1"/>
  <c r="Y15" i="1" s="1"/>
  <c r="T13" i="1" a="1"/>
  <c r="U15" i="1" s="1"/>
  <c r="S13" i="1"/>
  <c r="S12" i="1"/>
  <c r="S11" i="1"/>
  <c r="AU10" i="1" a="1"/>
  <c r="AV12" i="1" s="1"/>
  <c r="AC9" i="2" s="1" a="1"/>
  <c r="AC9" i="2" s="1"/>
  <c r="AR10" i="1" a="1"/>
  <c r="AO10" i="1" a="1"/>
  <c r="AQ12" i="1" s="1"/>
  <c r="X9" i="2" s="1" a="1"/>
  <c r="X9" i="2" s="1"/>
  <c r="AL10" i="1" a="1"/>
  <c r="AN10" i="1" s="1"/>
  <c r="U7" i="2" s="1" a="1"/>
  <c r="U7" i="2" s="1"/>
  <c r="AI10" i="1" a="1"/>
  <c r="AI12" i="1" s="1"/>
  <c r="P9" i="2" s="1" a="1"/>
  <c r="P9" i="2" s="1"/>
  <c r="AF10" i="1" a="1"/>
  <c r="AH12" i="1" s="1"/>
  <c r="AC10" i="1" a="1"/>
  <c r="AE12" i="1" s="1"/>
  <c r="Z10" i="1" a="1"/>
  <c r="AB10" i="1" s="1"/>
  <c r="W10" i="1" a="1"/>
  <c r="T10" i="1" a="1"/>
  <c r="U10" i="1" s="1"/>
  <c r="S10" i="1"/>
  <c r="S9" i="1"/>
  <c r="S8" i="1"/>
  <c r="AU7" i="1" a="1"/>
  <c r="AU8" i="1" s="1"/>
  <c r="AB5" i="2" s="1" a="1"/>
  <c r="AB5" i="2" s="1"/>
  <c r="AR7" i="1" a="1"/>
  <c r="AR9" i="1" s="1"/>
  <c r="Y6" i="2" s="1" a="1"/>
  <c r="Y6" i="2" s="1"/>
  <c r="AO7" i="1" a="1"/>
  <c r="AP9" i="1" s="1"/>
  <c r="W6" i="2" s="1" a="1"/>
  <c r="W6" i="2" s="1"/>
  <c r="AL7" i="1" a="1"/>
  <c r="AM7" i="1" s="1"/>
  <c r="T4" i="2" s="1" a="1"/>
  <c r="T4" i="2" s="1"/>
  <c r="AI7" i="1" a="1"/>
  <c r="AI8" i="1" s="1"/>
  <c r="P5" i="2" s="1" a="1"/>
  <c r="P5" i="2" s="1"/>
  <c r="AF7" i="1" a="1"/>
  <c r="AH9" i="1" s="1"/>
  <c r="AC7" i="1" a="1"/>
  <c r="AD9" i="1" s="1"/>
  <c r="Z7" i="1" a="1"/>
  <c r="AA7" i="1" s="1"/>
  <c r="W7" i="1" a="1"/>
  <c r="W8" i="1" s="1"/>
  <c r="T7" i="1" a="1"/>
  <c r="T9" i="1" s="1"/>
  <c r="S7" i="1"/>
  <c r="S6" i="1"/>
  <c r="S5" i="1"/>
  <c r="AU4" i="1" a="1"/>
  <c r="AW4" i="1" s="1"/>
  <c r="AD1" i="2" s="1" a="1"/>
  <c r="AD1" i="2" s="1"/>
  <c r="AR4" i="1" a="1"/>
  <c r="AT5" i="1" s="1"/>
  <c r="AA2" i="2" s="1" a="1"/>
  <c r="AA2" i="2" s="1"/>
  <c r="AO4" i="1" a="1"/>
  <c r="AQ6" i="1" s="1"/>
  <c r="X3" i="2" s="1" a="1"/>
  <c r="X3" i="2" s="1"/>
  <c r="AL4" i="1" a="1"/>
  <c r="AN6" i="1" s="1"/>
  <c r="U3" i="2" s="1" a="1"/>
  <c r="U3" i="2" s="1"/>
  <c r="AI4" i="1" a="1"/>
  <c r="AK4" i="1" s="1"/>
  <c r="R1" i="2" s="1" a="1"/>
  <c r="R1" i="2" s="1"/>
  <c r="AF4" i="1" a="1"/>
  <c r="AC4" i="1" a="1"/>
  <c r="AD6" i="1" s="1"/>
  <c r="Z4" i="1" a="1"/>
  <c r="AB6" i="1" s="1"/>
  <c r="W4" i="1" a="1"/>
  <c r="Y4" i="1" s="1"/>
  <c r="T4" i="1" a="1"/>
  <c r="V5" i="1" s="1"/>
  <c r="S4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Q15" i="7" l="1" a="1"/>
  <c r="Q15" i="7" s="1"/>
  <c r="Q12" i="7" a="1"/>
  <c r="Q12" i="7" s="1"/>
  <c r="Q10" i="7" a="1"/>
  <c r="Q10" i="7" s="1"/>
  <c r="Q14" i="7" a="1"/>
  <c r="Q14" i="7" s="1"/>
  <c r="Q9" i="7" a="1"/>
  <c r="Q9" i="7" s="1"/>
  <c r="Q11" i="7" a="1"/>
  <c r="Q11" i="7" s="1"/>
  <c r="Q16" i="7" a="1"/>
  <c r="Q16" i="7" s="1"/>
  <c r="K8" i="7" a="1"/>
  <c r="K8" i="7" s="1"/>
  <c r="L8" i="7" a="1"/>
  <c r="L8" i="7" s="1"/>
  <c r="P8" i="7" a="1"/>
  <c r="P8" i="7" s="1"/>
  <c r="M8" i="7" a="1"/>
  <c r="M8" i="7" s="1"/>
  <c r="N8" i="7" a="1"/>
  <c r="N8" i="7" s="1"/>
  <c r="I8" i="7" a="1"/>
  <c r="I8" i="7" s="1"/>
  <c r="O8" i="7" a="1"/>
  <c r="O8" i="7" s="1"/>
  <c r="J8" i="7" a="1"/>
  <c r="J8" i="7" s="1"/>
  <c r="Q8" i="7" a="1"/>
  <c r="Q8" i="7" s="1"/>
  <c r="H7" i="7"/>
  <c r="R1" i="7"/>
  <c r="H21" i="2" a="1"/>
  <c r="H21" i="2" s="1"/>
  <c r="B27" i="2" a="1"/>
  <c r="B27" i="2" s="1"/>
  <c r="E18" i="2" a="1"/>
  <c r="E18" i="2" s="1"/>
  <c r="N20" i="2" a="1"/>
  <c r="N20" i="2" s="1"/>
  <c r="M28" i="2" a="1"/>
  <c r="M28" i="2" s="1"/>
  <c r="I17" i="2" a="1"/>
  <c r="I17" i="2" s="1"/>
  <c r="C23" i="2" a="1"/>
  <c r="C23" i="2" s="1"/>
  <c r="L25" i="2" a="1"/>
  <c r="L25" i="2" s="1"/>
  <c r="B16" i="2" a="1"/>
  <c r="B16" i="2" s="1"/>
  <c r="L20" i="2" a="1"/>
  <c r="L20" i="2" s="1"/>
  <c r="F27" i="2" a="1"/>
  <c r="F27" i="2" s="1"/>
  <c r="J17" i="2" a="1"/>
  <c r="J17" i="2" s="1"/>
  <c r="D23" i="2" a="1"/>
  <c r="D23" i="2" s="1"/>
  <c r="N26" i="2" a="1"/>
  <c r="N26" i="2" s="1"/>
  <c r="N16" i="2" a="1"/>
  <c r="N16" i="2" s="1"/>
  <c r="H22" i="2" a="1"/>
  <c r="H22" i="2" s="1"/>
  <c r="C28" i="2" a="1"/>
  <c r="C28" i="2" s="1"/>
  <c r="C19" i="2" a="1"/>
  <c r="C19" i="2" s="1"/>
  <c r="K24" i="2" a="1"/>
  <c r="K24" i="2" s="1"/>
  <c r="F21" i="2" a="1"/>
  <c r="F21" i="2" s="1"/>
  <c r="O23" i="2" a="1"/>
  <c r="O23" i="2" s="1"/>
  <c r="E30" i="2" a="1"/>
  <c r="E30" i="2" s="1"/>
  <c r="G30" i="2" a="1"/>
  <c r="G30" i="2" s="1"/>
  <c r="A10" i="5"/>
  <c r="A11" i="5" s="1"/>
  <c r="A12" i="5" s="1"/>
  <c r="A13" i="5" s="1"/>
  <c r="A14" i="5" s="1"/>
  <c r="A15" i="5" s="1"/>
  <c r="A16" i="5" s="1"/>
  <c r="A8" i="5"/>
  <c r="A7" i="5" s="1"/>
  <c r="A6" i="5" s="1"/>
  <c r="A5" i="5" s="1"/>
  <c r="A4" i="5" s="1"/>
  <c r="A3" i="5" s="1"/>
  <c r="A2" i="5" s="1"/>
  <c r="H1" i="5"/>
  <c r="G1" i="5" s="1"/>
  <c r="F1" i="5" s="1"/>
  <c r="E1" i="5" s="1"/>
  <c r="D1" i="5" s="1"/>
  <c r="C1" i="5" s="1"/>
  <c r="J1" i="5"/>
  <c r="K1" i="5" s="1"/>
  <c r="L1" i="5" s="1"/>
  <c r="M1" i="5" s="1"/>
  <c r="N1" i="5" s="1"/>
  <c r="O1" i="5" s="1"/>
  <c r="P1" i="5" s="1"/>
  <c r="X8" i="1"/>
  <c r="E5" i="2" s="1" a="1"/>
  <c r="E5" i="2" s="1"/>
  <c r="AS25" i="1"/>
  <c r="Z22" i="2" s="1" a="1"/>
  <c r="Z22" i="2" s="1"/>
  <c r="Y9" i="1"/>
  <c r="F6" i="2" s="1" a="1"/>
  <c r="F6" i="2" s="1"/>
  <c r="X15" i="1"/>
  <c r="E12" i="2" s="1" a="1"/>
  <c r="E12" i="2" s="1"/>
  <c r="V23" i="1"/>
  <c r="AO19" i="1"/>
  <c r="V16" i="2" s="1" a="1"/>
  <c r="V16" i="2" s="1"/>
  <c r="AG28" i="1"/>
  <c r="V13" i="1"/>
  <c r="AI9" i="1"/>
  <c r="P6" i="2" s="1" a="1"/>
  <c r="P6" i="2" s="1"/>
  <c r="AQ10" i="1"/>
  <c r="X7" i="2" s="1" a="1"/>
  <c r="X7" i="2" s="1"/>
  <c r="T15" i="1"/>
  <c r="AE19" i="1"/>
  <c r="U29" i="1"/>
  <c r="AP17" i="1"/>
  <c r="W14" i="2" s="1" a="1"/>
  <c r="W14" i="2" s="1"/>
  <c r="AQ17" i="1"/>
  <c r="X14" i="2" s="1" a="1"/>
  <c r="X14" i="2" s="1"/>
  <c r="AQ18" i="1"/>
  <c r="X15" i="2" s="1" a="1"/>
  <c r="X15" i="2" s="1"/>
  <c r="U12" i="1"/>
  <c r="T13" i="1"/>
  <c r="AP20" i="1"/>
  <c r="W17" i="2" s="1" a="1"/>
  <c r="W17" i="2" s="1"/>
  <c r="T23" i="1"/>
  <c r="AM24" i="1"/>
  <c r="T21" i="2" s="1" a="1"/>
  <c r="T21" i="2" s="1"/>
  <c r="AR25" i="1"/>
  <c r="Y22" i="2" s="1" a="1"/>
  <c r="Y22" i="2" s="1"/>
  <c r="T29" i="1"/>
  <c r="AH28" i="1"/>
  <c r="AR6" i="1"/>
  <c r="Y3" i="2" s="1" a="1"/>
  <c r="Y3" i="2" s="1"/>
  <c r="T14" i="1"/>
  <c r="A11" i="2" s="1" a="1"/>
  <c r="A11" i="2" s="1"/>
  <c r="AS20" i="1"/>
  <c r="Z17" i="2" s="1" a="1"/>
  <c r="Z17" i="2" s="1"/>
  <c r="AO16" i="1"/>
  <c r="V13" i="2" s="1" a="1"/>
  <c r="V13" i="2" s="1"/>
  <c r="AH19" i="1"/>
  <c r="AU25" i="1"/>
  <c r="AB22" i="2" s="1" a="1"/>
  <c r="AB22" i="2" s="1"/>
  <c r="W28" i="1"/>
  <c r="U14" i="1"/>
  <c r="AE10" i="1"/>
  <c r="V14" i="1"/>
  <c r="AO17" i="1"/>
  <c r="V14" i="2" s="1" a="1"/>
  <c r="V14" i="2" s="1"/>
  <c r="AP22" i="1"/>
  <c r="W19" i="2" s="1" a="1"/>
  <c r="W19" i="2" s="1"/>
  <c r="AL6" i="1"/>
  <c r="S3" i="2" s="1" a="1"/>
  <c r="S3" i="2" s="1"/>
  <c r="AP7" i="1"/>
  <c r="W4" i="2" s="1" a="1"/>
  <c r="W4" i="2" s="1"/>
  <c r="AF14" i="1"/>
  <c r="AW15" i="1"/>
  <c r="AD12" i="2" s="1" a="1"/>
  <c r="AD12" i="2" s="1"/>
  <c r="AO23" i="1"/>
  <c r="V20" i="2" s="1" a="1"/>
  <c r="V20" i="2" s="1"/>
  <c r="AK28" i="1"/>
  <c r="R25" i="2" s="1" a="1"/>
  <c r="R25" i="2" s="1"/>
  <c r="AQ7" i="1"/>
  <c r="X4" i="2" s="1" a="1"/>
  <c r="X4" i="2" s="1"/>
  <c r="AG14" i="1"/>
  <c r="AP23" i="1"/>
  <c r="W20" i="2" s="1" a="1"/>
  <c r="W20" i="2" s="1"/>
  <c r="AO7" i="1"/>
  <c r="V4" i="2" s="1" a="1"/>
  <c r="V4" i="2" s="1"/>
  <c r="AG12" i="1"/>
  <c r="AU13" i="1"/>
  <c r="AB10" i="2" s="1" a="1"/>
  <c r="AB10" i="2" s="1"/>
  <c r="T6" i="1"/>
  <c r="B4" i="4" s="1" a="1"/>
  <c r="B4" i="4" s="1"/>
  <c r="X7" i="1"/>
  <c r="F5" i="4" s="1" a="1"/>
  <c r="F5" i="4" s="1"/>
  <c r="AI7" i="1"/>
  <c r="P4" i="2" s="1" a="1"/>
  <c r="P4" i="2" s="1"/>
  <c r="AO9" i="1"/>
  <c r="V6" i="2" s="1" a="1"/>
  <c r="V6" i="2" s="1"/>
  <c r="AP19" i="1"/>
  <c r="W16" i="2" s="1" a="1"/>
  <c r="W16" i="2" s="1"/>
  <c r="AP24" i="1"/>
  <c r="W21" i="2" s="1" a="1"/>
  <c r="W21" i="2" s="1"/>
  <c r="T25" i="1"/>
  <c r="T26" i="1"/>
  <c r="Y31" i="1"/>
  <c r="AD26" i="1"/>
  <c r="Y8" i="1"/>
  <c r="AK9" i="1"/>
  <c r="R6" i="2" s="1" a="1"/>
  <c r="R6" i="2" s="1"/>
  <c r="AO11" i="1"/>
  <c r="V8" i="2" s="1" a="1"/>
  <c r="V8" i="2" s="1"/>
  <c r="U13" i="1"/>
  <c r="AO21" i="1"/>
  <c r="V18" i="2" s="1" a="1"/>
  <c r="V18" i="2" s="1"/>
  <c r="T22" i="1"/>
  <c r="AR24" i="1"/>
  <c r="Y21" i="2" s="1" a="1"/>
  <c r="Y21" i="2" s="1"/>
  <c r="AO26" i="1"/>
  <c r="V23" i="2" s="1" a="1"/>
  <c r="V23" i="2" s="1"/>
  <c r="AS28" i="1"/>
  <c r="Z25" i="2" s="1" a="1"/>
  <c r="Z25" i="2" s="1"/>
  <c r="AG13" i="1"/>
  <c r="AA5" i="1"/>
  <c r="H2" i="2" s="1" a="1"/>
  <c r="H2" i="2" s="1"/>
  <c r="AW7" i="1"/>
  <c r="AD4" i="2" s="1" a="1"/>
  <c r="AD4" i="2" s="1"/>
  <c r="AP14" i="1"/>
  <c r="W11" i="2" s="1" a="1"/>
  <c r="W11" i="2" s="1"/>
  <c r="AD17" i="1"/>
  <c r="AD19" i="1"/>
  <c r="AG20" i="1"/>
  <c r="AU21" i="1"/>
  <c r="AB18" i="2" s="1" a="1"/>
  <c r="AB18" i="2" s="1"/>
  <c r="AV27" i="1"/>
  <c r="AC24" i="2" s="1" a="1"/>
  <c r="AC24" i="2" s="1"/>
  <c r="AG30" i="1"/>
  <c r="AO29" i="1"/>
  <c r="V26" i="2" s="1" a="1"/>
  <c r="V26" i="2" s="1"/>
  <c r="U33" i="1"/>
  <c r="AA32" i="1"/>
  <c r="H29" i="2" s="1" a="1"/>
  <c r="H29" i="2" s="1"/>
  <c r="AV8" i="1"/>
  <c r="AC5" i="2" s="1" a="1"/>
  <c r="AC5" i="2" s="1"/>
  <c r="AE17" i="1"/>
  <c r="AP29" i="1"/>
  <c r="W26" i="2" s="1" a="1"/>
  <c r="W26" i="2" s="1"/>
  <c r="AB32" i="1"/>
  <c r="I29" i="2" s="1" a="1"/>
  <c r="I29" i="2" s="1"/>
  <c r="W5" i="1"/>
  <c r="E3" i="4" s="1" a="1"/>
  <c r="E3" i="4" s="1"/>
  <c r="Z6" i="1"/>
  <c r="G3" i="2" s="1" a="1"/>
  <c r="G3" i="2" s="1"/>
  <c r="Z8" i="1"/>
  <c r="AJ8" i="1"/>
  <c r="Q5" i="2" s="1" a="1"/>
  <c r="Q5" i="2" s="1"/>
  <c r="AU12" i="1"/>
  <c r="AB9" i="2" s="1" a="1"/>
  <c r="AB9" i="2" s="1"/>
  <c r="AM13" i="1"/>
  <c r="T10" i="2" s="1" a="1"/>
  <c r="T10" i="2" s="1"/>
  <c r="AT14" i="1"/>
  <c r="AA11" i="2" s="1" a="1"/>
  <c r="AA11" i="2" s="1"/>
  <c r="AE18" i="1"/>
  <c r="AD20" i="1"/>
  <c r="AI21" i="1"/>
  <c r="P18" i="2" s="1" a="1"/>
  <c r="P18" i="2" s="1"/>
  <c r="Y23" i="1"/>
  <c r="AN22" i="1"/>
  <c r="U19" i="2" s="1" a="1"/>
  <c r="U19" i="2" s="1"/>
  <c r="AQ29" i="1"/>
  <c r="X26" i="2" s="1" a="1"/>
  <c r="X26" i="2" s="1"/>
  <c r="AB5" i="1"/>
  <c r="I2" i="2" s="1" a="1"/>
  <c r="I2" i="2" s="1"/>
  <c r="AW8" i="1"/>
  <c r="AD5" i="2" s="1" a="1"/>
  <c r="AD5" i="2" s="1"/>
  <c r="X5" i="1"/>
  <c r="E2" i="2" s="1" a="1"/>
  <c r="E2" i="2" s="1"/>
  <c r="W7" i="1"/>
  <c r="AA8" i="1"/>
  <c r="AK8" i="1"/>
  <c r="R5" i="2" s="1" a="1"/>
  <c r="R5" i="2" s="1"/>
  <c r="AU9" i="1"/>
  <c r="AB6" i="2" s="1" a="1"/>
  <c r="AB6" i="2" s="1"/>
  <c r="AN13" i="1"/>
  <c r="U10" i="2" s="1" a="1"/>
  <c r="U10" i="2" s="1"/>
  <c r="AR15" i="1"/>
  <c r="Y12" i="2" s="1" a="1"/>
  <c r="Y12" i="2" s="1"/>
  <c r="AE20" i="1"/>
  <c r="AT19" i="1"/>
  <c r="AA16" i="2" s="1" a="1"/>
  <c r="AA16" i="2" s="1"/>
  <c r="W24" i="1"/>
  <c r="AL23" i="1"/>
  <c r="S20" i="2" s="1" a="1"/>
  <c r="S20" i="2" s="1"/>
  <c r="AQ23" i="1"/>
  <c r="X20" i="2" s="1" a="1"/>
  <c r="X20" i="2" s="1"/>
  <c r="AC25" i="1"/>
  <c r="AO25" i="1"/>
  <c r="V22" i="2" s="1" a="1"/>
  <c r="V22" i="2" s="1"/>
  <c r="AT25" i="1"/>
  <c r="AA22" i="2" s="1" a="1"/>
  <c r="AA22" i="2" s="1"/>
  <c r="AK29" i="1"/>
  <c r="R26" i="2" s="1" a="1"/>
  <c r="R26" i="2" s="1"/>
  <c r="AO30" i="1"/>
  <c r="V27" i="2" s="1" a="1"/>
  <c r="V27" i="2" s="1"/>
  <c r="T31" i="1"/>
  <c r="W32" i="1"/>
  <c r="D29" i="2" s="1" a="1"/>
  <c r="D29" i="2" s="1"/>
  <c r="AC31" i="1"/>
  <c r="AR33" i="1"/>
  <c r="Y30" i="2" s="1" a="1"/>
  <c r="Y30" i="2" s="1"/>
  <c r="Y5" i="1"/>
  <c r="Z9" i="1"/>
  <c r="AW9" i="1"/>
  <c r="AD6" i="2" s="1" a="1"/>
  <c r="AD6" i="2" s="1"/>
  <c r="AM14" i="1"/>
  <c r="T11" i="2" s="1" a="1"/>
  <c r="T11" i="2" s="1"/>
  <c r="AE21" i="1"/>
  <c r="AR20" i="1"/>
  <c r="Y17" i="2" s="1" a="1"/>
  <c r="Y17" i="2" s="1"/>
  <c r="AM23" i="1"/>
  <c r="T20" i="2" s="1" a="1"/>
  <c r="T20" i="2" s="1"/>
  <c r="AD25" i="1"/>
  <c r="AP25" i="1"/>
  <c r="W22" i="2" s="1" a="1"/>
  <c r="W22" i="2" s="1"/>
  <c r="AS26" i="1"/>
  <c r="Z23" i="2" s="1" a="1"/>
  <c r="Z23" i="2" s="1"/>
  <c r="AJ30" i="1"/>
  <c r="Q27" i="2" s="1" a="1"/>
  <c r="Q27" i="2" s="1"/>
  <c r="U31" i="1"/>
  <c r="X32" i="1"/>
  <c r="E29" i="2" s="1" a="1"/>
  <c r="E29" i="2" s="1"/>
  <c r="AE31" i="1"/>
  <c r="AS33" i="1"/>
  <c r="Z30" i="2" s="1" a="1"/>
  <c r="Z30" i="2" s="1"/>
  <c r="AL24" i="1"/>
  <c r="S21" i="2" s="1" a="1"/>
  <c r="S21" i="2" s="1"/>
  <c r="AE25" i="1"/>
  <c r="AQ25" i="1"/>
  <c r="X22" i="2" s="1" a="1"/>
  <c r="X22" i="2" s="1"/>
  <c r="T32" i="1"/>
  <c r="A29" i="2" s="1" a="1"/>
  <c r="A29" i="2" s="1"/>
  <c r="Y32" i="1"/>
  <c r="F29" i="2" s="1" a="1"/>
  <c r="F29" i="2" s="1"/>
  <c r="AE32" i="1"/>
  <c r="L29" i="2" s="1" a="1"/>
  <c r="L29" i="2" s="1"/>
  <c r="AA4" i="1"/>
  <c r="AJ5" i="1"/>
  <c r="Q2" i="2" s="1" a="1"/>
  <c r="Q2" i="2" s="1"/>
  <c r="AC9" i="1"/>
  <c r="AQ13" i="1"/>
  <c r="X10" i="2" s="1" a="1"/>
  <c r="X10" i="2" s="1"/>
  <c r="AC16" i="1"/>
  <c r="U32" i="1"/>
  <c r="B29" i="2" s="1" a="1"/>
  <c r="B29" i="2" s="1"/>
  <c r="AU7" i="1"/>
  <c r="AB4" i="2" s="1" a="1"/>
  <c r="AB4" i="2" s="1"/>
  <c r="AC11" i="1"/>
  <c r="Z5" i="1"/>
  <c r="AK5" i="1"/>
  <c r="R2" i="2" s="1" a="1"/>
  <c r="R2" i="2" s="1"/>
  <c r="W9" i="1"/>
  <c r="D6" i="2" s="1" a="1"/>
  <c r="D6" i="2" s="1"/>
  <c r="AV7" i="1"/>
  <c r="AC4" i="2" s="1" a="1"/>
  <c r="AC4" i="2" s="1"/>
  <c r="AE11" i="1"/>
  <c r="AQ11" i="1"/>
  <c r="X8" i="2" s="1" a="1"/>
  <c r="X8" i="2" s="1"/>
  <c r="AH14" i="1"/>
  <c r="O11" i="2" s="1" a="1"/>
  <c r="O11" i="2" s="1"/>
  <c r="AO14" i="1"/>
  <c r="V11" i="2" s="1" a="1"/>
  <c r="V11" i="2" s="1"/>
  <c r="AC17" i="1"/>
  <c r="AC19" i="1"/>
  <c r="AF20" i="1"/>
  <c r="AQ19" i="1"/>
  <c r="X16" i="2" s="1" a="1"/>
  <c r="X16" i="2" s="1"/>
  <c r="AW20" i="1"/>
  <c r="AD17" i="2" s="1" a="1"/>
  <c r="AD17" i="2" s="1"/>
  <c r="U23" i="1"/>
  <c r="AF24" i="1"/>
  <c r="AS24" i="1"/>
  <c r="Z21" i="2" s="1" a="1"/>
  <c r="Z21" i="2" s="1"/>
  <c r="U26" i="1"/>
  <c r="AQ26" i="1"/>
  <c r="X23" i="2" s="1" a="1"/>
  <c r="X23" i="2" s="1"/>
  <c r="AV25" i="1"/>
  <c r="AC22" i="2" s="1" a="1"/>
  <c r="AC22" i="2" s="1"/>
  <c r="AF29" i="1"/>
  <c r="AP28" i="1"/>
  <c r="W25" i="2" s="1" a="1"/>
  <c r="W25" i="2" s="1"/>
  <c r="V32" i="1"/>
  <c r="C29" i="2" s="1" a="1"/>
  <c r="C29" i="2" s="1"/>
  <c r="Z32" i="1"/>
  <c r="G29" i="2" s="1" a="1"/>
  <c r="G29" i="2" s="1"/>
  <c r="Z13" i="1"/>
  <c r="AK21" i="1"/>
  <c r="R18" i="2" s="1" a="1"/>
  <c r="R18" i="2" s="1"/>
  <c r="AG25" i="1"/>
  <c r="AV28" i="1"/>
  <c r="AC25" i="2" s="1" a="1"/>
  <c r="AC25" i="2" s="1"/>
  <c r="AW28" i="1"/>
  <c r="AD25" i="2" s="1" a="1"/>
  <c r="AD25" i="2" s="1"/>
  <c r="AD4" i="1"/>
  <c r="AM4" i="1"/>
  <c r="T1" i="2" s="1" a="1"/>
  <c r="T1" i="2" s="1"/>
  <c r="AP4" i="1"/>
  <c r="W1" i="2" s="1" a="1"/>
  <c r="W1" i="2" s="1"/>
  <c r="AV5" i="1"/>
  <c r="AC2" i="2" s="1" a="1"/>
  <c r="AC2" i="2" s="1"/>
  <c r="U9" i="1"/>
  <c r="AD7" i="1"/>
  <c r="K4" i="2" s="1" a="1"/>
  <c r="K4" i="2" s="1"/>
  <c r="AN7" i="1"/>
  <c r="U4" i="2" s="1" a="1"/>
  <c r="U4" i="2" s="1"/>
  <c r="AO8" i="1"/>
  <c r="V5" i="2" s="1" a="1"/>
  <c r="V5" i="2" s="1"/>
  <c r="Z11" i="1"/>
  <c r="AC12" i="1"/>
  <c r="AL11" i="1"/>
  <c r="S8" i="2" s="1" a="1"/>
  <c r="S8" i="2" s="1"/>
  <c r="AO12" i="1"/>
  <c r="V9" i="2" s="1" a="1"/>
  <c r="V9" i="2" s="1"/>
  <c r="V15" i="1"/>
  <c r="AB13" i="1"/>
  <c r="AD14" i="1"/>
  <c r="AF15" i="1"/>
  <c r="AN14" i="1"/>
  <c r="U11" i="2" s="1" a="1"/>
  <c r="U11" i="2" s="1"/>
  <c r="AR13" i="1"/>
  <c r="Y10" i="2" s="1" a="1"/>
  <c r="Y10" i="2" s="1"/>
  <c r="U16" i="1"/>
  <c r="AH16" i="1"/>
  <c r="AT16" i="1"/>
  <c r="AA13" i="2" s="1" a="1"/>
  <c r="AA13" i="2" s="1"/>
  <c r="Y19" i="1"/>
  <c r="Z21" i="1"/>
  <c r="AC21" i="1"/>
  <c r="AJ19" i="1"/>
  <c r="Q16" i="2" s="1" a="1"/>
  <c r="Q16" i="2" s="1"/>
  <c r="AL19" i="1"/>
  <c r="S16" i="2" s="1" a="1"/>
  <c r="S16" i="2" s="1"/>
  <c r="AQ20" i="1"/>
  <c r="X17" i="2" s="1" a="1"/>
  <c r="X17" i="2" s="1"/>
  <c r="AU19" i="1"/>
  <c r="AB16" i="2" s="1" a="1"/>
  <c r="AB16" i="2" s="1"/>
  <c r="V24" i="1"/>
  <c r="C21" i="2" s="1" a="1"/>
  <c r="C21" i="2" s="1"/>
  <c r="AJ23" i="1"/>
  <c r="Q20" i="2" s="1" a="1"/>
  <c r="Q20" i="2" s="1"/>
  <c r="AR22" i="1"/>
  <c r="Y19" i="2" s="1" a="1"/>
  <c r="Y19" i="2" s="1"/>
  <c r="AV22" i="1"/>
  <c r="AC19" i="2" s="1" a="1"/>
  <c r="AC19" i="2" s="1"/>
  <c r="T27" i="1"/>
  <c r="AA26" i="1"/>
  <c r="AC26" i="1"/>
  <c r="AI25" i="1"/>
  <c r="P22" i="2" s="1" a="1"/>
  <c r="P22" i="2" s="1"/>
  <c r="AP26" i="1"/>
  <c r="W23" i="2" s="1" a="1"/>
  <c r="W23" i="2" s="1"/>
  <c r="AR26" i="1"/>
  <c r="Y23" i="2" s="1" a="1"/>
  <c r="Y23" i="2" s="1"/>
  <c r="AC29" i="1"/>
  <c r="AM30" i="1"/>
  <c r="T27" i="2" s="1" a="1"/>
  <c r="T27" i="2" s="1"/>
  <c r="AV30" i="1"/>
  <c r="AC27" i="2" s="1" a="1"/>
  <c r="AC27" i="2" s="1"/>
  <c r="AV32" i="1"/>
  <c r="AC29" i="2" s="1" a="1"/>
  <c r="AC29" i="2" s="1"/>
  <c r="Y21" i="1"/>
  <c r="T7" i="1"/>
  <c r="B5" i="4" s="1" a="1"/>
  <c r="B5" i="4" s="1"/>
  <c r="AE9" i="1"/>
  <c r="AO4" i="1"/>
  <c r="V1" i="2" s="1" a="1"/>
  <c r="V1" i="2" s="1"/>
  <c r="AC7" i="1"/>
  <c r="J4" i="2" s="1" a="1"/>
  <c r="J4" i="2" s="1"/>
  <c r="AN17" i="1"/>
  <c r="U14" i="2" s="1" a="1"/>
  <c r="U14" i="2" s="1"/>
  <c r="AI23" i="1"/>
  <c r="P20" i="2" s="1" a="1"/>
  <c r="P20" i="2" s="1"/>
  <c r="Z26" i="1"/>
  <c r="AN4" i="1"/>
  <c r="U1" i="2" s="1" a="1"/>
  <c r="U1" i="2" s="1"/>
  <c r="V9" i="1"/>
  <c r="C6" i="2" s="1" a="1"/>
  <c r="C6" i="2" s="1"/>
  <c r="AL8" i="1"/>
  <c r="S5" i="2" s="1" a="1"/>
  <c r="S5" i="2" s="1"/>
  <c r="AP8" i="1"/>
  <c r="W5" i="2" s="1" a="1"/>
  <c r="W5" i="2" s="1"/>
  <c r="AM11" i="1"/>
  <c r="T8" i="2" s="1" a="1"/>
  <c r="T8" i="2" s="1"/>
  <c r="AA14" i="1"/>
  <c r="V16" i="1"/>
  <c r="AF17" i="1"/>
  <c r="AR17" i="1"/>
  <c r="Y14" i="2" s="1" a="1"/>
  <c r="Y14" i="2" s="1"/>
  <c r="W20" i="1"/>
  <c r="AB21" i="1"/>
  <c r="AK19" i="1"/>
  <c r="R16" i="2" s="1" a="1"/>
  <c r="R16" i="2" s="1"/>
  <c r="AL21" i="1"/>
  <c r="S18" i="2" s="1" a="1"/>
  <c r="S18" i="2" s="1"/>
  <c r="AV19" i="1"/>
  <c r="AC16" i="2" s="1" a="1"/>
  <c r="AC16" i="2" s="1"/>
  <c r="AK23" i="1"/>
  <c r="R20" i="2" s="1" a="1"/>
  <c r="R20" i="2" s="1"/>
  <c r="AS22" i="1"/>
  <c r="Z19" i="2" s="1" a="1"/>
  <c r="Z19" i="2" s="1"/>
  <c r="AB26" i="1"/>
  <c r="AJ27" i="1"/>
  <c r="Q24" i="2" s="1" a="1"/>
  <c r="Q24" i="2" s="1"/>
  <c r="AD29" i="1"/>
  <c r="AN30" i="1"/>
  <c r="U27" i="2" s="1" a="1"/>
  <c r="U27" i="2" s="1"/>
  <c r="AW32" i="1"/>
  <c r="AD29" i="2" s="1" a="1"/>
  <c r="AD29" i="2" s="1"/>
  <c r="AB25" i="1"/>
  <c r="AS9" i="1"/>
  <c r="Z6" i="2" s="1" a="1"/>
  <c r="Z6" i="2" s="1"/>
  <c r="AD28" i="1"/>
  <c r="AP6" i="1"/>
  <c r="W3" i="2" s="1" a="1"/>
  <c r="W3" i="2" s="1"/>
  <c r="AW5" i="1"/>
  <c r="AD2" i="2" s="1" a="1"/>
  <c r="AD2" i="2" s="1"/>
  <c r="AE7" i="1"/>
  <c r="AA11" i="1"/>
  <c r="I9" i="4" s="1" a="1"/>
  <c r="I9" i="4" s="1"/>
  <c r="AH15" i="1"/>
  <c r="O12" i="2" s="1" a="1"/>
  <c r="O12" i="2" s="1"/>
  <c r="AL15" i="1"/>
  <c r="S12" i="2" s="1" a="1"/>
  <c r="S12" i="2" s="1"/>
  <c r="AS13" i="1"/>
  <c r="Z10" i="2" s="1" a="1"/>
  <c r="Z10" i="2" s="1"/>
  <c r="AB4" i="1"/>
  <c r="AL5" i="1"/>
  <c r="S2" i="2" s="1" a="1"/>
  <c r="S2" i="2" s="1"/>
  <c r="AB7" i="1"/>
  <c r="AC8" i="1"/>
  <c r="AJ7" i="1"/>
  <c r="Q4" i="2" s="1" a="1"/>
  <c r="Q4" i="2" s="1"/>
  <c r="AM8" i="1"/>
  <c r="T5" i="2" s="1" a="1"/>
  <c r="T5" i="2" s="1"/>
  <c r="AQ8" i="1"/>
  <c r="X5" i="2" s="1" a="1"/>
  <c r="X5" i="2" s="1"/>
  <c r="AB11" i="1"/>
  <c r="I8" i="2" s="1" a="1"/>
  <c r="I8" i="2" s="1"/>
  <c r="AG10" i="1"/>
  <c r="AN11" i="1"/>
  <c r="U8" i="2" s="1" a="1"/>
  <c r="U8" i="2" s="1"/>
  <c r="W15" i="1"/>
  <c r="AB14" i="1"/>
  <c r="AF13" i="1"/>
  <c r="AN15" i="1"/>
  <c r="U12" i="2" s="1" a="1"/>
  <c r="U12" i="2" s="1"/>
  <c r="AT13" i="1"/>
  <c r="AA10" i="2" s="1" a="1"/>
  <c r="AA10" i="2" s="1"/>
  <c r="AU15" i="1"/>
  <c r="AB12" i="2" s="1" a="1"/>
  <c r="AB12" i="2" s="1"/>
  <c r="T17" i="1"/>
  <c r="AH17" i="1"/>
  <c r="AT17" i="1"/>
  <c r="AA14" i="2" s="1" a="1"/>
  <c r="AA14" i="2" s="1"/>
  <c r="V19" i="1"/>
  <c r="X20" i="1"/>
  <c r="AI20" i="1"/>
  <c r="P17" i="2" s="1" a="1"/>
  <c r="P17" i="2" s="1"/>
  <c r="AN21" i="1"/>
  <c r="U18" i="2" s="1" a="1"/>
  <c r="U18" i="2" s="1"/>
  <c r="AQ21" i="1"/>
  <c r="X18" i="2" s="1" a="1"/>
  <c r="X18" i="2" s="1"/>
  <c r="AW19" i="1"/>
  <c r="AD16" i="2" s="1" a="1"/>
  <c r="AD16" i="2" s="1"/>
  <c r="X22" i="1"/>
  <c r="AF22" i="1"/>
  <c r="AQ22" i="1"/>
  <c r="X19" i="2" s="1" a="1"/>
  <c r="X19" i="2" s="1"/>
  <c r="AT22" i="1"/>
  <c r="AA19" i="2" s="1" a="1"/>
  <c r="AA19" i="2" s="1"/>
  <c r="Y25" i="1"/>
  <c r="Z27" i="1"/>
  <c r="AE26" i="1"/>
  <c r="AO27" i="1"/>
  <c r="V24" i="2" s="1" a="1"/>
  <c r="V24" i="2" s="1"/>
  <c r="AR27" i="1"/>
  <c r="Y24" i="2" s="1" a="1"/>
  <c r="Y24" i="2" s="1"/>
  <c r="X28" i="1"/>
  <c r="AE29" i="1"/>
  <c r="AT28" i="1"/>
  <c r="AA25" i="2" s="1" a="1"/>
  <c r="AA25" i="2" s="1"/>
  <c r="T33" i="1"/>
  <c r="Z31" i="1"/>
  <c r="AD31" i="1"/>
  <c r="AU33" i="1"/>
  <c r="AB30" i="2" s="1" a="1"/>
  <c r="AB30" i="2" s="1"/>
  <c r="AU5" i="1"/>
  <c r="AB2" i="2" s="1" a="1"/>
  <c r="AB2" i="2" s="1"/>
  <c r="AA13" i="1"/>
  <c r="H10" i="2" s="1" a="1"/>
  <c r="H10" i="2" s="1"/>
  <c r="AC14" i="1"/>
  <c r="J11" i="2" s="1" a="1"/>
  <c r="J11" i="2" s="1"/>
  <c r="AG16" i="1"/>
  <c r="AS16" i="1"/>
  <c r="Z13" i="2" s="1" a="1"/>
  <c r="Z13" i="2" s="1"/>
  <c r="X19" i="1"/>
  <c r="Z19" i="1"/>
  <c r="AI19" i="1"/>
  <c r="P16" i="2" s="1" a="1"/>
  <c r="P16" i="2" s="1"/>
  <c r="AD8" i="1"/>
  <c r="Z15" i="1"/>
  <c r="G12" i="2" s="1" a="1"/>
  <c r="G12" i="2" s="1"/>
  <c r="AR14" i="1"/>
  <c r="Y11" i="2" s="1" a="1"/>
  <c r="Y11" i="2" s="1"/>
  <c r="V17" i="1"/>
  <c r="AF18" i="1"/>
  <c r="AR18" i="1"/>
  <c r="Y15" i="2" s="1" a="1"/>
  <c r="Y15" i="2" s="1"/>
  <c r="T20" i="1"/>
  <c r="Y20" i="1"/>
  <c r="AJ20" i="1"/>
  <c r="Q17" i="2" s="1" a="1"/>
  <c r="Q17" i="2" s="1"/>
  <c r="AU20" i="1"/>
  <c r="AB17" i="2" s="1" a="1"/>
  <c r="AB17" i="2" s="1"/>
  <c r="Y22" i="1"/>
  <c r="AF23" i="1"/>
  <c r="AR23" i="1"/>
  <c r="Y20" i="2" s="1" a="1"/>
  <c r="Y20" i="2" s="1"/>
  <c r="X26" i="1"/>
  <c r="AA27" i="1"/>
  <c r="AC27" i="1"/>
  <c r="AQ27" i="1"/>
  <c r="X24" i="2" s="1" a="1"/>
  <c r="X24" i="2" s="1"/>
  <c r="AT27" i="1"/>
  <c r="AA24" i="2" s="1" a="1"/>
  <c r="AA24" i="2" s="1"/>
  <c r="X30" i="1"/>
  <c r="AC30" i="1"/>
  <c r="AR29" i="1"/>
  <c r="Y26" i="2" s="1" a="1"/>
  <c r="Y26" i="2" s="1"/>
  <c r="AA31" i="1"/>
  <c r="AE13" i="1"/>
  <c r="W19" i="1"/>
  <c r="AT15" i="1"/>
  <c r="AA12" i="2" s="1" a="1"/>
  <c r="AA12" i="2" s="1"/>
  <c r="AW21" i="1"/>
  <c r="AD18" i="2" s="1" a="1"/>
  <c r="AD18" i="2" s="1"/>
  <c r="AM5" i="1"/>
  <c r="T2" i="2" s="1" a="1"/>
  <c r="T2" i="2" s="1"/>
  <c r="AL9" i="1"/>
  <c r="S6" i="2" s="1" a="1"/>
  <c r="S6" i="2" s="1"/>
  <c r="AI5" i="1"/>
  <c r="P2" i="2" s="1" a="1"/>
  <c r="P2" i="2" s="1"/>
  <c r="AN5" i="1"/>
  <c r="U2" i="2" s="1" a="1"/>
  <c r="U2" i="2" s="1"/>
  <c r="AE8" i="1"/>
  <c r="AQ9" i="1"/>
  <c r="X6" i="2" s="1" a="1"/>
  <c r="X6" i="2" s="1"/>
  <c r="AD10" i="1"/>
  <c r="AP10" i="1"/>
  <c r="W7" i="2" s="1" a="1"/>
  <c r="W7" i="2" s="1"/>
  <c r="AB15" i="1"/>
  <c r="I12" i="2" s="1" a="1"/>
  <c r="I12" i="2" s="1"/>
  <c r="AH13" i="1"/>
  <c r="AL13" i="1"/>
  <c r="S10" i="2" s="1" a="1"/>
  <c r="S10" i="2" s="1"/>
  <c r="AS14" i="1"/>
  <c r="Z11" i="2" s="1" a="1"/>
  <c r="Z11" i="2" s="1"/>
  <c r="T18" i="1"/>
  <c r="U20" i="1"/>
  <c r="W21" i="1"/>
  <c r="AK20" i="1"/>
  <c r="R17" i="2" s="1" a="1"/>
  <c r="R17" i="2" s="1"/>
  <c r="AV20" i="1"/>
  <c r="AC17" i="2" s="1" a="1"/>
  <c r="AC17" i="2" s="1"/>
  <c r="W23" i="1"/>
  <c r="AH23" i="1"/>
  <c r="AT23" i="1"/>
  <c r="AA20" i="2" s="1" a="1"/>
  <c r="AA20" i="2" s="1"/>
  <c r="Y26" i="1"/>
  <c r="AE27" i="1"/>
  <c r="AS29" i="1"/>
  <c r="Z26" i="2" s="1" a="1"/>
  <c r="Z26" i="2" s="1"/>
  <c r="AB31" i="1"/>
  <c r="AC32" i="1"/>
  <c r="J29" i="2" s="1" a="1"/>
  <c r="J29" i="2" s="1"/>
  <c r="AT32" i="1"/>
  <c r="AA29" i="2" s="1" a="1"/>
  <c r="AA29" i="2" s="1"/>
  <c r="O6" i="2" a="1"/>
  <c r="O6" i="2" s="1"/>
  <c r="I14" i="2" a="1"/>
  <c r="I14" i="2" s="1"/>
  <c r="G2" i="4" a="1"/>
  <c r="G2" i="4" s="1"/>
  <c r="F1" i="2" a="1"/>
  <c r="F1" i="2" s="1"/>
  <c r="K6" i="2" a="1"/>
  <c r="K6" i="2" s="1"/>
  <c r="X11" i="1"/>
  <c r="W11" i="1"/>
  <c r="Y10" i="1"/>
  <c r="X10" i="1"/>
  <c r="Y12" i="1"/>
  <c r="W10" i="1"/>
  <c r="L9" i="2" a="1"/>
  <c r="L9" i="2" s="1"/>
  <c r="AR12" i="1"/>
  <c r="Y9" i="2" s="1" a="1"/>
  <c r="Y9" i="2" s="1"/>
  <c r="AS11" i="1"/>
  <c r="Z8" i="2" s="1" a="1"/>
  <c r="Z8" i="2" s="1"/>
  <c r="AT11" i="1"/>
  <c r="AA8" i="2" s="1" a="1"/>
  <c r="AA8" i="2" s="1"/>
  <c r="AR11" i="1"/>
  <c r="Y8" i="2" s="1" a="1"/>
  <c r="Y8" i="2" s="1"/>
  <c r="AT10" i="1"/>
  <c r="AA7" i="2" s="1" a="1"/>
  <c r="AA7" i="2" s="1"/>
  <c r="W12" i="1"/>
  <c r="O9" i="2" a="1"/>
  <c r="O9" i="2" s="1"/>
  <c r="AR10" i="1"/>
  <c r="Y7" i="2" s="1" a="1"/>
  <c r="Y7" i="2" s="1"/>
  <c r="F12" i="2" a="1"/>
  <c r="F12" i="2" s="1"/>
  <c r="AI15" i="1"/>
  <c r="P12" i="2" s="1" a="1"/>
  <c r="P12" i="2" s="1"/>
  <c r="AG5" i="1"/>
  <c r="AG4" i="1"/>
  <c r="AF5" i="1"/>
  <c r="AH4" i="1"/>
  <c r="AH6" i="1"/>
  <c r="AF4" i="1"/>
  <c r="B7" i="4" a="1"/>
  <c r="B7" i="4" s="1"/>
  <c r="A6" i="2" a="1"/>
  <c r="A6" i="2" s="1"/>
  <c r="Y11" i="1"/>
  <c r="AA17" i="1"/>
  <c r="Z17" i="1"/>
  <c r="AA18" i="1"/>
  <c r="AB16" i="1"/>
  <c r="AA16" i="1"/>
  <c r="AB18" i="1"/>
  <c r="Z16" i="1"/>
  <c r="Z18" i="1"/>
  <c r="O15" i="2" a="1"/>
  <c r="O15" i="2" s="1"/>
  <c r="I5" i="4" a="1"/>
  <c r="I5" i="4" s="1"/>
  <c r="H4" i="2" a="1"/>
  <c r="H4" i="2" s="1"/>
  <c r="AF9" i="1"/>
  <c r="AT8" i="1"/>
  <c r="AA5" i="2" s="1" a="1"/>
  <c r="AA5" i="2" s="1"/>
  <c r="AT7" i="1"/>
  <c r="AA4" i="2" s="1" a="1"/>
  <c r="AA4" i="2" s="1"/>
  <c r="AS8" i="1"/>
  <c r="Z5" i="2" s="1" a="1"/>
  <c r="Z5" i="2" s="1"/>
  <c r="AR8" i="1"/>
  <c r="Y5" i="2" s="1" a="1"/>
  <c r="Y5" i="2" s="1"/>
  <c r="AS7" i="1"/>
  <c r="Z4" i="2" s="1" a="1"/>
  <c r="Z4" i="2" s="1"/>
  <c r="T12" i="1"/>
  <c r="V11" i="1"/>
  <c r="U11" i="1"/>
  <c r="T11" i="1"/>
  <c r="V10" i="1"/>
  <c r="X12" i="1"/>
  <c r="AJ11" i="1"/>
  <c r="Q8" i="2" s="1" a="1"/>
  <c r="Q8" i="2" s="1"/>
  <c r="AK10" i="1"/>
  <c r="R7" i="2" s="1" a="1"/>
  <c r="R7" i="2" s="1"/>
  <c r="AI11" i="1"/>
  <c r="P8" i="2" s="1" a="1"/>
  <c r="P8" i="2" s="1"/>
  <c r="AJ10" i="1"/>
  <c r="Q7" i="2" s="1" a="1"/>
  <c r="Q7" i="2" s="1"/>
  <c r="AK12" i="1"/>
  <c r="R9" i="2" s="1" a="1"/>
  <c r="R9" i="2" s="1"/>
  <c r="AI10" i="1"/>
  <c r="P7" i="2" s="1" a="1"/>
  <c r="P7" i="2" s="1"/>
  <c r="AS10" i="1"/>
  <c r="Z7" i="2" s="1" a="1"/>
  <c r="Z7" i="2" s="1"/>
  <c r="G11" i="2" a="1"/>
  <c r="G11" i="2" s="1"/>
  <c r="K10" i="2" a="1"/>
  <c r="K10" i="2" s="1"/>
  <c r="L13" i="2" a="1"/>
  <c r="L13" i="2" s="1"/>
  <c r="AK14" i="1"/>
  <c r="R11" i="2" s="1" a="1"/>
  <c r="R11" i="2" s="1"/>
  <c r="AJ14" i="1"/>
  <c r="Q11" i="2" s="1" a="1"/>
  <c r="Q11" i="2" s="1"/>
  <c r="AI14" i="1"/>
  <c r="P11" i="2" s="1" a="1"/>
  <c r="P11" i="2" s="1"/>
  <c r="AK13" i="1"/>
  <c r="R10" i="2" s="1" a="1"/>
  <c r="R10" i="2" s="1"/>
  <c r="AJ13" i="1"/>
  <c r="Q10" i="2" s="1" a="1"/>
  <c r="Q10" i="2" s="1"/>
  <c r="E15" i="2" a="1"/>
  <c r="E15" i="2" s="1"/>
  <c r="AH5" i="1"/>
  <c r="AF6" i="1"/>
  <c r="AF7" i="1"/>
  <c r="AC6" i="1"/>
  <c r="AE5" i="1"/>
  <c r="AD5" i="1"/>
  <c r="AC5" i="1"/>
  <c r="AE4" i="1"/>
  <c r="AG6" i="1"/>
  <c r="U5" i="1"/>
  <c r="T5" i="1"/>
  <c r="V4" i="1"/>
  <c r="U4" i="1"/>
  <c r="V6" i="1"/>
  <c r="T4" i="1"/>
  <c r="B2" i="5" s="1" a="1"/>
  <c r="B2" i="5" s="1"/>
  <c r="J4" i="4" a="1"/>
  <c r="J4" i="4" s="1"/>
  <c r="I3" i="2" a="1"/>
  <c r="I3" i="2" s="1"/>
  <c r="AC4" i="1"/>
  <c r="AS5" i="1"/>
  <c r="Z2" i="2" s="1" a="1"/>
  <c r="Z2" i="2" s="1"/>
  <c r="AR5" i="1"/>
  <c r="Y2" i="2" s="1" a="1"/>
  <c r="Y2" i="2" s="1"/>
  <c r="AT4" i="1"/>
  <c r="AA1" i="2" s="1" a="1"/>
  <c r="AA1" i="2" s="1"/>
  <c r="AS4" i="1"/>
  <c r="Z1" i="2" s="1" a="1"/>
  <c r="Z1" i="2" s="1"/>
  <c r="AT6" i="1"/>
  <c r="AA3" i="2" s="1" a="1"/>
  <c r="AA3" i="2" s="1"/>
  <c r="AR4" i="1"/>
  <c r="Y1" i="2" s="1" a="1"/>
  <c r="Y1" i="2" s="1"/>
  <c r="E6" i="5" a="1"/>
  <c r="E6" i="5" s="1"/>
  <c r="E6" i="4" a="1"/>
  <c r="E6" i="4" s="1"/>
  <c r="D5" i="2" a="1"/>
  <c r="D5" i="2" s="1"/>
  <c r="AG9" i="1"/>
  <c r="AR7" i="1"/>
  <c r="Y4" i="2" s="1" a="1"/>
  <c r="Y4" i="2" s="1"/>
  <c r="T10" i="1"/>
  <c r="J8" i="4" a="1"/>
  <c r="J8" i="4" s="1"/>
  <c r="I7" i="2" a="1"/>
  <c r="I7" i="2" s="1"/>
  <c r="AK11" i="1"/>
  <c r="R8" i="2" s="1" a="1"/>
  <c r="R8" i="2" s="1"/>
  <c r="AS12" i="1"/>
  <c r="Z9" i="2" s="1" a="1"/>
  <c r="Z9" i="2" s="1"/>
  <c r="AK15" i="1"/>
  <c r="R12" i="2" s="1" a="1"/>
  <c r="R12" i="2" s="1"/>
  <c r="C8" i="4" a="1"/>
  <c r="C8" i="4" s="1"/>
  <c r="B7" i="2" a="1"/>
  <c r="B7" i="2" s="1"/>
  <c r="AT12" i="1"/>
  <c r="AA9" i="2" s="1" a="1"/>
  <c r="AA9" i="2" s="1"/>
  <c r="B12" i="2" a="1"/>
  <c r="B12" i="2" s="1"/>
  <c r="AI13" i="1"/>
  <c r="P10" i="2" s="1" a="1"/>
  <c r="P10" i="2" s="1"/>
  <c r="K3" i="2" a="1"/>
  <c r="K3" i="2" s="1"/>
  <c r="AF12" i="1"/>
  <c r="M10" i="5" s="1" a="1"/>
  <c r="M10" i="5" s="1"/>
  <c r="AG11" i="1"/>
  <c r="AH11" i="1"/>
  <c r="AF11" i="1"/>
  <c r="AH10" i="1"/>
  <c r="AJ12" i="1"/>
  <c r="Q9" i="2" s="1" a="1"/>
  <c r="Q9" i="2" s="1"/>
  <c r="AV11" i="1"/>
  <c r="AC8" i="2" s="1" a="1"/>
  <c r="AC8" i="2" s="1"/>
  <c r="AU11" i="1"/>
  <c r="AB8" i="2" s="1" a="1"/>
  <c r="AB8" i="2" s="1"/>
  <c r="AW10" i="1"/>
  <c r="AD7" i="2" s="1" a="1"/>
  <c r="AD7" i="2" s="1"/>
  <c r="AV10" i="1"/>
  <c r="AC7" i="2" s="1" a="1"/>
  <c r="AC7" i="2" s="1"/>
  <c r="AW12" i="1"/>
  <c r="AD9" i="2" s="1" a="1"/>
  <c r="AD9" i="2" s="1"/>
  <c r="AU10" i="1"/>
  <c r="AB7" i="2" s="1" a="1"/>
  <c r="AB7" i="2" s="1"/>
  <c r="Y14" i="1"/>
  <c r="X14" i="1"/>
  <c r="W14" i="1"/>
  <c r="Y13" i="1"/>
  <c r="X13" i="1"/>
  <c r="AH8" i="1"/>
  <c r="AG8" i="1"/>
  <c r="AF8" i="1"/>
  <c r="AH7" i="1"/>
  <c r="AG7" i="1"/>
  <c r="C15" i="2" a="1"/>
  <c r="C15" i="2" s="1"/>
  <c r="D3" i="4" a="1"/>
  <c r="D3" i="4" s="1"/>
  <c r="C2" i="2" a="1"/>
  <c r="C2" i="2" s="1"/>
  <c r="U6" i="1"/>
  <c r="AE6" i="1"/>
  <c r="J4" i="5" s="1" a="1"/>
  <c r="J4" i="5" s="1"/>
  <c r="AO6" i="1"/>
  <c r="V3" i="2" s="1" a="1"/>
  <c r="V3" i="2" s="1"/>
  <c r="AQ5" i="1"/>
  <c r="X2" i="2" s="1" a="1"/>
  <c r="X2" i="2" s="1"/>
  <c r="AP5" i="1"/>
  <c r="W2" i="2" s="1" a="1"/>
  <c r="W2" i="2" s="1"/>
  <c r="AO5" i="1"/>
  <c r="V2" i="2" s="1" a="1"/>
  <c r="V2" i="2" s="1"/>
  <c r="AQ4" i="1"/>
  <c r="X1" i="2" s="1" a="1"/>
  <c r="X1" i="2" s="1"/>
  <c r="AS6" i="1"/>
  <c r="Z3" i="2" s="1" a="1"/>
  <c r="Z3" i="2" s="1"/>
  <c r="V8" i="1"/>
  <c r="U8" i="1"/>
  <c r="T8" i="1"/>
  <c r="V7" i="1"/>
  <c r="U7" i="1"/>
  <c r="AT9" i="1"/>
  <c r="AA6" i="2" s="1" a="1"/>
  <c r="AA6" i="2" s="1"/>
  <c r="V12" i="1"/>
  <c r="AF10" i="1"/>
  <c r="AW11" i="1"/>
  <c r="AD8" i="2" s="1" a="1"/>
  <c r="AD8" i="2" s="1"/>
  <c r="W13" i="1"/>
  <c r="N12" i="2" a="1"/>
  <c r="N12" i="2" s="1"/>
  <c r="W18" i="1"/>
  <c r="Y17" i="1"/>
  <c r="X16" i="1"/>
  <c r="X17" i="1"/>
  <c r="W17" i="1"/>
  <c r="Y16" i="1"/>
  <c r="Y18" i="1"/>
  <c r="W16" i="1"/>
  <c r="AI18" i="1"/>
  <c r="P15" i="2" s="1" a="1"/>
  <c r="P15" i="2" s="1"/>
  <c r="AJ16" i="1"/>
  <c r="Q13" i="2" s="1" a="1"/>
  <c r="Q13" i="2" s="1"/>
  <c r="AK17" i="1"/>
  <c r="R14" i="2" s="1" a="1"/>
  <c r="R14" i="2" s="1"/>
  <c r="AJ17" i="1"/>
  <c r="Q14" i="2" s="1" a="1"/>
  <c r="Q14" i="2" s="1"/>
  <c r="AI17" i="1"/>
  <c r="P14" i="2" s="1" a="1"/>
  <c r="P14" i="2" s="1"/>
  <c r="AK16" i="1"/>
  <c r="R13" i="2" s="1" a="1"/>
  <c r="R13" i="2" s="1"/>
  <c r="AK18" i="1"/>
  <c r="R15" i="2" s="1" a="1"/>
  <c r="R15" i="2" s="1"/>
  <c r="AI16" i="1"/>
  <c r="P13" i="2" s="1" a="1"/>
  <c r="P13" i="2" s="1"/>
  <c r="AU18" i="1"/>
  <c r="AB15" i="2" s="1" a="1"/>
  <c r="AB15" i="2" s="1"/>
  <c r="AW17" i="1"/>
  <c r="AD14" i="2" s="1" a="1"/>
  <c r="AD14" i="2" s="1"/>
  <c r="AV17" i="1"/>
  <c r="AC14" i="2" s="1" a="1"/>
  <c r="AC14" i="2" s="1"/>
  <c r="AU17" i="1"/>
  <c r="AB14" i="2" s="1" a="1"/>
  <c r="AB14" i="2" s="1"/>
  <c r="AW16" i="1"/>
  <c r="AD13" i="2" s="1" a="1"/>
  <c r="AD13" i="2" s="1"/>
  <c r="AV16" i="1"/>
  <c r="AC13" i="2" s="1" a="1"/>
  <c r="AC13" i="2" s="1"/>
  <c r="AW18" i="1"/>
  <c r="AD15" i="2" s="1" a="1"/>
  <c r="AD15" i="2" s="1"/>
  <c r="AU16" i="1"/>
  <c r="AB13" i="2" s="1" a="1"/>
  <c r="AB13" i="2" s="1"/>
  <c r="AV15" i="1"/>
  <c r="AC12" i="2" s="1" a="1"/>
  <c r="AC12" i="2" s="1"/>
  <c r="AL18" i="1"/>
  <c r="S15" i="2" s="1" a="1"/>
  <c r="S15" i="2" s="1"/>
  <c r="AA21" i="1"/>
  <c r="AM21" i="1"/>
  <c r="T18" i="2" s="1" a="1"/>
  <c r="T18" i="2" s="1"/>
  <c r="Z22" i="1"/>
  <c r="AB24" i="1"/>
  <c r="AC24" i="1"/>
  <c r="AU22" i="1"/>
  <c r="AB19" i="2" s="1" a="1"/>
  <c r="AB19" i="2" s="1"/>
  <c r="AF25" i="1"/>
  <c r="AK27" i="1"/>
  <c r="R24" i="2" s="1" a="1"/>
  <c r="R24" i="2" s="1"/>
  <c r="AH31" i="1"/>
  <c r="AG33" i="1"/>
  <c r="AF33" i="1"/>
  <c r="AH32" i="1"/>
  <c r="O29" i="2" s="1" a="1"/>
  <c r="O29" i="2" s="1"/>
  <c r="AG32" i="1"/>
  <c r="N29" i="2" s="1" a="1"/>
  <c r="N29" i="2" s="1"/>
  <c r="AF32" i="1"/>
  <c r="M29" i="2" s="1" a="1"/>
  <c r="M29" i="2" s="1"/>
  <c r="AL31" i="1"/>
  <c r="S28" i="2" s="1" a="1"/>
  <c r="S28" i="2" s="1"/>
  <c r="AL26" i="1"/>
  <c r="S23" i="2" s="1" a="1"/>
  <c r="S23" i="2" s="1"/>
  <c r="AM25" i="1"/>
  <c r="T22" i="2" s="1" a="1"/>
  <c r="T22" i="2" s="1"/>
  <c r="AA29" i="1"/>
  <c r="AB28" i="1"/>
  <c r="AA28" i="1"/>
  <c r="AM33" i="1"/>
  <c r="T30" i="2" s="1" a="1"/>
  <c r="T30" i="2" s="1"/>
  <c r="AA22" i="1"/>
  <c r="AD24" i="1"/>
  <c r="W6" i="1"/>
  <c r="AI6" i="1"/>
  <c r="P3" i="2" s="1" a="1"/>
  <c r="P3" i="2" s="1"/>
  <c r="AU6" i="1"/>
  <c r="AB3" i="2" s="1" a="1"/>
  <c r="AB3" i="2" s="1"/>
  <c r="X9" i="1"/>
  <c r="AB8" i="1"/>
  <c r="AJ9" i="1"/>
  <c r="Q6" i="2" s="1" a="1"/>
  <c r="Q6" i="2" s="1"/>
  <c r="AN8" i="1"/>
  <c r="U5" i="2" s="1" a="1"/>
  <c r="U5" i="2" s="1"/>
  <c r="AV9" i="1"/>
  <c r="AC6" i="2" s="1" a="1"/>
  <c r="AC6" i="2" s="1"/>
  <c r="Z12" i="1"/>
  <c r="AD11" i="1"/>
  <c r="AL12" i="1"/>
  <c r="S9" i="2" s="1" a="1"/>
  <c r="S9" i="2" s="1"/>
  <c r="AP11" i="1"/>
  <c r="W8" i="2" s="1" a="1"/>
  <c r="W8" i="2" s="1"/>
  <c r="AA15" i="1"/>
  <c r="AE14" i="1"/>
  <c r="AM15" i="1"/>
  <c r="T12" i="2" s="1" a="1"/>
  <c r="T12" i="2" s="1"/>
  <c r="AQ14" i="1"/>
  <c r="X11" i="2" s="1" a="1"/>
  <c r="X11" i="2" s="1"/>
  <c r="AV13" i="1"/>
  <c r="AC10" i="2" s="1" a="1"/>
  <c r="AC10" i="2" s="1"/>
  <c r="U17" i="1"/>
  <c r="AC18" i="1"/>
  <c r="AG17" i="1"/>
  <c r="AL16" i="1"/>
  <c r="S13" i="2" s="1" a="1"/>
  <c r="S13" i="2" s="1"/>
  <c r="AN18" i="1"/>
  <c r="U15" i="2" s="1" a="1"/>
  <c r="U15" i="2" s="1"/>
  <c r="AO18" i="1"/>
  <c r="V15" i="2" s="1" a="1"/>
  <c r="V15" i="2" s="1"/>
  <c r="AS17" i="1"/>
  <c r="Z14" i="2" s="1" a="1"/>
  <c r="Z14" i="2" s="1"/>
  <c r="V20" i="1"/>
  <c r="AA19" i="1"/>
  <c r="AD21" i="1"/>
  <c r="AH20" i="1"/>
  <c r="AM19" i="1"/>
  <c r="T16" i="2" s="1" a="1"/>
  <c r="T16" i="2" s="1"/>
  <c r="AP21" i="1"/>
  <c r="W18" i="2" s="1" a="1"/>
  <c r="W18" i="2" s="1"/>
  <c r="AT20" i="1"/>
  <c r="AA17" i="2" s="1" a="1"/>
  <c r="AA17" i="2" s="1"/>
  <c r="T24" i="1"/>
  <c r="X23" i="1"/>
  <c r="AB22" i="1"/>
  <c r="AC22" i="1"/>
  <c r="AE24" i="1"/>
  <c r="AG24" i="1"/>
  <c r="AI24" i="1"/>
  <c r="P21" i="2" s="1" a="1"/>
  <c r="P21" i="2" s="1"/>
  <c r="AU23" i="1"/>
  <c r="AB20" i="2" s="1" a="1"/>
  <c r="AB20" i="2" s="1"/>
  <c r="U27" i="1"/>
  <c r="W27" i="1"/>
  <c r="AH25" i="1"/>
  <c r="AJ25" i="1"/>
  <c r="Q22" i="2" s="1" a="1"/>
  <c r="Q22" i="2" s="1"/>
  <c r="AL25" i="1"/>
  <c r="S22" i="2" s="1" a="1"/>
  <c r="S22" i="2" s="1"/>
  <c r="AW26" i="1"/>
  <c r="AD23" i="2" s="1" a="1"/>
  <c r="AD23" i="2" s="1"/>
  <c r="AU26" i="1"/>
  <c r="AB23" i="2" s="1" a="1"/>
  <c r="AB23" i="2" s="1"/>
  <c r="AW25" i="1"/>
  <c r="AD22" i="2" s="1" a="1"/>
  <c r="AD22" i="2" s="1"/>
  <c r="W30" i="1"/>
  <c r="X29" i="1"/>
  <c r="W29" i="1"/>
  <c r="Z28" i="1"/>
  <c r="AG31" i="1"/>
  <c r="AA12" i="1"/>
  <c r="AM12" i="1"/>
  <c r="T9" i="2" s="1" a="1"/>
  <c r="T9" i="2" s="1"/>
  <c r="AC15" i="1"/>
  <c r="AO15" i="1"/>
  <c r="V12" i="2" s="1" a="1"/>
  <c r="V12" i="2" s="1"/>
  <c r="AW13" i="1"/>
  <c r="AD10" i="2" s="1" a="1"/>
  <c r="AD10" i="2" s="1"/>
  <c r="AD18" i="1"/>
  <c r="AM16" i="1"/>
  <c r="T13" i="2" s="1" a="1"/>
  <c r="T13" i="2" s="1"/>
  <c r="AP18" i="1"/>
  <c r="W15" i="2" s="1" a="1"/>
  <c r="W15" i="2" s="1"/>
  <c r="T21" i="1"/>
  <c r="AB19" i="1"/>
  <c r="AF21" i="1"/>
  <c r="AN19" i="1"/>
  <c r="U16" i="2" s="1" a="1"/>
  <c r="U16" i="2" s="1"/>
  <c r="AR21" i="1"/>
  <c r="Y18" i="2" s="1" a="1"/>
  <c r="Y18" i="2" s="1"/>
  <c r="U24" i="1"/>
  <c r="Z23" i="1"/>
  <c r="AD22" i="1"/>
  <c r="AH24" i="1"/>
  <c r="AJ24" i="1"/>
  <c r="Q21" i="2" s="1" a="1"/>
  <c r="Q21" i="2" s="1"/>
  <c r="AV23" i="1"/>
  <c r="AC20" i="2" s="1" a="1"/>
  <c r="AC20" i="2" s="1"/>
  <c r="V27" i="1"/>
  <c r="X27" i="1"/>
  <c r="AF26" i="1"/>
  <c r="AK25" i="1"/>
  <c r="R22" i="2" s="1" a="1"/>
  <c r="R22" i="2" s="1"/>
  <c r="AN25" i="1"/>
  <c r="U22" i="2" s="1" a="1"/>
  <c r="U22" i="2" s="1"/>
  <c r="Z29" i="1"/>
  <c r="AM29" i="1"/>
  <c r="T26" i="2" s="1" a="1"/>
  <c r="T26" i="2" s="1"/>
  <c r="AN28" i="1"/>
  <c r="U25" i="2" s="1" a="1"/>
  <c r="U25" i="2" s="1"/>
  <c r="AM28" i="1"/>
  <c r="T25" i="2" s="1" a="1"/>
  <c r="T25" i="2" s="1"/>
  <c r="AH33" i="1"/>
  <c r="AP32" i="1"/>
  <c r="W29" i="2" s="1" a="1"/>
  <c r="W29" i="2" s="1"/>
  <c r="AQ32" i="1"/>
  <c r="X29" i="2" s="1" a="1"/>
  <c r="X29" i="2" s="1"/>
  <c r="AO32" i="1"/>
  <c r="V29" i="2" s="1" a="1"/>
  <c r="V29" i="2" s="1"/>
  <c r="AQ31" i="1"/>
  <c r="X28" i="2" s="1" a="1"/>
  <c r="X28" i="2" s="1"/>
  <c r="AP31" i="1"/>
  <c r="W28" i="2" s="1" a="1"/>
  <c r="W28" i="2" s="1"/>
  <c r="AO31" i="1"/>
  <c r="V28" i="2" s="1" a="1"/>
  <c r="V28" i="2" s="1"/>
  <c r="AP15" i="1"/>
  <c r="W12" i="2" s="1" a="1"/>
  <c r="W12" i="2" s="1"/>
  <c r="AG21" i="1"/>
  <c r="AL20" i="1"/>
  <c r="S17" i="2" s="1" a="1"/>
  <c r="S17" i="2" s="1"/>
  <c r="AA23" i="1"/>
  <c r="AE22" i="1"/>
  <c r="AK24" i="1"/>
  <c r="R21" i="2" s="1" a="1"/>
  <c r="R21" i="2" s="1"/>
  <c r="AW23" i="1"/>
  <c r="AD20" i="2" s="1" a="1"/>
  <c r="AD20" i="2" s="1"/>
  <c r="Y27" i="1"/>
  <c r="AG26" i="1"/>
  <c r="AJ26" i="1"/>
  <c r="Q23" i="2" s="1" a="1"/>
  <c r="Q23" i="2" s="1"/>
  <c r="AM26" i="1"/>
  <c r="T23" i="2" s="1" a="1"/>
  <c r="T23" i="2" s="1"/>
  <c r="V30" i="1"/>
  <c r="T28" i="1"/>
  <c r="T30" i="1"/>
  <c r="V29" i="1"/>
  <c r="AB29" i="1"/>
  <c r="AI30" i="1"/>
  <c r="P27" i="2" s="1" a="1"/>
  <c r="P27" i="2" s="1"/>
  <c r="AJ29" i="1"/>
  <c r="Q26" i="2" s="1" a="1"/>
  <c r="Q26" i="2" s="1"/>
  <c r="AI29" i="1"/>
  <c r="P26" i="2" s="1" a="1"/>
  <c r="P26" i="2" s="1"/>
  <c r="AL28" i="1"/>
  <c r="S25" i="2" s="1" a="1"/>
  <c r="S25" i="2" s="1"/>
  <c r="AK33" i="1"/>
  <c r="R30" i="2" s="1" a="1"/>
  <c r="R30" i="2" s="1"/>
  <c r="AI31" i="1"/>
  <c r="P28" i="2" s="1" a="1"/>
  <c r="P28" i="2" s="1"/>
  <c r="AI33" i="1"/>
  <c r="P30" i="2" s="1" a="1"/>
  <c r="P30" i="2" s="1"/>
  <c r="AK32" i="1"/>
  <c r="R29" i="2" s="1" a="1"/>
  <c r="R29" i="2" s="1"/>
  <c r="AJ32" i="1"/>
  <c r="Q29" i="2" s="1" a="1"/>
  <c r="Q29" i="2" s="1"/>
  <c r="AI32" i="1"/>
  <c r="P29" i="2" s="1" a="1"/>
  <c r="P29" i="2" s="1"/>
  <c r="AK31" i="1"/>
  <c r="R28" i="2" s="1" a="1"/>
  <c r="R28" i="2" s="1"/>
  <c r="AO33" i="1"/>
  <c r="V30" i="2" s="1" a="1"/>
  <c r="V30" i="2" s="1"/>
  <c r="AJ6" i="1"/>
  <c r="Q3" i="2" s="1" a="1"/>
  <c r="Q3" i="2" s="1"/>
  <c r="W4" i="1"/>
  <c r="Y6" i="1"/>
  <c r="AI4" i="1"/>
  <c r="P1" i="2" s="1" a="1"/>
  <c r="P1" i="2" s="1"/>
  <c r="AK6" i="1"/>
  <c r="R3" i="2" s="1" a="1"/>
  <c r="R3" i="2" s="1"/>
  <c r="AA9" i="1"/>
  <c r="AM9" i="1"/>
  <c r="T6" i="2" s="1" a="1"/>
  <c r="T6" i="2" s="1"/>
  <c r="AU14" i="1"/>
  <c r="AB11" i="2" s="1" a="1"/>
  <c r="AB11" i="2" s="1"/>
  <c r="AN16" i="1"/>
  <c r="U13" i="2" s="1" a="1"/>
  <c r="U13" i="2" s="1"/>
  <c r="AS21" i="1"/>
  <c r="Z18" i="2" s="1" a="1"/>
  <c r="Z18" i="2" s="1"/>
  <c r="AA6" i="1"/>
  <c r="AJ4" i="1"/>
  <c r="Q1" i="2" s="1" a="1"/>
  <c r="Q1" i="2" s="1"/>
  <c r="AD12" i="1"/>
  <c r="AM10" i="1"/>
  <c r="T7" i="2" s="1" a="1"/>
  <c r="T7" i="2" s="1"/>
  <c r="AC13" i="1"/>
  <c r="AV14" i="1"/>
  <c r="AC11" i="2" s="1" a="1"/>
  <c r="AC11" i="2" s="1"/>
  <c r="AG18" i="1"/>
  <c r="AL17" i="1"/>
  <c r="S14" i="2" s="1" a="1"/>
  <c r="S14" i="2" s="1"/>
  <c r="AP16" i="1"/>
  <c r="W13" i="2" s="1" a="1"/>
  <c r="W13" i="2" s="1"/>
  <c r="AA20" i="1"/>
  <c r="AR19" i="1"/>
  <c r="Y16" i="2" s="1" a="1"/>
  <c r="Y16" i="2" s="1"/>
  <c r="AT21" i="1"/>
  <c r="AA18" i="2" s="1" a="1"/>
  <c r="AA18" i="2" s="1"/>
  <c r="U22" i="1"/>
  <c r="X24" i="1"/>
  <c r="AB23" i="1"/>
  <c r="AC23" i="1"/>
  <c r="AG22" i="1"/>
  <c r="AI22" i="1"/>
  <c r="P19" i="2" s="1" a="1"/>
  <c r="P19" i="2" s="1"/>
  <c r="AN24" i="1"/>
  <c r="U21" i="2" s="1" a="1"/>
  <c r="U21" i="2" s="1"/>
  <c r="AL22" i="1"/>
  <c r="S19" i="2" s="1" a="1"/>
  <c r="S19" i="2" s="1"/>
  <c r="AQ24" i="1"/>
  <c r="X21" i="2" s="1" a="1"/>
  <c r="X21" i="2" s="1"/>
  <c r="AU24" i="1"/>
  <c r="AB21" i="2" s="1" a="1"/>
  <c r="AB21" i="2" s="1"/>
  <c r="U25" i="1"/>
  <c r="W25" i="1"/>
  <c r="AB27" i="1"/>
  <c r="AF27" i="1"/>
  <c r="AK26" i="1"/>
  <c r="R23" i="2" s="1" a="1"/>
  <c r="R23" i="2" s="1"/>
  <c r="AN26" i="1"/>
  <c r="U23" i="2" s="1" a="1"/>
  <c r="U23" i="2" s="1"/>
  <c r="AV26" i="1"/>
  <c r="AC23" i="2" s="1" a="1"/>
  <c r="AC23" i="2" s="1"/>
  <c r="U28" i="1"/>
  <c r="Y28" i="1"/>
  <c r="Z30" i="1"/>
  <c r="AI28" i="1"/>
  <c r="P25" i="2" s="1" a="1"/>
  <c r="P25" i="2" s="1"/>
  <c r="AL29" i="1"/>
  <c r="S26" i="2" s="1" a="1"/>
  <c r="S26" i="2" s="1"/>
  <c r="AU30" i="1"/>
  <c r="AB27" i="2" s="1" a="1"/>
  <c r="AB27" i="2" s="1"/>
  <c r="AW29" i="1"/>
  <c r="AD26" i="2" s="1" a="1"/>
  <c r="AD26" i="2" s="1"/>
  <c r="AV29" i="1"/>
  <c r="AC26" i="2" s="1" a="1"/>
  <c r="AC26" i="2" s="1"/>
  <c r="AU29" i="1"/>
  <c r="AB26" i="2" s="1" a="1"/>
  <c r="AB26" i="2" s="1"/>
  <c r="AJ31" i="1"/>
  <c r="Q28" i="2" s="1" a="1"/>
  <c r="Q28" i="2" s="1"/>
  <c r="AP33" i="1"/>
  <c r="W30" i="2" s="1" a="1"/>
  <c r="W30" i="2" s="1"/>
  <c r="AM18" i="1"/>
  <c r="T15" i="2" s="1" a="1"/>
  <c r="T15" i="2" s="1"/>
  <c r="X6" i="1"/>
  <c r="AV6" i="1"/>
  <c r="AC3" i="2" s="1" a="1"/>
  <c r="AC3" i="2" s="1"/>
  <c r="AU4" i="1"/>
  <c r="AB1" i="2" s="1" a="1"/>
  <c r="AB1" i="2" s="1"/>
  <c r="AW6" i="1"/>
  <c r="AD3" i="2" s="1" a="1"/>
  <c r="AD3" i="2" s="1"/>
  <c r="Z10" i="1"/>
  <c r="AB12" i="1"/>
  <c r="AL10" i="1"/>
  <c r="S7" i="2" s="1" a="1"/>
  <c r="S7" i="2" s="1"/>
  <c r="AN12" i="1"/>
  <c r="U9" i="2" s="1" a="1"/>
  <c r="U9" i="2" s="1"/>
  <c r="AD15" i="1"/>
  <c r="U21" i="1"/>
  <c r="Z20" i="1"/>
  <c r="X4" i="1"/>
  <c r="AM6" i="1"/>
  <c r="T3" i="2" s="1" a="1"/>
  <c r="T3" i="2" s="1"/>
  <c r="AV4" i="1"/>
  <c r="AC1" i="2" s="1" a="1"/>
  <c r="AC1" i="2" s="1"/>
  <c r="Y7" i="1"/>
  <c r="Z7" i="1"/>
  <c r="AB9" i="1"/>
  <c r="AK7" i="1"/>
  <c r="R4" i="2" s="1" a="1"/>
  <c r="R4" i="2" s="1"/>
  <c r="AL7" i="1"/>
  <c r="S4" i="2" s="1" a="1"/>
  <c r="S4" i="2" s="1"/>
  <c r="AN9" i="1"/>
  <c r="U6" i="2" s="1" a="1"/>
  <c r="U6" i="2" s="1"/>
  <c r="AA10" i="1"/>
  <c r="AP12" i="1"/>
  <c r="W9" i="2" s="1" a="1"/>
  <c r="W9" i="2" s="1"/>
  <c r="AE15" i="1"/>
  <c r="AO13" i="1"/>
  <c r="V10" i="2" s="1" a="1"/>
  <c r="V10" i="2" s="1"/>
  <c r="AQ15" i="1"/>
  <c r="X12" i="2" s="1" a="1"/>
  <c r="X12" i="2" s="1"/>
  <c r="U18" i="1"/>
  <c r="AD16" i="1"/>
  <c r="AS18" i="1"/>
  <c r="Z15" i="2" s="1" a="1"/>
  <c r="Z15" i="2" s="1"/>
  <c r="T19" i="1"/>
  <c r="V21" i="1"/>
  <c r="AF19" i="1"/>
  <c r="AH21" i="1"/>
  <c r="AM20" i="1"/>
  <c r="T17" i="2" s="1" a="1"/>
  <c r="T17" i="2" s="1"/>
  <c r="Z4" i="1"/>
  <c r="AL4" i="1"/>
  <c r="S1" i="2" s="1" a="1"/>
  <c r="S1" i="2" s="1"/>
  <c r="AC10" i="1"/>
  <c r="AO10" i="1"/>
  <c r="V7" i="2" s="1" a="1"/>
  <c r="V7" i="2" s="1"/>
  <c r="T16" i="1"/>
  <c r="AF16" i="1"/>
  <c r="AR16" i="1"/>
  <c r="Y13" i="2" s="1" a="1"/>
  <c r="Y13" i="2" s="1"/>
  <c r="W22" i="1"/>
  <c r="Z24" i="1"/>
  <c r="AD23" i="1"/>
  <c r="AH22" i="1"/>
  <c r="AJ22" i="1"/>
  <c r="Q19" i="2" s="1" a="1"/>
  <c r="Q19" i="2" s="1"/>
  <c r="AM22" i="1"/>
  <c r="T19" i="2" s="1" a="1"/>
  <c r="T19" i="2" s="1"/>
  <c r="AO22" i="1"/>
  <c r="V19" i="2" s="1" a="1"/>
  <c r="V19" i="2" s="1"/>
  <c r="AT24" i="1"/>
  <c r="AA21" i="2" s="1" a="1"/>
  <c r="AA21" i="2" s="1"/>
  <c r="AV24" i="1"/>
  <c r="AC21" i="2" s="1" a="1"/>
  <c r="AC21" i="2" s="1"/>
  <c r="V25" i="1"/>
  <c r="X25" i="1"/>
  <c r="Z25" i="1"/>
  <c r="AG27" i="1"/>
  <c r="AI27" i="1"/>
  <c r="P24" i="2" s="1" a="1"/>
  <c r="P24" i="2" s="1"/>
  <c r="AL27" i="1"/>
  <c r="S24" i="2" s="1" a="1"/>
  <c r="S24" i="2" s="1"/>
  <c r="AU27" i="1"/>
  <c r="AB24" i="2" s="1" a="1"/>
  <c r="AB24" i="2" s="1"/>
  <c r="V28" i="1"/>
  <c r="Y29" i="1"/>
  <c r="AA30" i="1"/>
  <c r="AH30" i="1"/>
  <c r="AF28" i="1"/>
  <c r="AF30" i="1"/>
  <c r="AH29" i="1"/>
  <c r="AJ28" i="1"/>
  <c r="Q25" i="2" s="1" a="1"/>
  <c r="Q25" i="2" s="1"/>
  <c r="AN29" i="1"/>
  <c r="U26" i="2" s="1" a="1"/>
  <c r="U26" i="2" s="1"/>
  <c r="AU28" i="1"/>
  <c r="AB25" i="2" s="1" a="1"/>
  <c r="AB25" i="2" s="1"/>
  <c r="AJ33" i="1"/>
  <c r="Q30" i="2" s="1" a="1"/>
  <c r="Q30" i="2" s="1"/>
  <c r="AQ33" i="1"/>
  <c r="X30" i="2" s="1" a="1"/>
  <c r="X30" i="2" s="1"/>
  <c r="AW24" i="1"/>
  <c r="AD21" i="2" s="1" a="1"/>
  <c r="AD21" i="2" s="1"/>
  <c r="AH27" i="1"/>
  <c r="AM27" i="1"/>
  <c r="T24" i="2" s="1" a="1"/>
  <c r="T24" i="2" s="1"/>
  <c r="AB30" i="1"/>
  <c r="AL33" i="1"/>
  <c r="S30" i="2" s="1" a="1"/>
  <c r="S30" i="2" s="1"/>
  <c r="AN32" i="1"/>
  <c r="U29" i="2" s="1" a="1"/>
  <c r="U29" i="2" s="1"/>
  <c r="AM32" i="1"/>
  <c r="T29" i="2" s="1" a="1"/>
  <c r="T29" i="2" s="1"/>
  <c r="AL32" i="1"/>
  <c r="S29" i="2" s="1" a="1"/>
  <c r="S29" i="2" s="1"/>
  <c r="AN31" i="1"/>
  <c r="U28" i="2" s="1" a="1"/>
  <c r="U28" i="2" s="1"/>
  <c r="AM31" i="1"/>
  <c r="T28" i="2" s="1" a="1"/>
  <c r="T28" i="2" s="1"/>
  <c r="AT33" i="1"/>
  <c r="AA30" i="2" s="1" a="1"/>
  <c r="AA30" i="2" s="1"/>
  <c r="AD30" i="1"/>
  <c r="AP30" i="1"/>
  <c r="W27" i="2" s="1" a="1"/>
  <c r="W27" i="2" s="1"/>
  <c r="AT29" i="1"/>
  <c r="AA26" i="2" s="1" a="1"/>
  <c r="AA26" i="2" s="1"/>
  <c r="W33" i="1"/>
  <c r="AR31" i="1"/>
  <c r="Y28" i="2" s="1" a="1"/>
  <c r="Y28" i="2" s="1"/>
  <c r="AW33" i="1"/>
  <c r="AD30" i="2" s="1" a="1"/>
  <c r="AD30" i="2" s="1"/>
  <c r="AU31" i="1"/>
  <c r="AB28" i="2" s="1" a="1"/>
  <c r="AB28" i="2" s="1"/>
  <c r="AT26" i="1"/>
  <c r="AA23" i="2" s="1" a="1"/>
  <c r="AA23" i="2" s="1"/>
  <c r="AC28" i="1"/>
  <c r="AE30" i="1"/>
  <c r="AO28" i="1"/>
  <c r="V25" i="2" s="1" a="1"/>
  <c r="V25" i="2" s="1"/>
  <c r="AQ30" i="1"/>
  <c r="X27" i="2" s="1" a="1"/>
  <c r="X27" i="2" s="1"/>
  <c r="AR30" i="1"/>
  <c r="Y27" i="2" s="1" a="1"/>
  <c r="Y27" i="2" s="1"/>
  <c r="V33" i="1"/>
  <c r="AA33" i="1"/>
  <c r="AC33" i="1"/>
  <c r="AS31" i="1"/>
  <c r="Z28" i="2" s="1" a="1"/>
  <c r="Z28" i="2" s="1"/>
  <c r="AV31" i="1"/>
  <c r="AC28" i="2" s="1" a="1"/>
  <c r="AC28" i="2" s="1"/>
  <c r="AS30" i="1"/>
  <c r="Z27" i="2" s="1" a="1"/>
  <c r="Z27" i="2" s="1"/>
  <c r="Y33" i="1"/>
  <c r="W31" i="1"/>
  <c r="AB33" i="1"/>
  <c r="AD33" i="1"/>
  <c r="AR32" i="1"/>
  <c r="Y29" i="2" s="1" a="1"/>
  <c r="Y29" i="2" s="1"/>
  <c r="AW31" i="1"/>
  <c r="AD28" i="2" s="1" a="1"/>
  <c r="AD28" i="2" s="1"/>
  <c r="AR28" i="1"/>
  <c r="Y25" i="2" s="1" a="1"/>
  <c r="Y25" i="2" s="1"/>
  <c r="X31" i="1"/>
  <c r="AE33" i="1"/>
  <c r="AS32" i="1"/>
  <c r="Z29" i="2" s="1" a="1"/>
  <c r="Z29" i="2" s="1"/>
  <c r="AU32" i="1"/>
  <c r="AB29" i="2" s="1" a="1"/>
  <c r="AB29" i="2" s="1"/>
  <c r="R11" i="7" l="1" a="1"/>
  <c r="R11" i="7" s="1"/>
  <c r="R16" i="7" a="1"/>
  <c r="R16" i="7" s="1"/>
  <c r="R13" i="7" a="1"/>
  <c r="R13" i="7" s="1"/>
  <c r="R9" i="7" a="1"/>
  <c r="R9" i="7" s="1"/>
  <c r="R10" i="7" a="1"/>
  <c r="R10" i="7" s="1"/>
  <c r="R12" i="7" a="1"/>
  <c r="R12" i="7" s="1"/>
  <c r="R14" i="7" a="1"/>
  <c r="R14" i="7" s="1"/>
  <c r="R15" i="7" a="1"/>
  <c r="R15" i="7" s="1"/>
  <c r="R8" i="7" a="1"/>
  <c r="R8" i="7" s="1"/>
  <c r="M7" i="7" a="1"/>
  <c r="M7" i="7" s="1"/>
  <c r="L7" i="7" a="1"/>
  <c r="L7" i="7" s="1"/>
  <c r="N7" i="7" a="1"/>
  <c r="N7" i="7" s="1"/>
  <c r="R7" i="7" a="1"/>
  <c r="R7" i="7" s="1"/>
  <c r="O7" i="7" a="1"/>
  <c r="O7" i="7" s="1"/>
  <c r="I7" i="7" a="1"/>
  <c r="I7" i="7" s="1"/>
  <c r="P7" i="7" a="1"/>
  <c r="P7" i="7" s="1"/>
  <c r="J7" i="7" a="1"/>
  <c r="J7" i="7" s="1"/>
  <c r="K7" i="7" a="1"/>
  <c r="K7" i="7" s="1"/>
  <c r="Q7" i="7" a="1"/>
  <c r="Q7" i="7" s="1"/>
  <c r="H6" i="7"/>
  <c r="S1" i="7"/>
  <c r="S7" i="7" s="1" a="1"/>
  <c r="S7" i="7" s="1"/>
  <c r="M16" i="2" a="1"/>
  <c r="M16" i="2" s="1"/>
  <c r="D22" i="2" a="1"/>
  <c r="D22" i="2" s="1"/>
  <c r="O21" i="2" a="1"/>
  <c r="O21" i="2" s="1"/>
  <c r="N21" i="2" a="1"/>
  <c r="N21" i="2" s="1"/>
  <c r="O20" i="2" a="1"/>
  <c r="O20" i="2" s="1"/>
  <c r="M17" i="2" a="1"/>
  <c r="M17" i="2" s="1"/>
  <c r="A19" i="2" a="1"/>
  <c r="A19" i="2" s="1"/>
  <c r="A23" i="2" a="1"/>
  <c r="A23" i="2" s="1"/>
  <c r="O25" i="2" a="1"/>
  <c r="O25" i="2" s="1"/>
  <c r="O24" i="2" a="1"/>
  <c r="O24" i="2" s="1"/>
  <c r="M27" i="2" a="1"/>
  <c r="M27" i="2" s="1"/>
  <c r="C18" i="2" a="1"/>
  <c r="C18" i="2" s="1"/>
  <c r="F25" i="2" a="1"/>
  <c r="F25" i="2" s="1"/>
  <c r="B22" i="2" a="1"/>
  <c r="B22" i="2" s="1"/>
  <c r="I20" i="2" a="1"/>
  <c r="I20" i="2" s="1"/>
  <c r="A25" i="2" a="1"/>
  <c r="A25" i="2" s="1"/>
  <c r="L19" i="2" a="1"/>
  <c r="L19" i="2" s="1"/>
  <c r="K19" i="2" a="1"/>
  <c r="K19" i="2" s="1"/>
  <c r="N28" i="2" a="1"/>
  <c r="N28" i="2" s="1"/>
  <c r="L21" i="2" a="1"/>
  <c r="L21" i="2" s="1"/>
  <c r="O17" i="2" a="1"/>
  <c r="O17" i="2" s="1"/>
  <c r="I25" i="2" a="1"/>
  <c r="I25" i="2" s="1"/>
  <c r="G19" i="2" a="1"/>
  <c r="G19" i="2" s="1"/>
  <c r="D20" i="2" a="1"/>
  <c r="D20" i="2" s="1"/>
  <c r="J27" i="2" a="1"/>
  <c r="J27" i="2" s="1"/>
  <c r="M20" i="2" a="1"/>
  <c r="M20" i="2" s="1"/>
  <c r="E17" i="2" a="1"/>
  <c r="E17" i="2" s="1"/>
  <c r="F16" i="2" a="1"/>
  <c r="F16" i="2" s="1"/>
  <c r="N22" i="2" a="1"/>
  <c r="N22" i="2" s="1"/>
  <c r="J16" i="2" a="1"/>
  <c r="J16" i="2" s="1"/>
  <c r="J28" i="2" a="1"/>
  <c r="J28" i="2" s="1"/>
  <c r="F20" i="2" a="1"/>
  <c r="F20" i="2" s="1"/>
  <c r="A22" i="2" a="1"/>
  <c r="A22" i="2" s="1"/>
  <c r="D25" i="2" a="1"/>
  <c r="D25" i="2" s="1"/>
  <c r="A26" i="2" a="1"/>
  <c r="A26" i="2" s="1"/>
  <c r="N25" i="2" a="1"/>
  <c r="N25" i="2" s="1"/>
  <c r="G27" i="2" a="1"/>
  <c r="G27" i="2" s="1"/>
  <c r="J20" i="2" a="1"/>
  <c r="J20" i="2" s="1"/>
  <c r="J26" i="2" a="1"/>
  <c r="J26" i="2" s="1"/>
  <c r="M25" i="2" a="1"/>
  <c r="M25" i="2" s="1"/>
  <c r="N24" i="2" a="1"/>
  <c r="N24" i="2" s="1"/>
  <c r="A16" i="2" a="1"/>
  <c r="A16" i="2" s="1"/>
  <c r="B25" i="2" a="1"/>
  <c r="B25" i="2" s="1"/>
  <c r="E21" i="2" a="1"/>
  <c r="E21" i="2" s="1"/>
  <c r="C27" i="2" a="1"/>
  <c r="C27" i="2" s="1"/>
  <c r="H20" i="2" a="1"/>
  <c r="H20" i="2" s="1"/>
  <c r="G20" i="2" a="1"/>
  <c r="G20" i="2" s="1"/>
  <c r="G25" i="2" a="1"/>
  <c r="G25" i="2" s="1"/>
  <c r="J19" i="2" a="1"/>
  <c r="J19" i="2" s="1"/>
  <c r="K18" i="2" a="1"/>
  <c r="K18" i="2" s="1"/>
  <c r="H26" i="2" a="1"/>
  <c r="H26" i="2" s="1"/>
  <c r="E27" i="2" a="1"/>
  <c r="E27" i="2" s="1"/>
  <c r="F19" i="2" a="1"/>
  <c r="F19" i="2" s="1"/>
  <c r="L26" i="2" a="1"/>
  <c r="L26" i="2" s="1"/>
  <c r="C16" i="2" a="1"/>
  <c r="C16" i="2" s="1"/>
  <c r="K26" i="2" a="1"/>
  <c r="K26" i="2" s="1"/>
  <c r="I18" i="2" a="1"/>
  <c r="I18" i="2" s="1"/>
  <c r="B23" i="2" a="1"/>
  <c r="B23" i="2" s="1"/>
  <c r="L28" i="2" a="1"/>
  <c r="L28" i="2" s="1"/>
  <c r="B19" i="2" a="1"/>
  <c r="B19" i="2" s="1"/>
  <c r="M23" i="2" a="1"/>
  <c r="M23" i="2" s="1"/>
  <c r="B21" i="2" a="1"/>
  <c r="B21" i="2" s="1"/>
  <c r="D26" i="2" a="1"/>
  <c r="D26" i="2" s="1"/>
  <c r="O22" i="2" a="1"/>
  <c r="O22" i="2" s="1"/>
  <c r="I19" i="2" a="1"/>
  <c r="I19" i="2" s="1"/>
  <c r="H16" i="2" a="1"/>
  <c r="H16" i="2" s="1"/>
  <c r="O28" i="2" a="1"/>
  <c r="O28" i="2" s="1"/>
  <c r="H18" i="2" a="1"/>
  <c r="H18" i="2" s="1"/>
  <c r="I28" i="2" a="1"/>
  <c r="I28" i="2" s="1"/>
  <c r="E25" i="2" a="1"/>
  <c r="E25" i="2" s="1"/>
  <c r="M19" i="2" a="1"/>
  <c r="M19" i="2" s="1"/>
  <c r="D17" i="2" a="1"/>
  <c r="D17" i="2" s="1"/>
  <c r="L18" i="2" a="1"/>
  <c r="L18" i="2" s="1"/>
  <c r="A28" i="2" a="1"/>
  <c r="A28" i="2" s="1"/>
  <c r="D21" i="2" a="1"/>
  <c r="D21" i="2" s="1"/>
  <c r="K17" i="2" a="1"/>
  <c r="K17" i="2" s="1"/>
  <c r="N27" i="2" a="1"/>
  <c r="N27" i="2" s="1"/>
  <c r="O16" i="2" a="1"/>
  <c r="O16" i="2" s="1"/>
  <c r="B26" i="2" a="1"/>
  <c r="B26" i="2" s="1"/>
  <c r="C20" i="2" a="1"/>
  <c r="C20" i="2" s="1"/>
  <c r="F22" i="2" a="1"/>
  <c r="F22" i="2" s="1"/>
  <c r="K22" i="2" a="1"/>
  <c r="K22" i="2" s="1"/>
  <c r="O27" i="2" a="1"/>
  <c r="O27" i="2" s="1"/>
  <c r="G22" i="2" a="1"/>
  <c r="G22" i="2" s="1"/>
  <c r="O19" i="2" a="1"/>
  <c r="O19" i="2" s="1"/>
  <c r="H27" i="2" a="1"/>
  <c r="H27" i="2" s="1"/>
  <c r="E22" i="2" a="1"/>
  <c r="E22" i="2" s="1"/>
  <c r="K20" i="2" a="1"/>
  <c r="K20" i="2" s="1"/>
  <c r="G17" i="2" a="1"/>
  <c r="G17" i="2" s="1"/>
  <c r="N18" i="2" a="1"/>
  <c r="N18" i="2" s="1"/>
  <c r="E24" i="2" a="1"/>
  <c r="E24" i="2" s="1"/>
  <c r="E26" i="2" a="1"/>
  <c r="E26" i="2" s="1"/>
  <c r="D24" i="2" a="1"/>
  <c r="D24" i="2" s="1"/>
  <c r="E20" i="2" a="1"/>
  <c r="E20" i="2" s="1"/>
  <c r="C17" i="2" a="1"/>
  <c r="C17" i="2" s="1"/>
  <c r="D18" i="2" a="1"/>
  <c r="D18" i="2" s="1"/>
  <c r="E19" i="2" a="1"/>
  <c r="E19" i="2" s="1"/>
  <c r="I23" i="2" a="1"/>
  <c r="I23" i="2" s="1"/>
  <c r="F18" i="2" a="1"/>
  <c r="F18" i="2" s="1"/>
  <c r="J23" i="2" a="1"/>
  <c r="J23" i="2" s="1"/>
  <c r="M21" i="2" a="1"/>
  <c r="M21" i="2" s="1"/>
  <c r="B28" i="2" a="1"/>
  <c r="B28" i="2" s="1"/>
  <c r="L15" i="2" a="1"/>
  <c r="L15" i="2" s="1"/>
  <c r="A20" i="2" a="1"/>
  <c r="A20" i="2" s="1"/>
  <c r="L16" i="2" a="1"/>
  <c r="L16" i="2" s="1"/>
  <c r="O26" i="2" a="1"/>
  <c r="O26" i="2" s="1"/>
  <c r="A27" i="2" a="1"/>
  <c r="A27" i="2" s="1"/>
  <c r="G26" i="2" a="1"/>
  <c r="G26" i="2" s="1"/>
  <c r="H25" i="2" a="1"/>
  <c r="H25" i="2" s="1"/>
  <c r="I21" i="2" a="1"/>
  <c r="I21" i="2" s="1"/>
  <c r="G18" i="2" a="1"/>
  <c r="G18" i="2" s="1"/>
  <c r="J22" i="2" a="1"/>
  <c r="J22" i="2" s="1"/>
  <c r="D28" i="2" a="1"/>
  <c r="D28" i="2" s="1"/>
  <c r="E28" i="2" a="1"/>
  <c r="E28" i="2" s="1"/>
  <c r="F26" i="2" a="1"/>
  <c r="F26" i="2" s="1"/>
  <c r="C22" i="2" a="1"/>
  <c r="C22" i="2" s="1"/>
  <c r="G21" i="2" a="1"/>
  <c r="G21" i="2" s="1"/>
  <c r="B18" i="2" a="1"/>
  <c r="B18" i="2" s="1"/>
  <c r="N23" i="2" a="1"/>
  <c r="N23" i="2" s="1"/>
  <c r="C24" i="2" a="1"/>
  <c r="C24" i="2" s="1"/>
  <c r="D27" i="2" a="1"/>
  <c r="D27" i="2" s="1"/>
  <c r="B24" i="2" a="1"/>
  <c r="B24" i="2" s="1"/>
  <c r="A21" i="2" a="1"/>
  <c r="A21" i="2" s="1"/>
  <c r="K21" i="2" a="1"/>
  <c r="K21" i="2" s="1"/>
  <c r="M22" i="2" a="1"/>
  <c r="M22" i="2" s="1"/>
  <c r="L24" i="2" a="1"/>
  <c r="L24" i="2" s="1"/>
  <c r="B17" i="2" a="1"/>
  <c r="B17" i="2" s="1"/>
  <c r="D16" i="2" a="1"/>
  <c r="D16" i="2" s="1"/>
  <c r="J24" i="2" a="1"/>
  <c r="J24" i="2" s="1"/>
  <c r="F17" i="2" a="1"/>
  <c r="F17" i="2" s="1"/>
  <c r="K25" i="2" a="1"/>
  <c r="K25" i="2" s="1"/>
  <c r="G23" i="2" a="1"/>
  <c r="G23" i="2" s="1"/>
  <c r="H23" i="2" a="1"/>
  <c r="H23" i="2" s="1"/>
  <c r="B20" i="2" a="1"/>
  <c r="B20" i="2" s="1"/>
  <c r="L17" i="2" a="1"/>
  <c r="L17" i="2" s="1"/>
  <c r="A18" i="2" a="1"/>
  <c r="A18" i="2" s="1"/>
  <c r="L27" i="2" a="1"/>
  <c r="L27" i="2" s="1"/>
  <c r="C25" i="2" a="1"/>
  <c r="C25" i="2" s="1"/>
  <c r="D19" i="2" a="1"/>
  <c r="D19" i="2" s="1"/>
  <c r="M24" i="2" a="1"/>
  <c r="M24" i="2" s="1"/>
  <c r="H17" i="2" a="1"/>
  <c r="H17" i="2" s="1"/>
  <c r="I26" i="2" a="1"/>
  <c r="I26" i="2" s="1"/>
  <c r="F24" i="2" a="1"/>
  <c r="F24" i="2" s="1"/>
  <c r="M18" i="2" a="1"/>
  <c r="M18" i="2" s="1"/>
  <c r="H19" i="2" a="1"/>
  <c r="H19" i="2" s="1"/>
  <c r="F23" i="2" a="1"/>
  <c r="F23" i="2" s="1"/>
  <c r="H24" i="2" a="1"/>
  <c r="H24" i="2" s="1"/>
  <c r="A17" i="2" a="1"/>
  <c r="A17" i="2" s="1"/>
  <c r="G16" i="2" a="1"/>
  <c r="G16" i="2" s="1"/>
  <c r="K28" i="2" a="1"/>
  <c r="K28" i="2" s="1"/>
  <c r="L23" i="2" a="1"/>
  <c r="L23" i="2" s="1"/>
  <c r="A24" i="2" a="1"/>
  <c r="A24" i="2" s="1"/>
  <c r="N17" i="2" a="1"/>
  <c r="N17" i="2" s="1"/>
  <c r="K23" i="2" a="1"/>
  <c r="K23" i="2" s="1"/>
  <c r="J25" i="2" a="1"/>
  <c r="J25" i="2" s="1"/>
  <c r="K27" i="2" a="1"/>
  <c r="K27" i="2" s="1"/>
  <c r="I27" i="2" a="1"/>
  <c r="I27" i="2" s="1"/>
  <c r="O18" i="2" a="1"/>
  <c r="O18" i="2" s="1"/>
  <c r="I24" i="2" a="1"/>
  <c r="I24" i="2" s="1"/>
  <c r="N19" i="2" a="1"/>
  <c r="N19" i="2" s="1"/>
  <c r="C26" i="2" a="1"/>
  <c r="C26" i="2" s="1"/>
  <c r="I16" i="2" a="1"/>
  <c r="I16" i="2" s="1"/>
  <c r="J21" i="2" a="1"/>
  <c r="J21" i="2" s="1"/>
  <c r="H28" i="2" a="1"/>
  <c r="H28" i="2" s="1"/>
  <c r="E23" i="2" a="1"/>
  <c r="E23" i="2" s="1"/>
  <c r="E16" i="2" a="1"/>
  <c r="E16" i="2" s="1"/>
  <c r="G28" i="2" a="1"/>
  <c r="G28" i="2" s="1"/>
  <c r="G24" i="2" a="1"/>
  <c r="G24" i="2" s="1"/>
  <c r="I22" i="2" a="1"/>
  <c r="I22" i="2" s="1"/>
  <c r="J18" i="2" a="1"/>
  <c r="J18" i="2" s="1"/>
  <c r="M26" i="2" a="1"/>
  <c r="M26" i="2" s="1"/>
  <c r="L22" i="2" a="1"/>
  <c r="L22" i="2" s="1"/>
  <c r="K16" i="2" a="1"/>
  <c r="K16" i="2" s="1"/>
  <c r="F28" i="2" a="1"/>
  <c r="F28" i="2" s="1"/>
  <c r="A14" i="2" a="1"/>
  <c r="A14" i="2" s="1"/>
  <c r="J30" i="2" a="1"/>
  <c r="J30" i="2" s="1"/>
  <c r="A30" i="2" a="1"/>
  <c r="A30" i="2" s="1"/>
  <c r="B30" i="2" a="1"/>
  <c r="B30" i="2" s="1"/>
  <c r="I30" i="2" a="1"/>
  <c r="I30" i="2" s="1"/>
  <c r="C30" i="2" a="1"/>
  <c r="C30" i="2" s="1"/>
  <c r="N30" i="2" a="1"/>
  <c r="N30" i="2" s="1"/>
  <c r="K30" i="2" a="1"/>
  <c r="K30" i="2" s="1"/>
  <c r="H30" i="2" a="1"/>
  <c r="H30" i="2" s="1"/>
  <c r="M30" i="2" a="1"/>
  <c r="M30" i="2" s="1"/>
  <c r="L30" i="2" a="1"/>
  <c r="L30" i="2" s="1"/>
  <c r="F30" i="2" a="1"/>
  <c r="F30" i="2" s="1"/>
  <c r="D30" i="2" a="1"/>
  <c r="D30" i="2" s="1"/>
  <c r="O30" i="2" a="1"/>
  <c r="O30" i="2" s="1"/>
  <c r="I5" i="5" a="1"/>
  <c r="I5" i="5" s="1"/>
  <c r="J15" i="5" a="1"/>
  <c r="J15" i="5" s="1"/>
  <c r="G13" i="5" a="1"/>
  <c r="G13" i="5" s="1"/>
  <c r="M14" i="5" a="1"/>
  <c r="M14" i="5" s="1"/>
  <c r="J8" i="5" a="1"/>
  <c r="J8" i="5" s="1"/>
  <c r="G2" i="5" a="1"/>
  <c r="G2" i="5" s="1"/>
  <c r="D16" i="5" a="1"/>
  <c r="D16" i="5" s="1"/>
  <c r="C13" i="5" a="1"/>
  <c r="C13" i="5" s="1"/>
  <c r="H12" i="5" a="1"/>
  <c r="H12" i="5" s="1"/>
  <c r="F16" i="5" a="1"/>
  <c r="F16" i="5" s="1"/>
  <c r="L4" i="5" a="1"/>
  <c r="L4" i="5" s="1"/>
  <c r="C8" i="5" a="1"/>
  <c r="C8" i="5" s="1"/>
  <c r="O13" i="5" a="1"/>
  <c r="O13" i="5" s="1"/>
  <c r="M6" i="5" a="1"/>
  <c r="M6" i="5" s="1"/>
  <c r="M11" i="5" a="1"/>
  <c r="M11" i="5" s="1"/>
  <c r="P7" i="5" a="1"/>
  <c r="P7" i="5" s="1"/>
  <c r="O14" i="5" a="1"/>
  <c r="O14" i="5" s="1"/>
  <c r="D3" i="5" a="1"/>
  <c r="D3" i="5" s="1"/>
  <c r="L7" i="5" a="1"/>
  <c r="L7" i="5" s="1"/>
  <c r="K15" i="5" a="1"/>
  <c r="K15" i="5" s="1"/>
  <c r="P10" i="5" a="1"/>
  <c r="P10" i="5" s="1"/>
  <c r="L8" i="5" a="1"/>
  <c r="L8" i="5" s="1"/>
  <c r="O8" i="5" a="1"/>
  <c r="O8" i="5" s="1"/>
  <c r="J2" i="5" a="1"/>
  <c r="J2" i="5" s="1"/>
  <c r="N15" i="5" a="1"/>
  <c r="N15" i="5" s="1"/>
  <c r="K10" i="5" a="1"/>
  <c r="K10" i="5" s="1"/>
  <c r="P16" i="5" a="1"/>
  <c r="P16" i="5" s="1"/>
  <c r="D14" i="5" a="1"/>
  <c r="D14" i="5" s="1"/>
  <c r="H9" i="5" a="1"/>
  <c r="H9" i="5" s="1"/>
  <c r="L2" i="5" a="1"/>
  <c r="L2" i="5" s="1"/>
  <c r="M9" i="5" a="1"/>
  <c r="M9" i="5" s="1"/>
  <c r="K14" i="5" a="1"/>
  <c r="K14" i="5" s="1"/>
  <c r="H7" i="5" a="1"/>
  <c r="H7" i="5" s="1"/>
  <c r="L11" i="5" a="1"/>
  <c r="L11" i="5" s="1"/>
  <c r="P11" i="5" a="1"/>
  <c r="P11" i="5" s="1"/>
  <c r="N16" i="5" a="1"/>
  <c r="N16" i="5" s="1"/>
  <c r="L12" i="5" a="1"/>
  <c r="L12" i="5" s="1"/>
  <c r="D15" i="5" a="1"/>
  <c r="D15" i="5" s="1"/>
  <c r="N11" i="5" a="1"/>
  <c r="N11" i="5" s="1"/>
  <c r="J11" i="5" a="1"/>
  <c r="J11" i="5" s="1"/>
  <c r="H6" i="5" a="1"/>
  <c r="H6" i="5" s="1"/>
  <c r="J12" i="5" a="1"/>
  <c r="J12" i="5" s="1"/>
  <c r="K6" i="5" a="1"/>
  <c r="K6" i="5" s="1"/>
  <c r="M5" i="5" a="1"/>
  <c r="M5" i="5" s="1"/>
  <c r="M7" i="5" a="1"/>
  <c r="M7" i="5" s="1"/>
  <c r="D13" i="5" a="1"/>
  <c r="D13" i="5" s="1"/>
  <c r="C7" i="5" a="1"/>
  <c r="C7" i="5" s="1"/>
  <c r="H3" i="5" a="1"/>
  <c r="H3" i="5" s="1"/>
  <c r="I2" i="5" a="1"/>
  <c r="I2" i="5" s="1"/>
  <c r="I6" i="5" a="1"/>
  <c r="I6" i="5" s="1"/>
  <c r="E13" i="5" a="1"/>
  <c r="E13" i="5" s="1"/>
  <c r="P14" i="5" a="1"/>
  <c r="P14" i="5" s="1"/>
  <c r="H11" i="5" a="1"/>
  <c r="H11" i="5" s="1"/>
  <c r="K9" i="5" a="1"/>
  <c r="K9" i="5" s="1"/>
  <c r="L6" i="5" a="1"/>
  <c r="L6" i="5" s="1"/>
  <c r="P15" i="5" a="1"/>
  <c r="P15" i="5" s="1"/>
  <c r="C14" i="5" a="1"/>
  <c r="C14" i="5" s="1"/>
  <c r="I12" i="5" a="1"/>
  <c r="I12" i="5" s="1"/>
  <c r="N13" i="5" a="1"/>
  <c r="N13" i="5" s="1"/>
  <c r="C11" i="5" a="1"/>
  <c r="C11" i="5" s="1"/>
  <c r="G3" i="5" a="1"/>
  <c r="G3" i="5" s="1"/>
  <c r="K7" i="5" a="1"/>
  <c r="K7" i="5" s="1"/>
  <c r="J5" i="5" a="1"/>
  <c r="J5" i="5" s="1"/>
  <c r="E5" i="5" a="1"/>
  <c r="E5" i="5" s="1"/>
  <c r="L15" i="5" a="1"/>
  <c r="L15" i="5" s="1"/>
  <c r="G6" i="5" a="1"/>
  <c r="G6" i="5" s="1"/>
  <c r="D12" i="5" a="1"/>
  <c r="D12" i="5" s="1"/>
  <c r="M8" i="5" a="1"/>
  <c r="M8" i="5" s="1"/>
  <c r="C10" i="5" a="1"/>
  <c r="C10" i="5" s="1"/>
  <c r="C12" i="5" a="1"/>
  <c r="C12" i="5" s="1"/>
  <c r="D11" i="5" a="1"/>
  <c r="D11" i="5" s="1"/>
  <c r="O11" i="5" a="1"/>
  <c r="O11" i="5" s="1"/>
  <c r="O12" i="5" a="1"/>
  <c r="O12" i="5" s="1"/>
  <c r="M15" i="5" a="1"/>
  <c r="M15" i="5" s="1"/>
  <c r="O10" i="5" a="1"/>
  <c r="O10" i="5" s="1"/>
  <c r="N12" i="5" a="1"/>
  <c r="N12" i="5" s="1"/>
  <c r="C2" i="5" a="1"/>
  <c r="C2" i="5" s="1"/>
  <c r="B1" i="5"/>
  <c r="B7" i="5" s="1" a="1"/>
  <c r="B7" i="5" s="1"/>
  <c r="F13" i="5" a="1"/>
  <c r="F13" i="5" s="1"/>
  <c r="G7" i="5" a="1"/>
  <c r="G7" i="5" s="1"/>
  <c r="C11" i="2" a="1"/>
  <c r="C11" i="2" s="1"/>
  <c r="J3" i="4" a="1"/>
  <c r="J3" i="4" s="1"/>
  <c r="A12" i="2" a="1"/>
  <c r="A12" i="2" s="1"/>
  <c r="G7" i="4" a="1"/>
  <c r="G7" i="4" s="1"/>
  <c r="L7" i="2" a="1"/>
  <c r="L7" i="2" s="1"/>
  <c r="F6" i="5" a="1"/>
  <c r="F6" i="5" s="1"/>
  <c r="I3" i="4" a="1"/>
  <c r="I3" i="4" s="1"/>
  <c r="D4" i="2" a="1"/>
  <c r="D4" i="2" s="1"/>
  <c r="E5" i="4" a="1"/>
  <c r="E5" i="4" s="1"/>
  <c r="A3" i="2" a="1"/>
  <c r="A3" i="2" s="1"/>
  <c r="M12" i="2" a="1"/>
  <c r="M12" i="2" s="1"/>
  <c r="G3" i="4" a="1"/>
  <c r="G3" i="4" s="1"/>
  <c r="D7" i="5" a="1"/>
  <c r="D7" i="5" s="1"/>
  <c r="I11" i="5" a="1"/>
  <c r="I11" i="5" s="1"/>
  <c r="K1" i="2" a="1"/>
  <c r="K1" i="2" s="1"/>
  <c r="F5" i="5" a="1"/>
  <c r="F5" i="5" s="1"/>
  <c r="J3" i="5" a="1"/>
  <c r="J3" i="5" s="1"/>
  <c r="N7" i="2" a="1"/>
  <c r="N7" i="2" s="1"/>
  <c r="H11" i="2" a="1"/>
  <c r="H11" i="2" s="1"/>
  <c r="F2" i="2" a="1"/>
  <c r="F2" i="2" s="1"/>
  <c r="D7" i="4" a="1"/>
  <c r="D7" i="4" s="1"/>
  <c r="D12" i="2" a="1"/>
  <c r="D12" i="2" s="1"/>
  <c r="H13" i="5" a="1"/>
  <c r="H13" i="5" s="1"/>
  <c r="I3" i="5" a="1"/>
  <c r="I3" i="5" s="1"/>
  <c r="I4" i="2" a="1"/>
  <c r="I4" i="2" s="1"/>
  <c r="J5" i="4" a="1"/>
  <c r="J5" i="4" s="1"/>
  <c r="O13" i="2" a="1"/>
  <c r="O13" i="2" s="1"/>
  <c r="K5" i="5" a="1"/>
  <c r="K5" i="5" s="1"/>
  <c r="L5" i="5" a="1"/>
  <c r="L5" i="5" s="1"/>
  <c r="A4" i="2" a="1"/>
  <c r="A4" i="2" s="1"/>
  <c r="J13" i="5" a="1"/>
  <c r="J13" i="5" s="1"/>
  <c r="N10" i="2" a="1"/>
  <c r="N10" i="2" s="1"/>
  <c r="D2" i="2" a="1"/>
  <c r="D2" i="2" s="1"/>
  <c r="I9" i="5" a="1"/>
  <c r="I9" i="5" s="1"/>
  <c r="J6" i="2" a="1"/>
  <c r="J6" i="2" s="1"/>
  <c r="I10" i="2" a="1"/>
  <c r="I10" i="2" s="1"/>
  <c r="G10" i="2" a="1"/>
  <c r="G10" i="2" s="1"/>
  <c r="P13" i="5" a="1"/>
  <c r="P13" i="5" s="1"/>
  <c r="J8" i="2" a="1"/>
  <c r="J8" i="2" s="1"/>
  <c r="K7" i="2" a="1"/>
  <c r="K7" i="2" s="1"/>
  <c r="E3" i="5" a="1"/>
  <c r="E3" i="5" s="1"/>
  <c r="L6" i="2" a="1"/>
  <c r="L6" i="2" s="1"/>
  <c r="K12" i="5" a="1"/>
  <c r="K12" i="5" s="1"/>
  <c r="H4" i="5" a="1"/>
  <c r="H4" i="5" s="1"/>
  <c r="B6" i="2" a="1"/>
  <c r="B6" i="2" s="1"/>
  <c r="C14" i="2" a="1"/>
  <c r="C14" i="2" s="1"/>
  <c r="E7" i="5" a="1"/>
  <c r="E7" i="5" s="1"/>
  <c r="M10" i="2" a="1"/>
  <c r="M10" i="2" s="1"/>
  <c r="M15" i="2" a="1"/>
  <c r="M15" i="2" s="1"/>
  <c r="B11" i="2" a="1"/>
  <c r="B11" i="2" s="1"/>
  <c r="K11" i="2" a="1"/>
  <c r="K11" i="2" s="1"/>
  <c r="E7" i="4" a="1"/>
  <c r="E7" i="4" s="1"/>
  <c r="K14" i="2" a="1"/>
  <c r="K14" i="2" s="1"/>
  <c r="C10" i="2" a="1"/>
  <c r="C10" i="2" s="1"/>
  <c r="N13" i="2" a="1"/>
  <c r="N13" i="2" s="1"/>
  <c r="M11" i="2" a="1"/>
  <c r="M11" i="2" s="1"/>
  <c r="G5" i="2" a="1"/>
  <c r="G5" i="2" s="1"/>
  <c r="N9" i="2" a="1"/>
  <c r="N9" i="2" s="1"/>
  <c r="H8" i="2" a="1"/>
  <c r="H8" i="2" s="1"/>
  <c r="H6" i="4" a="1"/>
  <c r="H6" i="4" s="1"/>
  <c r="P12" i="5" a="1"/>
  <c r="P12" i="5" s="1"/>
  <c r="N11" i="2" a="1"/>
  <c r="N11" i="2" s="1"/>
  <c r="F5" i="2" a="1"/>
  <c r="F5" i="2" s="1"/>
  <c r="A10" i="2" a="1"/>
  <c r="A10" i="2" s="1"/>
  <c r="F3" i="5" a="1"/>
  <c r="F3" i="5" s="1"/>
  <c r="M16" i="5" a="1"/>
  <c r="M16" i="5" s="1"/>
  <c r="B9" i="2" a="1"/>
  <c r="B9" i="2" s="1"/>
  <c r="F3" i="4" a="1"/>
  <c r="F3" i="4" s="1"/>
  <c r="E4" i="2" a="1"/>
  <c r="E4" i="2" s="1"/>
  <c r="J13" i="2" a="1"/>
  <c r="J13" i="2" s="1"/>
  <c r="K5" i="2" a="1"/>
  <c r="K5" i="2" s="1"/>
  <c r="C10" i="4" a="1"/>
  <c r="C10" i="4" s="1"/>
  <c r="B10" i="2" a="1"/>
  <c r="B10" i="2" s="1"/>
  <c r="C12" i="2" a="1"/>
  <c r="C12" i="2" s="1"/>
  <c r="C7" i="4" a="1"/>
  <c r="C7" i="4" s="1"/>
  <c r="L4" i="2" a="1"/>
  <c r="L4" i="2" s="1"/>
  <c r="H4" i="4" a="1"/>
  <c r="H4" i="4" s="1"/>
  <c r="H1" i="2" a="1"/>
  <c r="H1" i="2" s="1"/>
  <c r="I11" i="2" a="1"/>
  <c r="I11" i="2" s="1"/>
  <c r="I2" i="4" a="1"/>
  <c r="I2" i="4" s="1"/>
  <c r="H5" i="2" a="1"/>
  <c r="H5" i="2" s="1"/>
  <c r="I6" i="4" a="1"/>
  <c r="I6" i="4" s="1"/>
  <c r="G2" i="2" a="1"/>
  <c r="G2" i="2" s="1"/>
  <c r="J14" i="2" a="1"/>
  <c r="J14" i="2" s="1"/>
  <c r="J5" i="2" a="1"/>
  <c r="J5" i="2" s="1"/>
  <c r="H3" i="4" a="1"/>
  <c r="H3" i="4" s="1"/>
  <c r="L8" i="2" a="1"/>
  <c r="L8" i="2" s="1"/>
  <c r="G6" i="4" a="1"/>
  <c r="G6" i="4" s="1"/>
  <c r="L10" i="2" a="1"/>
  <c r="L10" i="2" s="1"/>
  <c r="I1" i="2" a="1"/>
  <c r="I1" i="2" s="1"/>
  <c r="J9" i="2" a="1"/>
  <c r="J9" i="2" s="1"/>
  <c r="M14" i="2" a="1"/>
  <c r="M14" i="2" s="1"/>
  <c r="J9" i="5" a="1"/>
  <c r="J9" i="5" s="1"/>
  <c r="J2" i="4" a="1"/>
  <c r="J2" i="4" s="1"/>
  <c r="G8" i="2" a="1"/>
  <c r="G8" i="2" s="1"/>
  <c r="A15" i="2" a="1"/>
  <c r="A15" i="2" s="1"/>
  <c r="G6" i="2" a="1"/>
  <c r="G6" i="2" s="1"/>
  <c r="H9" i="4" a="1"/>
  <c r="H9" i="4" s="1"/>
  <c r="H7" i="4" a="1"/>
  <c r="H7" i="4" s="1"/>
  <c r="L14" i="2" a="1"/>
  <c r="L14" i="2" s="1"/>
  <c r="L5" i="2" a="1"/>
  <c r="L5" i="2" s="1"/>
  <c r="C13" i="2" a="1"/>
  <c r="C13" i="2" s="1"/>
  <c r="O10" i="2" a="1"/>
  <c r="O10" i="2" s="1"/>
  <c r="J9" i="4" a="1"/>
  <c r="J9" i="4" s="1"/>
  <c r="B13" i="2" a="1"/>
  <c r="B13" i="2" s="1"/>
  <c r="O14" i="2" a="1"/>
  <c r="O14" i="2" s="1"/>
  <c r="K11" i="5" a="1"/>
  <c r="K11" i="5" s="1"/>
  <c r="J10" i="2" a="1"/>
  <c r="J10" i="2" s="1"/>
  <c r="N10" i="5" a="1"/>
  <c r="N10" i="5" s="1"/>
  <c r="M9" i="2" a="1"/>
  <c r="M9" i="2" s="1"/>
  <c r="K8" i="5" a="1"/>
  <c r="K8" i="5" s="1"/>
  <c r="J7" i="2" a="1"/>
  <c r="J7" i="2" s="1"/>
  <c r="K13" i="5" a="1"/>
  <c r="K13" i="5" s="1"/>
  <c r="J12" i="2" a="1"/>
  <c r="J12" i="2" s="1"/>
  <c r="F7" i="4" a="1"/>
  <c r="F7" i="4" s="1"/>
  <c r="F7" i="5" a="1"/>
  <c r="F7" i="5" s="1"/>
  <c r="E6" i="2" a="1"/>
  <c r="E6" i="2" s="1"/>
  <c r="G16" i="5" a="1"/>
  <c r="G16" i="5" s="1"/>
  <c r="F15" i="2" a="1"/>
  <c r="F15" i="2" s="1"/>
  <c r="C4" i="4" a="1"/>
  <c r="C4" i="4" s="1"/>
  <c r="C4" i="5" a="1"/>
  <c r="C4" i="5" s="1"/>
  <c r="B3" i="2" a="1"/>
  <c r="B3" i="2" s="1"/>
  <c r="F12" i="5" a="1"/>
  <c r="F12" i="5" s="1"/>
  <c r="E11" i="2" a="1"/>
  <c r="E11" i="2" s="1"/>
  <c r="K2" i="5" a="1"/>
  <c r="K2" i="5" s="1"/>
  <c r="J1" i="2" a="1"/>
  <c r="J1" i="2" s="1"/>
  <c r="B3" i="4" a="1"/>
  <c r="B3" i="4" s="1"/>
  <c r="A2" i="2" a="1"/>
  <c r="A2" i="2" s="1"/>
  <c r="J14" i="5" a="1"/>
  <c r="J14" i="5" s="1"/>
  <c r="I13" i="2" a="1"/>
  <c r="I13" i="2" s="1"/>
  <c r="P2" i="5" a="1"/>
  <c r="P2" i="5" s="1"/>
  <c r="O1" i="2" a="1"/>
  <c r="O1" i="2" s="1"/>
  <c r="E8" i="5" a="1"/>
  <c r="E8" i="5" s="1"/>
  <c r="E8" i="4" a="1"/>
  <c r="E8" i="4" s="1"/>
  <c r="D7" i="2" a="1"/>
  <c r="D7" i="2" s="1"/>
  <c r="P6" i="5" a="1"/>
  <c r="P6" i="5" s="1"/>
  <c r="O5" i="2" a="1"/>
  <c r="O5" i="2" s="1"/>
  <c r="D2" i="5" a="1"/>
  <c r="D2" i="5" s="1"/>
  <c r="D2" i="4" a="1"/>
  <c r="D2" i="4" s="1"/>
  <c r="C1" i="2" a="1"/>
  <c r="C1" i="2" s="1"/>
  <c r="K4" i="5" a="1"/>
  <c r="K4" i="5" s="1"/>
  <c r="J3" i="2" a="1"/>
  <c r="J3" i="2" s="1"/>
  <c r="N4" i="5" a="1"/>
  <c r="N4" i="5" s="1"/>
  <c r="M3" i="2" a="1"/>
  <c r="M3" i="2" s="1"/>
  <c r="I14" i="5" a="1"/>
  <c r="I14" i="5" s="1"/>
  <c r="H13" i="2" a="1"/>
  <c r="H13" i="2" s="1"/>
  <c r="P4" i="5" a="1"/>
  <c r="P4" i="5" s="1"/>
  <c r="O3" i="2" a="1"/>
  <c r="O3" i="2" s="1"/>
  <c r="L14" i="5" a="1"/>
  <c r="L14" i="5" s="1"/>
  <c r="K13" i="2" a="1"/>
  <c r="K13" i="2" s="1"/>
  <c r="J7" i="4" a="1"/>
  <c r="J7" i="4" s="1"/>
  <c r="J7" i="5" a="1"/>
  <c r="J7" i="5" s="1"/>
  <c r="I6" i="2" a="1"/>
  <c r="I6" i="2" s="1"/>
  <c r="G4" i="4" a="1"/>
  <c r="G4" i="4" s="1"/>
  <c r="G4" i="5" a="1"/>
  <c r="G4" i="5" s="1"/>
  <c r="F3" i="2" a="1"/>
  <c r="F3" i="2" s="1"/>
  <c r="L16" i="5" a="1"/>
  <c r="L16" i="5" s="1"/>
  <c r="K15" i="2" a="1"/>
  <c r="K15" i="2" s="1"/>
  <c r="G14" i="5" a="1"/>
  <c r="G14" i="5" s="1"/>
  <c r="F13" i="2" a="1"/>
  <c r="F13" i="2" s="1"/>
  <c r="N8" i="5" a="1"/>
  <c r="N8" i="5" s="1"/>
  <c r="M7" i="2" a="1"/>
  <c r="M7" i="2" s="1"/>
  <c r="C5" i="5" a="1"/>
  <c r="C5" i="5" s="1"/>
  <c r="C5" i="4" a="1"/>
  <c r="C5" i="4" s="1"/>
  <c r="B4" i="2" a="1"/>
  <c r="B4" i="2" s="1"/>
  <c r="G12" i="5" a="1"/>
  <c r="G12" i="5" s="1"/>
  <c r="F11" i="2" a="1"/>
  <c r="F11" i="2" s="1"/>
  <c r="B8" i="4" a="1"/>
  <c r="B8" i="4" s="1"/>
  <c r="A7" i="2" a="1"/>
  <c r="A7" i="2" s="1"/>
  <c r="C3" i="4" a="1"/>
  <c r="C3" i="4" s="1"/>
  <c r="C3" i="5" a="1"/>
  <c r="C3" i="5" s="1"/>
  <c r="F10" i="5" a="1"/>
  <c r="F10" i="5" s="1"/>
  <c r="F10" i="4" a="1"/>
  <c r="F10" i="4" s="1"/>
  <c r="E9" i="2" a="1"/>
  <c r="E9" i="2" s="1"/>
  <c r="I16" i="5" a="1"/>
  <c r="I16" i="5" s="1"/>
  <c r="H15" i="2" a="1"/>
  <c r="H15" i="2" s="1"/>
  <c r="N3" i="5" a="1"/>
  <c r="N3" i="5" s="1"/>
  <c r="M2" i="2" a="1"/>
  <c r="M2" i="2" s="1"/>
  <c r="G10" i="5" a="1"/>
  <c r="G10" i="5" s="1"/>
  <c r="G10" i="4" a="1"/>
  <c r="G10" i="4" s="1"/>
  <c r="F9" i="2" a="1"/>
  <c r="F9" i="2" s="1"/>
  <c r="H5" i="4" a="1"/>
  <c r="H5" i="4" s="1"/>
  <c r="H5" i="5" a="1"/>
  <c r="H5" i="5" s="1"/>
  <c r="G4" i="2" a="1"/>
  <c r="G4" i="2" s="1"/>
  <c r="E2" i="5" a="1"/>
  <c r="E2" i="5" s="1"/>
  <c r="E2" i="4" a="1"/>
  <c r="E2" i="4" s="1"/>
  <c r="D1" i="2" a="1"/>
  <c r="D1" i="2" s="1"/>
  <c r="I10" i="4" a="1"/>
  <c r="I10" i="4" s="1"/>
  <c r="I10" i="5" a="1"/>
  <c r="I10" i="5" s="1"/>
  <c r="H9" i="2" a="1"/>
  <c r="H9" i="2" s="1"/>
  <c r="L9" i="5" a="1"/>
  <c r="L9" i="5" s="1"/>
  <c r="K8" i="2" a="1"/>
  <c r="K8" i="2" s="1"/>
  <c r="E15" i="5" a="1"/>
  <c r="E15" i="5" s="1"/>
  <c r="D14" i="2" a="1"/>
  <c r="D14" i="2" s="1"/>
  <c r="D5" i="4" a="1"/>
  <c r="D5" i="4" s="1"/>
  <c r="D5" i="5" a="1"/>
  <c r="D5" i="5" s="1"/>
  <c r="C4" i="2" a="1"/>
  <c r="C4" i="2" s="1"/>
  <c r="O4" i="5" a="1"/>
  <c r="O4" i="5" s="1"/>
  <c r="N3" i="2" a="1"/>
  <c r="N3" i="2" s="1"/>
  <c r="P3" i="5" a="1"/>
  <c r="P3" i="5" s="1"/>
  <c r="O2" i="2" a="1"/>
  <c r="O2" i="2" s="1"/>
  <c r="D8" i="4" a="1"/>
  <c r="D8" i="4" s="1"/>
  <c r="D8" i="5" a="1"/>
  <c r="D8" i="5" s="1"/>
  <c r="C7" i="2" a="1"/>
  <c r="C7" i="2" s="1"/>
  <c r="H15" i="5" a="1"/>
  <c r="H15" i="5" s="1"/>
  <c r="G14" i="2" a="1"/>
  <c r="G14" i="2" s="1"/>
  <c r="O2" i="5" a="1"/>
  <c r="O2" i="5" s="1"/>
  <c r="N1" i="2" a="1"/>
  <c r="N1" i="2" s="1"/>
  <c r="E10" i="4" a="1"/>
  <c r="E10" i="4" s="1"/>
  <c r="E10" i="5" a="1"/>
  <c r="E10" i="5" s="1"/>
  <c r="D9" i="2" a="1"/>
  <c r="D9" i="2" s="1"/>
  <c r="F8" i="4" a="1"/>
  <c r="F8" i="4" s="1"/>
  <c r="F8" i="5" a="1"/>
  <c r="F8" i="5" s="1"/>
  <c r="E7" i="2" a="1"/>
  <c r="E7" i="2" s="1"/>
  <c r="J6" i="5" a="1"/>
  <c r="J6" i="5" s="1"/>
  <c r="J6" i="4" a="1"/>
  <c r="J6" i="4" s="1"/>
  <c r="I5" i="2" a="1"/>
  <c r="I5" i="2" s="1"/>
  <c r="E14" i="5" a="1"/>
  <c r="E14" i="5" s="1"/>
  <c r="D13" i="2" a="1"/>
  <c r="D13" i="2" s="1"/>
  <c r="E12" i="5" a="1"/>
  <c r="E12" i="5" s="1"/>
  <c r="D11" i="2" a="1"/>
  <c r="D11" i="2" s="1"/>
  <c r="H2" i="5" a="1"/>
  <c r="H2" i="5" s="1"/>
  <c r="H2" i="4" a="1"/>
  <c r="H2" i="4" s="1"/>
  <c r="G1" i="2" a="1"/>
  <c r="G1" i="2" s="1"/>
  <c r="C16" i="5" a="1"/>
  <c r="C16" i="5" s="1"/>
  <c r="B15" i="2" a="1"/>
  <c r="B15" i="2" s="1"/>
  <c r="J10" i="4" a="1"/>
  <c r="J10" i="4" s="1"/>
  <c r="J10" i="5" a="1"/>
  <c r="J10" i="5" s="1"/>
  <c r="I9" i="2" a="1"/>
  <c r="I9" i="2" s="1"/>
  <c r="I8" i="5" a="1"/>
  <c r="I8" i="5" s="1"/>
  <c r="I8" i="4" a="1"/>
  <c r="I8" i="4" s="1"/>
  <c r="H7" i="2" a="1"/>
  <c r="H7" i="2" s="1"/>
  <c r="G5" i="4" a="1"/>
  <c r="G5" i="4" s="1"/>
  <c r="G5" i="5" a="1"/>
  <c r="G5" i="5" s="1"/>
  <c r="F4" i="2" a="1"/>
  <c r="F4" i="2" s="1"/>
  <c r="L13" i="5" a="1"/>
  <c r="L13" i="5" s="1"/>
  <c r="K12" i="2" a="1"/>
  <c r="K12" i="2" s="1"/>
  <c r="H8" i="4" a="1"/>
  <c r="H8" i="4" s="1"/>
  <c r="H8" i="5" a="1"/>
  <c r="H8" i="5" s="1"/>
  <c r="G7" i="2" a="1"/>
  <c r="G7" i="2" s="1"/>
  <c r="L10" i="5" a="1"/>
  <c r="L10" i="5" s="1"/>
  <c r="K9" i="2" a="1"/>
  <c r="K9" i="2" s="1"/>
  <c r="H10" i="4" a="1"/>
  <c r="H10" i="4" s="1"/>
  <c r="H10" i="5" a="1"/>
  <c r="H10" i="5" s="1"/>
  <c r="G9" i="2" a="1"/>
  <c r="G9" i="2" s="1"/>
  <c r="F15" i="5" a="1"/>
  <c r="F15" i="5" s="1"/>
  <c r="E14" i="2" a="1"/>
  <c r="E14" i="2" s="1"/>
  <c r="B6" i="4" a="1"/>
  <c r="B6" i="4" s="1"/>
  <c r="A5" i="2" a="1"/>
  <c r="A5" i="2" s="1"/>
  <c r="O5" i="5" a="1"/>
  <c r="O5" i="5" s="1"/>
  <c r="N4" i="2" a="1"/>
  <c r="N4" i="2" s="1"/>
  <c r="P8" i="5" a="1"/>
  <c r="P8" i="5" s="1"/>
  <c r="O7" i="2" a="1"/>
  <c r="O7" i="2" s="1"/>
  <c r="O7" i="5" a="1"/>
  <c r="O7" i="5" s="1"/>
  <c r="N6" i="2" a="1"/>
  <c r="N6" i="2" s="1"/>
  <c r="M2" i="5" a="1"/>
  <c r="M2" i="5" s="1"/>
  <c r="L1" i="2" a="1"/>
  <c r="L1" i="2" s="1"/>
  <c r="N5" i="5" a="1"/>
  <c r="N5" i="5" s="1"/>
  <c r="M4" i="2" a="1"/>
  <c r="M4" i="2" s="1"/>
  <c r="B9" i="4" a="1"/>
  <c r="B9" i="4" s="1"/>
  <c r="A8" i="2" a="1"/>
  <c r="A8" i="2" s="1"/>
  <c r="I15" i="5" a="1"/>
  <c r="I15" i="5" s="1"/>
  <c r="H14" i="2" a="1"/>
  <c r="H14" i="2" s="1"/>
  <c r="O3" i="5" a="1"/>
  <c r="O3" i="5" s="1"/>
  <c r="N2" i="2" a="1"/>
  <c r="N2" i="2" s="1"/>
  <c r="G8" i="5" a="1"/>
  <c r="G8" i="5" s="1"/>
  <c r="G8" i="4" a="1"/>
  <c r="G8" i="4" s="1"/>
  <c r="F7" i="2" a="1"/>
  <c r="F7" i="2" s="1"/>
  <c r="A13" i="2" a="1"/>
  <c r="A13" i="2" s="1"/>
  <c r="I7" i="5" a="1"/>
  <c r="I7" i="5" s="1"/>
  <c r="I7" i="4" a="1"/>
  <c r="I7" i="4" s="1"/>
  <c r="H6" i="2" a="1"/>
  <c r="H6" i="2" s="1"/>
  <c r="O15" i="5" a="1"/>
  <c r="O15" i="5" s="1"/>
  <c r="N14" i="2" a="1"/>
  <c r="N14" i="2" s="1"/>
  <c r="M12" i="5" a="1"/>
  <c r="M12" i="5" s="1"/>
  <c r="L11" i="2" a="1"/>
  <c r="L11" i="2" s="1"/>
  <c r="F14" i="5" a="1"/>
  <c r="F14" i="5" s="1"/>
  <c r="E13" i="2" a="1"/>
  <c r="E13" i="2" s="1"/>
  <c r="C6" i="5" a="1"/>
  <c r="C6" i="5" s="1"/>
  <c r="C6" i="4" a="1"/>
  <c r="C6" i="4" s="1"/>
  <c r="B5" i="2" a="1"/>
  <c r="B5" i="2" s="1"/>
  <c r="M4" i="5" a="1"/>
  <c r="M4" i="5" s="1"/>
  <c r="L3" i="2" a="1"/>
  <c r="L3" i="2" s="1"/>
  <c r="P5" i="5" a="1"/>
  <c r="P5" i="5" s="1"/>
  <c r="O4" i="2" a="1"/>
  <c r="O4" i="2" s="1"/>
  <c r="N9" i="5" a="1"/>
  <c r="N9" i="5" s="1"/>
  <c r="M8" i="2" a="1"/>
  <c r="M8" i="2" s="1"/>
  <c r="AB2" i="4" a="1"/>
  <c r="AB2" i="4" s="1"/>
  <c r="X2" i="4" a="1"/>
  <c r="X2" i="4" s="1"/>
  <c r="T2" i="4" a="1"/>
  <c r="T2" i="4" s="1"/>
  <c r="P2" i="4" a="1"/>
  <c r="P2" i="4" s="1"/>
  <c r="K2" i="4" a="1"/>
  <c r="K2" i="4" s="1"/>
  <c r="B2" i="4" a="1"/>
  <c r="B2" i="4" s="1"/>
  <c r="AD2" i="4" a="1"/>
  <c r="AD2" i="4" s="1"/>
  <c r="Y2" i="4" a="1"/>
  <c r="Y2" i="4" s="1"/>
  <c r="S2" i="4" a="1"/>
  <c r="S2" i="4" s="1"/>
  <c r="N2" i="4" a="1"/>
  <c r="N2" i="4" s="1"/>
  <c r="AC2" i="4" a="1"/>
  <c r="AC2" i="4" s="1"/>
  <c r="W2" i="4" a="1"/>
  <c r="W2" i="4" s="1"/>
  <c r="R2" i="4" a="1"/>
  <c r="R2" i="4" s="1"/>
  <c r="M2" i="4" a="1"/>
  <c r="M2" i="4" s="1"/>
  <c r="AA2" i="4" a="1"/>
  <c r="AA2" i="4" s="1"/>
  <c r="O2" i="4" a="1"/>
  <c r="O2" i="4" s="1"/>
  <c r="L2" i="4" a="1"/>
  <c r="L2" i="4" s="1"/>
  <c r="Z2" i="4" a="1"/>
  <c r="Z2" i="4" s="1"/>
  <c r="V2" i="4" a="1"/>
  <c r="V2" i="4" s="1"/>
  <c r="U2" i="4" a="1"/>
  <c r="U2" i="4" s="1"/>
  <c r="Q2" i="4" a="1"/>
  <c r="Q2" i="4" s="1"/>
  <c r="A1" i="2" a="1"/>
  <c r="A1" i="2" s="1"/>
  <c r="K3" i="5" a="1"/>
  <c r="K3" i="5" s="1"/>
  <c r="J2" i="2" a="1"/>
  <c r="J2" i="2" s="1"/>
  <c r="C9" i="5" a="1"/>
  <c r="C9" i="5" s="1"/>
  <c r="C9" i="4" a="1"/>
  <c r="C9" i="4" s="1"/>
  <c r="B8" i="2" a="1"/>
  <c r="B8" i="2" s="1"/>
  <c r="N7" i="5" a="1"/>
  <c r="N7" i="5" s="1"/>
  <c r="M6" i="2" a="1"/>
  <c r="M6" i="2" s="1"/>
  <c r="H16" i="5" a="1"/>
  <c r="H16" i="5" s="1"/>
  <c r="G15" i="2" a="1"/>
  <c r="G15" i="2" s="1"/>
  <c r="E9" i="5" a="1"/>
  <c r="E9" i="5" s="1"/>
  <c r="E9" i="4" a="1"/>
  <c r="E9" i="4" s="1"/>
  <c r="D8" i="2" a="1"/>
  <c r="D8" i="2" s="1"/>
  <c r="M13" i="5" a="1"/>
  <c r="M13" i="5" s="1"/>
  <c r="L12" i="2" a="1"/>
  <c r="L12" i="2" s="1"/>
  <c r="N14" i="5" a="1"/>
  <c r="N14" i="5" s="1"/>
  <c r="M13" i="2" a="1"/>
  <c r="M13" i="2" s="1"/>
  <c r="O16" i="5" a="1"/>
  <c r="O16" i="5" s="1"/>
  <c r="N15" i="2" a="1"/>
  <c r="N15" i="2" s="1"/>
  <c r="I4" i="5" a="1"/>
  <c r="I4" i="5" s="1"/>
  <c r="I4" i="4" a="1"/>
  <c r="I4" i="4" s="1"/>
  <c r="H3" i="2" a="1"/>
  <c r="H3" i="2" s="1"/>
  <c r="K16" i="5" a="1"/>
  <c r="K16" i="5" s="1"/>
  <c r="J15" i="2" a="1"/>
  <c r="J15" i="2" s="1"/>
  <c r="I13" i="5" a="1"/>
  <c r="I13" i="5" s="1"/>
  <c r="H12" i="2" a="1"/>
  <c r="H12" i="2" s="1"/>
  <c r="G15" i="5" a="1"/>
  <c r="G15" i="5" s="1"/>
  <c r="F14" i="2" a="1"/>
  <c r="F14" i="2" s="1"/>
  <c r="E11" i="5" a="1"/>
  <c r="E11" i="5" s="1"/>
  <c r="D10" i="2" a="1"/>
  <c r="D10" i="2" s="1"/>
  <c r="D10" i="4" a="1"/>
  <c r="D10" i="4" s="1"/>
  <c r="D10" i="5" a="1"/>
  <c r="D10" i="5" s="1"/>
  <c r="C9" i="2" a="1"/>
  <c r="C9" i="2" s="1"/>
  <c r="D6" i="5" a="1"/>
  <c r="D6" i="5" s="1"/>
  <c r="D6" i="4" a="1"/>
  <c r="D6" i="4" s="1"/>
  <c r="C5" i="2" a="1"/>
  <c r="C5" i="2" s="1"/>
  <c r="N6" i="5" a="1"/>
  <c r="N6" i="5" s="1"/>
  <c r="M5" i="2" a="1"/>
  <c r="M5" i="2" s="1"/>
  <c r="F11" i="5" a="1"/>
  <c r="F11" i="5" s="1"/>
  <c r="E10" i="2" a="1"/>
  <c r="E10" i="2" s="1"/>
  <c r="P9" i="5" a="1"/>
  <c r="P9" i="5" s="1"/>
  <c r="O8" i="2" a="1"/>
  <c r="O8" i="2" s="1"/>
  <c r="D4" i="5" a="1"/>
  <c r="D4" i="5" s="1"/>
  <c r="D4" i="4" a="1"/>
  <c r="D4" i="4" s="1"/>
  <c r="C3" i="2" a="1"/>
  <c r="C3" i="2" s="1"/>
  <c r="L3" i="5" a="1"/>
  <c r="L3" i="5" s="1"/>
  <c r="K2" i="2" a="1"/>
  <c r="K2" i="2" s="1"/>
  <c r="D9" i="4" a="1"/>
  <c r="D9" i="4" s="1"/>
  <c r="D9" i="5" a="1"/>
  <c r="D9" i="5" s="1"/>
  <c r="C8" i="2" a="1"/>
  <c r="C8" i="2" s="1"/>
  <c r="H14" i="5" a="1"/>
  <c r="H14" i="5" s="1"/>
  <c r="G13" i="2" a="1"/>
  <c r="G13" i="2" s="1"/>
  <c r="F9" i="5" a="1"/>
  <c r="F9" i="5" s="1"/>
  <c r="F9" i="4" a="1"/>
  <c r="F9" i="4" s="1"/>
  <c r="E8" i="2" a="1"/>
  <c r="E8" i="2" s="1"/>
  <c r="F2" i="5" a="1"/>
  <c r="F2" i="5" s="1"/>
  <c r="F2" i="4" a="1"/>
  <c r="F2" i="4" s="1"/>
  <c r="E1" i="2" a="1"/>
  <c r="E1" i="2" s="1"/>
  <c r="F4" i="5" a="1"/>
  <c r="F4" i="5" s="1"/>
  <c r="F4" i="4" a="1"/>
  <c r="F4" i="4" s="1"/>
  <c r="E3" i="2" a="1"/>
  <c r="E3" i="2" s="1"/>
  <c r="C15" i="5" a="1"/>
  <c r="C15" i="5" s="1"/>
  <c r="B14" i="2" a="1"/>
  <c r="B14" i="2" s="1"/>
  <c r="E4" i="5" a="1"/>
  <c r="E4" i="5" s="1"/>
  <c r="E4" i="4" a="1"/>
  <c r="E4" i="4" s="1"/>
  <c r="D3" i="2" a="1"/>
  <c r="D3" i="2" s="1"/>
  <c r="E16" i="5" a="1"/>
  <c r="E16" i="5" s="1"/>
  <c r="D15" i="2" a="1"/>
  <c r="D15" i="2" s="1"/>
  <c r="O6" i="5" a="1"/>
  <c r="O6" i="5" s="1"/>
  <c r="N5" i="2" a="1"/>
  <c r="N5" i="2" s="1"/>
  <c r="G11" i="5" a="1"/>
  <c r="G11" i="5" s="1"/>
  <c r="F10" i="2" a="1"/>
  <c r="F10" i="2" s="1"/>
  <c r="O9" i="5" a="1"/>
  <c r="O9" i="5" s="1"/>
  <c r="N8" i="2" a="1"/>
  <c r="N8" i="2" s="1"/>
  <c r="C2" i="4" a="1"/>
  <c r="C2" i="4" s="1"/>
  <c r="B1" i="2" a="1"/>
  <c r="B1" i="2" s="1"/>
  <c r="M3" i="5" a="1"/>
  <c r="M3" i="5" s="1"/>
  <c r="L2" i="2" a="1"/>
  <c r="L2" i="2" s="1"/>
  <c r="B10" i="4" a="1"/>
  <c r="B10" i="4" s="1"/>
  <c r="A9" i="2" a="1"/>
  <c r="A9" i="2" s="1"/>
  <c r="J16" i="5" a="1"/>
  <c r="J16" i="5" s="1"/>
  <c r="I15" i="2" a="1"/>
  <c r="I15" i="2" s="1"/>
  <c r="G9" i="5" a="1"/>
  <c r="G9" i="5" s="1"/>
  <c r="G9" i="4" a="1"/>
  <c r="G9" i="4" s="1"/>
  <c r="F8" i="2" a="1"/>
  <c r="F8" i="2" s="1"/>
  <c r="N2" i="5" a="1"/>
  <c r="N2" i="5" s="1"/>
  <c r="M1" i="2" a="1"/>
  <c r="M1" i="2" s="1"/>
  <c r="S11" i="7" l="1" a="1"/>
  <c r="S11" i="7" s="1"/>
  <c r="S9" i="7" a="1"/>
  <c r="S9" i="7" s="1"/>
  <c r="S12" i="7" a="1"/>
  <c r="S12" i="7" s="1"/>
  <c r="S16" i="7" a="1"/>
  <c r="S16" i="7" s="1"/>
  <c r="S14" i="7" a="1"/>
  <c r="S14" i="7" s="1"/>
  <c r="S10" i="7" a="1"/>
  <c r="S10" i="7" s="1"/>
  <c r="S15" i="7" a="1"/>
  <c r="S15" i="7" s="1"/>
  <c r="S13" i="7" a="1"/>
  <c r="S13" i="7" s="1"/>
  <c r="S8" i="7" a="1"/>
  <c r="S8" i="7" s="1"/>
  <c r="I6" i="7" a="1"/>
  <c r="I6" i="7" s="1"/>
  <c r="N6" i="7" a="1"/>
  <c r="N6" i="7" s="1"/>
  <c r="J6" i="7" a="1"/>
  <c r="J6" i="7" s="1"/>
  <c r="P6" i="7" a="1"/>
  <c r="P6" i="7" s="1"/>
  <c r="K6" i="7" a="1"/>
  <c r="K6" i="7" s="1"/>
  <c r="Q6" i="7" a="1"/>
  <c r="Q6" i="7" s="1"/>
  <c r="R6" i="7" a="1"/>
  <c r="R6" i="7" s="1"/>
  <c r="L6" i="7" a="1"/>
  <c r="L6" i="7" s="1"/>
  <c r="S6" i="7" a="1"/>
  <c r="S6" i="7" s="1"/>
  <c r="M6" i="7" a="1"/>
  <c r="M6" i="7" s="1"/>
  <c r="O6" i="7" a="1"/>
  <c r="O6" i="7" s="1"/>
  <c r="H5" i="7"/>
  <c r="T1" i="7"/>
  <c r="B10" i="5" a="1"/>
  <c r="B10" i="5" s="1"/>
  <c r="B6" i="5" a="1"/>
  <c r="B6" i="5" s="1"/>
  <c r="B14" i="5" a="1"/>
  <c r="B14" i="5" s="1"/>
  <c r="B8" i="5" a="1"/>
  <c r="B8" i="5" s="1"/>
  <c r="B9" i="5" a="1"/>
  <c r="B9" i="5" s="1"/>
  <c r="B5" i="5" a="1"/>
  <c r="B5" i="5" s="1"/>
  <c r="B12" i="5" a="1"/>
  <c r="B12" i="5" s="1"/>
  <c r="B3" i="5" a="1"/>
  <c r="B3" i="5" s="1"/>
  <c r="B15" i="5" a="1"/>
  <c r="B15" i="5" s="1"/>
  <c r="B4" i="5" a="1"/>
  <c r="B4" i="5" s="1"/>
  <c r="B13" i="5" a="1"/>
  <c r="B13" i="5" s="1"/>
  <c r="B11" i="5" a="1"/>
  <c r="B11" i="5" s="1"/>
  <c r="B16" i="5" a="1"/>
  <c r="B16" i="5" s="1"/>
  <c r="T10" i="7" l="1" a="1"/>
  <c r="T10" i="7" s="1"/>
  <c r="T14" i="7" a="1"/>
  <c r="T14" i="7" s="1"/>
  <c r="T12" i="7" a="1"/>
  <c r="T12" i="7" s="1"/>
  <c r="T13" i="7" a="1"/>
  <c r="T13" i="7" s="1"/>
  <c r="T16" i="7" a="1"/>
  <c r="T16" i="7" s="1"/>
  <c r="T11" i="7" a="1"/>
  <c r="T11" i="7" s="1"/>
  <c r="T9" i="7" a="1"/>
  <c r="T9" i="7" s="1"/>
  <c r="T15" i="7" a="1"/>
  <c r="T15" i="7" s="1"/>
  <c r="T8" i="7" a="1"/>
  <c r="T8" i="7" s="1"/>
  <c r="T7" i="7" a="1"/>
  <c r="T7" i="7" s="1"/>
  <c r="T6" i="7" a="1"/>
  <c r="T6" i="7" s="1"/>
  <c r="K5" i="7" a="1"/>
  <c r="K5" i="7" s="1"/>
  <c r="R5" i="7" a="1"/>
  <c r="R5" i="7" s="1"/>
  <c r="J5" i="7" a="1"/>
  <c r="J5" i="7" s="1"/>
  <c r="L5" i="7" a="1"/>
  <c r="L5" i="7" s="1"/>
  <c r="P5" i="7" a="1"/>
  <c r="P5" i="7" s="1"/>
  <c r="M5" i="7" a="1"/>
  <c r="M5" i="7" s="1"/>
  <c r="S5" i="7" a="1"/>
  <c r="S5" i="7" s="1"/>
  <c r="N5" i="7" a="1"/>
  <c r="N5" i="7" s="1"/>
  <c r="T5" i="7" a="1"/>
  <c r="T5" i="7" s="1"/>
  <c r="I5" i="7" a="1"/>
  <c r="I5" i="7" s="1"/>
  <c r="O5" i="7" a="1"/>
  <c r="O5" i="7" s="1"/>
  <c r="Q5" i="7" a="1"/>
  <c r="Q5" i="7" s="1"/>
  <c r="H4" i="7"/>
  <c r="U1" i="7"/>
  <c r="U5" i="7" s="1" a="1"/>
  <c r="U5" i="7" s="1"/>
  <c r="U12" i="7" l="1" a="1"/>
  <c r="U12" i="7" s="1"/>
  <c r="U10" i="7" a="1"/>
  <c r="U10" i="7" s="1"/>
  <c r="U16" i="7" a="1"/>
  <c r="U16" i="7" s="1"/>
  <c r="U15" i="7" a="1"/>
  <c r="U15" i="7" s="1"/>
  <c r="U11" i="7" a="1"/>
  <c r="U11" i="7" s="1"/>
  <c r="U13" i="7" a="1"/>
  <c r="U13" i="7" s="1"/>
  <c r="U9" i="7" a="1"/>
  <c r="U9" i="7" s="1"/>
  <c r="U14" i="7" a="1"/>
  <c r="U14" i="7" s="1"/>
  <c r="U8" i="7" a="1"/>
  <c r="U8" i="7" s="1"/>
  <c r="U7" i="7" a="1"/>
  <c r="U7" i="7" s="1"/>
  <c r="U6" i="7" a="1"/>
  <c r="U6" i="7" s="1"/>
  <c r="T4" i="7" a="1"/>
  <c r="T4" i="7" s="1"/>
  <c r="N4" i="7" a="1"/>
  <c r="N4" i="7" s="1"/>
  <c r="U4" i="7" a="1"/>
  <c r="U4" i="7" s="1"/>
  <c r="I4" i="7" a="1"/>
  <c r="I4" i="7" s="1"/>
  <c r="O4" i="7" a="1"/>
  <c r="O4" i="7" s="1"/>
  <c r="L4" i="7" a="1"/>
  <c r="L4" i="7" s="1"/>
  <c r="P4" i="7" a="1"/>
  <c r="P4" i="7" s="1"/>
  <c r="R4" i="7" a="1"/>
  <c r="R4" i="7" s="1"/>
  <c r="J4" i="7" a="1"/>
  <c r="J4" i="7" s="1"/>
  <c r="Q4" i="7" a="1"/>
  <c r="Q4" i="7" s="1"/>
  <c r="K4" i="7" a="1"/>
  <c r="K4" i="7" s="1"/>
  <c r="M4" i="7" a="1"/>
  <c r="M4" i="7" s="1"/>
  <c r="S4" i="7" a="1"/>
  <c r="S4" i="7" s="1"/>
  <c r="H3" i="7"/>
  <c r="V1" i="7"/>
  <c r="V15" i="7" l="1" a="1"/>
  <c r="V15" i="7" s="1"/>
  <c r="V13" i="7" a="1"/>
  <c r="V13" i="7" s="1"/>
  <c r="V12" i="7" a="1"/>
  <c r="V12" i="7" s="1"/>
  <c r="V14" i="7" a="1"/>
  <c r="V14" i="7" s="1"/>
  <c r="V10" i="7" a="1"/>
  <c r="V10" i="7" s="1"/>
  <c r="V16" i="7" a="1"/>
  <c r="V16" i="7" s="1"/>
  <c r="V11" i="7" a="1"/>
  <c r="V11" i="7" s="1"/>
  <c r="V9" i="7" a="1"/>
  <c r="V9" i="7" s="1"/>
  <c r="V8" i="7" a="1"/>
  <c r="V8" i="7" s="1"/>
  <c r="V7" i="7" a="1"/>
  <c r="V7" i="7" s="1"/>
  <c r="V6" i="7" a="1"/>
  <c r="V6" i="7" s="1"/>
  <c r="V5" i="7" a="1"/>
  <c r="V5" i="7" s="1"/>
  <c r="V4" i="7" a="1"/>
  <c r="V4" i="7" s="1"/>
  <c r="I3" i="7" a="1"/>
  <c r="I3" i="7" s="1"/>
  <c r="P3" i="7" a="1"/>
  <c r="P3" i="7" s="1"/>
  <c r="V3" i="7" a="1"/>
  <c r="V3" i="7" s="1"/>
  <c r="J3" i="7" a="1"/>
  <c r="J3" i="7" s="1"/>
  <c r="K3" i="7" a="1"/>
  <c r="K3" i="7" s="1"/>
  <c r="Q3" i="7" a="1"/>
  <c r="Q3" i="7" s="1"/>
  <c r="L3" i="7" a="1"/>
  <c r="L3" i="7" s="1"/>
  <c r="R3" i="7" a="1"/>
  <c r="R3" i="7" s="1"/>
  <c r="S3" i="7" a="1"/>
  <c r="S3" i="7" s="1"/>
  <c r="M3" i="7" a="1"/>
  <c r="M3" i="7" s="1"/>
  <c r="T3" i="7" a="1"/>
  <c r="T3" i="7" s="1"/>
  <c r="N3" i="7" a="1"/>
  <c r="N3" i="7" s="1"/>
  <c r="O3" i="7" a="1"/>
  <c r="O3" i="7" s="1"/>
  <c r="U3" i="7" a="1"/>
  <c r="U3" i="7" s="1"/>
  <c r="H2" i="7"/>
  <c r="W1" i="7"/>
  <c r="W15" i="7" l="1" a="1"/>
  <c r="W15" i="7" s="1"/>
  <c r="W16" i="7" a="1"/>
  <c r="W16" i="7" s="1"/>
  <c r="W10" i="7" a="1"/>
  <c r="W10" i="7" s="1"/>
  <c r="W13" i="7" a="1"/>
  <c r="W13" i="7" s="1"/>
  <c r="W11" i="7" a="1"/>
  <c r="W11" i="7" s="1"/>
  <c r="W9" i="7" a="1"/>
  <c r="W9" i="7" s="1"/>
  <c r="W14" i="7" a="1"/>
  <c r="W14" i="7" s="1"/>
  <c r="W12" i="7" a="1"/>
  <c r="W12" i="7" s="1"/>
  <c r="W8" i="7" a="1"/>
  <c r="W8" i="7" s="1"/>
  <c r="W7" i="7" a="1"/>
  <c r="W7" i="7" s="1"/>
  <c r="W6" i="7" a="1"/>
  <c r="W6" i="7" s="1"/>
  <c r="W5" i="7" a="1"/>
  <c r="W5" i="7" s="1"/>
  <c r="W4" i="7" a="1"/>
  <c r="W4" i="7" s="1"/>
  <c r="W3" i="7" a="1"/>
  <c r="W3" i="7" s="1"/>
  <c r="L2" i="7" a="1"/>
  <c r="L2" i="7" s="1"/>
  <c r="R2" i="7" a="1"/>
  <c r="R2" i="7" s="1"/>
  <c r="M2" i="7" a="1"/>
  <c r="M2" i="7" s="1"/>
  <c r="U2" i="7" a="1"/>
  <c r="U2" i="7" s="1"/>
  <c r="N2" i="7" a="1"/>
  <c r="N2" i="7" s="1"/>
  <c r="V2" i="7" a="1"/>
  <c r="V2" i="7" s="1"/>
  <c r="O2" i="7" a="1"/>
  <c r="O2" i="7" s="1"/>
  <c r="W2" i="7" a="1"/>
  <c r="W2" i="7" s="1"/>
  <c r="P2" i="7" a="1"/>
  <c r="P2" i="7" s="1"/>
  <c r="I2" i="7" a="1"/>
  <c r="I2" i="7" s="1"/>
  <c r="J2" i="7" a="1"/>
  <c r="J2" i="7" s="1"/>
  <c r="Q2" i="7" a="1"/>
  <c r="Q2" i="7" s="1"/>
  <c r="K2" i="7" a="1"/>
  <c r="K2" i="7" s="1"/>
  <c r="S2" i="7" a="1"/>
  <c r="S2" i="7" s="1"/>
  <c r="T2" i="7" a="1"/>
  <c r="T2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<sst xmlns="http://schemas.openxmlformats.org/spreadsheetml/2006/main" count="470" uniqueCount="10">
  <si>
    <t>Key</t>
  </si>
  <si>
    <t>Choose</t>
  </si>
  <si>
    <t>Maze</t>
  </si>
  <si>
    <t>:)</t>
  </si>
  <si>
    <t>R:</t>
  </si>
  <si>
    <t>C:</t>
  </si>
  <si>
    <t>S</t>
  </si>
  <si>
    <t>w</t>
  </si>
  <si>
    <t>E</t>
  </si>
  <si>
    <t>Enter Codes here: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</si>
</sst>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=-1]&quot;🕵️&quot;;&quot;&quot;"/>
    <numFmt numFmtId="165" formatCode="[=-1]&quot;🕵️&quot;\&amp;&quot;🔒&quot;;&quot;&quot;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8"/>
      <color theme="0"/>
      <name val="Segoe UI Emoji"/>
      <family val="2"/>
    </font>
    <font>
      <b/>
      <sz val="8"/>
      <color theme="0"/>
      <name val="Segoe UI Emoji"/>
      <family val="2"/>
    </font>
    <font>
      <b/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FC1C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401"/>
        <bgColor indexed="64"/>
      </patternFill>
    </fill>
    <fill>
      <patternFill patternType="solid">
        <fgColor rgb="FF0FC1C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3" tint="0.79998168889431442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0" xfId="0" applyBorder="1"/>
    <xf numFmtId="0" fontId="0" fillId="6" borderId="0" xfId="0" applyFill="1"/>
    <xf numFmtId="0" fontId="0" fillId="4" borderId="0" xfId="0" applyFill="1"/>
    <xf numFmtId="0" fontId="0" fillId="4" borderId="0" xfId="0" applyFont="1" applyFill="1"/>
    <xf numFmtId="165" fontId="7" fillId="5" borderId="0" xfId="0" applyNumberFormat="1" applyFont="1" applyFill="1" applyBorder="1" applyAlignment="1">
      <alignment horizontal="center"/>
    </xf>
    <xf numFmtId="0" fontId="0" fillId="7" borderId="10" xfId="0" applyFont="1" applyFill="1" applyBorder="1" applyAlignment="1" applyProtection="1">
      <alignment horizontal="center" vertical="center"/>
    </xf>
    <xf numFmtId="0" fontId="0" fillId="4" borderId="0" xfId="0" applyFont="1" applyFill="1" applyBorder="1"/>
    <xf numFmtId="0" fontId="12" fillId="9" borderId="0" xfId="0" applyFont="1" applyFill="1" applyBorder="1"/>
    <xf numFmtId="0" fontId="3" fillId="4" borderId="0" xfId="0" applyFont="1" applyFill="1" applyBorder="1"/>
    <xf numFmtId="0" fontId="0" fillId="4" borderId="12" xfId="0" applyFill="1" applyBorder="1"/>
    <xf numFmtId="0" fontId="0" fillId="4" borderId="0" xfId="0" applyFill="1" applyBorder="1"/>
    <xf numFmtId="0" fontId="0" fillId="9" borderId="0" xfId="0" applyFill="1" applyBorder="1"/>
    <xf numFmtId="0" fontId="0" fillId="4" borderId="10" xfId="0" applyFont="1" applyFill="1" applyBorder="1" applyAlignment="1" applyProtection="1">
      <alignment horizontal="center" vertical="center"/>
    </xf>
    <xf numFmtId="0" fontId="0" fillId="4" borderId="13" xfId="0" applyFont="1" applyFill="1" applyBorder="1" applyAlignment="1" applyProtection="1">
      <alignment horizontal="center" vertical="center"/>
    </xf>
    <xf numFmtId="0" fontId="0" fillId="4" borderId="0" xfId="0" applyFont="1" applyFill="1" applyBorder="1" applyAlignment="1" applyProtection="1">
      <alignment horizontal="center" vertical="center"/>
    </xf>
    <xf numFmtId="0" fontId="0" fillId="4" borderId="11" xfId="0" applyFont="1" applyFill="1" applyBorder="1" applyAlignment="1" applyProtection="1">
      <alignment horizontal="center" vertical="center"/>
    </xf>
    <xf numFmtId="0" fontId="3" fillId="9" borderId="0" xfId="0" applyFont="1" applyFill="1" applyBorder="1" applyAlignment="1">
      <alignment horizontal="center"/>
    </xf>
    <xf numFmtId="0" fontId="8" fillId="9" borderId="0" xfId="0" applyFont="1" applyFill="1" applyBorder="1" applyAlignment="1">
      <alignment vertical="center" wrapText="1"/>
    </xf>
    <xf numFmtId="0" fontId="6" fillId="4" borderId="0" xfId="0" applyFont="1" applyFill="1" applyBorder="1" applyAlignment="1"/>
    <xf numFmtId="0" fontId="0" fillId="4" borderId="0" xfId="0" applyFont="1" applyFill="1" applyBorder="1" applyAlignment="1"/>
    <xf numFmtId="45" fontId="9" fillId="9" borderId="0" xfId="0" applyNumberFormat="1" applyFont="1" applyFill="1" applyBorder="1" applyAlignment="1">
      <alignment horizontal="center" vertical="center" wrapText="1"/>
    </xf>
    <xf numFmtId="0" fontId="11" fillId="8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75">
    <dxf>
      <font>
        <b/>
        <i val="0"/>
        <color theme="0"/>
      </font>
      <fill>
        <patternFill>
          <bgColor rgb="FFFFC000"/>
        </patternFill>
      </fill>
    </dxf>
    <dxf>
      <font>
        <color theme="1"/>
      </font>
      <fill>
        <patternFill patternType="solid">
          <bgColor theme="1"/>
        </patternFill>
      </fill>
    </dxf>
    <dxf>
      <font>
        <b/>
        <i val="0"/>
        <color theme="3" tint="-0.24994659260841701"/>
      </font>
      <fill>
        <patternFill>
          <bgColor rgb="FFFFC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rgb="FFFFC000"/>
      </font>
      <fill>
        <patternFill>
          <bgColor theme="1"/>
        </patternFill>
      </fill>
    </dxf>
    <dxf>
      <font>
        <color theme="3" tint="-0.24994659260841701"/>
      </font>
      <fill>
        <patternFill>
          <bgColor theme="3" tint="-0.24994659260841701"/>
        </patternFill>
      </fill>
    </dxf>
    <dxf>
      <font>
        <color theme="7" tint="0.79998168889431442"/>
      </font>
      <fill>
        <patternFill>
          <bgColor theme="7" tint="0.79998168889431442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8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8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0FC1C1"/>
      <color rgb="FF001932"/>
      <color rgb="FF003366"/>
      <color rgb="FFFFA401"/>
      <color rgb="FF33CCCC"/>
      <color rgb="FF33CCFF"/>
      <color rgb="FF002448"/>
      <color rgb="FFADE2E1"/>
      <color rgb="FF00FFFF"/>
      <color rgb="FF1446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126546</xdr:colOff>
      <xdr:row>2</xdr:row>
      <xdr:rowOff>6804</xdr:rowOff>
    </xdr:from>
    <xdr:to>
      <xdr:col>36</xdr:col>
      <xdr:colOff>54428</xdr:colOff>
      <xdr:row>3</xdr:row>
      <xdr:rowOff>170771</xdr:rowOff>
    </xdr:to>
    <xdr:sp macro="[0]!up" textlink="">
      <xdr:nvSpPr>
        <xdr:cNvPr id="7" name="Arrow: Up 6">
          <a:extLst>
            <a:ext uri="{FF2B5EF4-FFF2-40B4-BE49-F238E27FC236}">
              <a16:creationId xmlns:a16="http://schemas.microsoft.com/office/drawing/2014/main" id="{020D4319-7696-4621-AF2F-F0345C8199FA}"/>
            </a:ext>
          </a:extLst>
        </xdr:cNvPr>
        <xdr:cNvSpPr/>
      </xdr:nvSpPr>
      <xdr:spPr>
        <a:xfrm>
          <a:off x="6487885" y="367393"/>
          <a:ext cx="302079" cy="344262"/>
        </a:xfrm>
        <a:prstGeom prst="upArrow">
          <a:avLst>
            <a:gd name="adj1" fmla="val 64584"/>
            <a:gd name="adj2" fmla="val 61458"/>
          </a:avLst>
        </a:prstGeom>
        <a:solidFill>
          <a:schemeClr val="accent5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2721</xdr:colOff>
      <xdr:row>3</xdr:row>
      <xdr:rowOff>122465</xdr:rowOff>
    </xdr:from>
    <xdr:to>
      <xdr:col>37</xdr:col>
      <xdr:colOff>159885</xdr:colOff>
      <xdr:row>5</xdr:row>
      <xdr:rowOff>63954</xdr:rowOff>
    </xdr:to>
    <xdr:sp macro="[0]!_xludf.right" textlink="">
      <xdr:nvSpPr>
        <xdr:cNvPr id="8" name="Arrow: Up 7">
          <a:extLst>
            <a:ext uri="{FF2B5EF4-FFF2-40B4-BE49-F238E27FC236}">
              <a16:creationId xmlns:a16="http://schemas.microsoft.com/office/drawing/2014/main" id="{1BBE5EA4-8FB2-49F4-9086-CAF440471681}"/>
            </a:ext>
          </a:extLst>
        </xdr:cNvPr>
        <xdr:cNvSpPr/>
      </xdr:nvSpPr>
      <xdr:spPr>
        <a:xfrm rot="5400000">
          <a:off x="6759348" y="642258"/>
          <a:ext cx="302079" cy="344262"/>
        </a:xfrm>
        <a:prstGeom prst="upArrow">
          <a:avLst>
            <a:gd name="adj1" fmla="val 64584"/>
            <a:gd name="adj2" fmla="val 61458"/>
          </a:avLst>
        </a:prstGeom>
        <a:solidFill>
          <a:schemeClr val="accent5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121784</xdr:colOff>
      <xdr:row>5</xdr:row>
      <xdr:rowOff>12248</xdr:rowOff>
    </xdr:from>
    <xdr:to>
      <xdr:col>36</xdr:col>
      <xdr:colOff>49666</xdr:colOff>
      <xdr:row>6</xdr:row>
      <xdr:rowOff>176216</xdr:rowOff>
    </xdr:to>
    <xdr:sp macro="[0]!down" textlink="">
      <xdr:nvSpPr>
        <xdr:cNvPr id="9" name="Arrow: Up 8">
          <a:extLst>
            <a:ext uri="{FF2B5EF4-FFF2-40B4-BE49-F238E27FC236}">
              <a16:creationId xmlns:a16="http://schemas.microsoft.com/office/drawing/2014/main" id="{03B58F4E-7DB5-44CC-9D2B-D43EAB3D3B13}"/>
            </a:ext>
          </a:extLst>
        </xdr:cNvPr>
        <xdr:cNvSpPr/>
      </xdr:nvSpPr>
      <xdr:spPr>
        <a:xfrm rot="10800000">
          <a:off x="6483123" y="913722"/>
          <a:ext cx="302079" cy="344262"/>
        </a:xfrm>
        <a:prstGeom prst="upArrow">
          <a:avLst>
            <a:gd name="adj1" fmla="val 64584"/>
            <a:gd name="adj2" fmla="val 61458"/>
          </a:avLst>
        </a:prstGeom>
        <a:solidFill>
          <a:schemeClr val="accent5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23814</xdr:colOff>
      <xdr:row>3</xdr:row>
      <xdr:rowOff>125865</xdr:rowOff>
    </xdr:from>
    <xdr:to>
      <xdr:col>34</xdr:col>
      <xdr:colOff>180978</xdr:colOff>
      <xdr:row>5</xdr:row>
      <xdr:rowOff>67354</xdr:rowOff>
    </xdr:to>
    <xdr:sp macro="[0]!_xludf.left" textlink="">
      <xdr:nvSpPr>
        <xdr:cNvPr id="10" name="Arrow: Up 9">
          <a:extLst>
            <a:ext uri="{FF2B5EF4-FFF2-40B4-BE49-F238E27FC236}">
              <a16:creationId xmlns:a16="http://schemas.microsoft.com/office/drawing/2014/main" id="{BF5856F8-CFDC-4C4D-BFAF-1A561FCB2B39}"/>
            </a:ext>
          </a:extLst>
        </xdr:cNvPr>
        <xdr:cNvSpPr/>
      </xdr:nvSpPr>
      <xdr:spPr>
        <a:xfrm rot="16200000">
          <a:off x="6219146" y="645658"/>
          <a:ext cx="302079" cy="344262"/>
        </a:xfrm>
        <a:prstGeom prst="upArrow">
          <a:avLst>
            <a:gd name="adj1" fmla="val 64584"/>
            <a:gd name="adj2" fmla="val 61458"/>
          </a:avLst>
        </a:prstGeom>
        <a:solidFill>
          <a:schemeClr val="accent5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126546</xdr:colOff>
      <xdr:row>2</xdr:row>
      <xdr:rowOff>6804</xdr:rowOff>
    </xdr:from>
    <xdr:to>
      <xdr:col>36</xdr:col>
      <xdr:colOff>54428</xdr:colOff>
      <xdr:row>3</xdr:row>
      <xdr:rowOff>170771</xdr:rowOff>
    </xdr:to>
    <xdr:sp macro="[0]!up" textlink="">
      <xdr:nvSpPr>
        <xdr:cNvPr id="2" name="Arrow: Up 1">
          <a:extLst>
            <a:ext uri="{FF2B5EF4-FFF2-40B4-BE49-F238E27FC236}">
              <a16:creationId xmlns:a16="http://schemas.microsoft.com/office/drawing/2014/main" id="{6218301B-B867-4FE7-8152-F3AEC4FAB23E}"/>
            </a:ext>
          </a:extLst>
        </xdr:cNvPr>
        <xdr:cNvSpPr/>
      </xdr:nvSpPr>
      <xdr:spPr>
        <a:xfrm>
          <a:off x="6441621" y="368754"/>
          <a:ext cx="299357" cy="344942"/>
        </a:xfrm>
        <a:prstGeom prst="upArrow">
          <a:avLst>
            <a:gd name="adj1" fmla="val 64584"/>
            <a:gd name="adj2" fmla="val 61458"/>
          </a:avLst>
        </a:prstGeom>
        <a:solidFill>
          <a:schemeClr val="accent5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2721</xdr:colOff>
      <xdr:row>3</xdr:row>
      <xdr:rowOff>122465</xdr:rowOff>
    </xdr:from>
    <xdr:to>
      <xdr:col>37</xdr:col>
      <xdr:colOff>159885</xdr:colOff>
      <xdr:row>5</xdr:row>
      <xdr:rowOff>63954</xdr:rowOff>
    </xdr:to>
    <xdr:sp macro="[0]!_xludf.right" textlink="">
      <xdr:nvSpPr>
        <xdr:cNvPr id="3" name="Arrow: Up 2">
          <a:extLst>
            <a:ext uri="{FF2B5EF4-FFF2-40B4-BE49-F238E27FC236}">
              <a16:creationId xmlns:a16="http://schemas.microsoft.com/office/drawing/2014/main" id="{D75EC937-FB49-4A96-999D-BC598255D87F}"/>
            </a:ext>
          </a:extLst>
        </xdr:cNvPr>
        <xdr:cNvSpPr/>
      </xdr:nvSpPr>
      <xdr:spPr>
        <a:xfrm rot="5400000">
          <a:off x="6709002" y="645659"/>
          <a:ext cx="303439" cy="342902"/>
        </a:xfrm>
        <a:prstGeom prst="upArrow">
          <a:avLst>
            <a:gd name="adj1" fmla="val 64584"/>
            <a:gd name="adj2" fmla="val 61458"/>
          </a:avLst>
        </a:prstGeom>
        <a:solidFill>
          <a:schemeClr val="accent5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121784</xdr:colOff>
      <xdr:row>5</xdr:row>
      <xdr:rowOff>12248</xdr:rowOff>
    </xdr:from>
    <xdr:to>
      <xdr:col>36</xdr:col>
      <xdr:colOff>49666</xdr:colOff>
      <xdr:row>6</xdr:row>
      <xdr:rowOff>176216</xdr:rowOff>
    </xdr:to>
    <xdr:sp macro="[0]!down" textlink="">
      <xdr:nvSpPr>
        <xdr:cNvPr id="4" name="Arrow: Up 3">
          <a:extLst>
            <a:ext uri="{FF2B5EF4-FFF2-40B4-BE49-F238E27FC236}">
              <a16:creationId xmlns:a16="http://schemas.microsoft.com/office/drawing/2014/main" id="{7DC93C39-68B9-4BBF-919D-62BBAC6ADF33}"/>
            </a:ext>
          </a:extLst>
        </xdr:cNvPr>
        <xdr:cNvSpPr/>
      </xdr:nvSpPr>
      <xdr:spPr>
        <a:xfrm rot="10800000">
          <a:off x="6436859" y="917123"/>
          <a:ext cx="299357" cy="344943"/>
        </a:xfrm>
        <a:prstGeom prst="upArrow">
          <a:avLst>
            <a:gd name="adj1" fmla="val 64584"/>
            <a:gd name="adj2" fmla="val 61458"/>
          </a:avLst>
        </a:prstGeom>
        <a:solidFill>
          <a:schemeClr val="accent5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23814</xdr:colOff>
      <xdr:row>3</xdr:row>
      <xdr:rowOff>125865</xdr:rowOff>
    </xdr:from>
    <xdr:to>
      <xdr:col>34</xdr:col>
      <xdr:colOff>180978</xdr:colOff>
      <xdr:row>5</xdr:row>
      <xdr:rowOff>67354</xdr:rowOff>
    </xdr:to>
    <xdr:sp macro="[0]!_xludf.left" textlink="">
      <xdr:nvSpPr>
        <xdr:cNvPr id="5" name="Arrow: Up 4">
          <a:extLst>
            <a:ext uri="{FF2B5EF4-FFF2-40B4-BE49-F238E27FC236}">
              <a16:creationId xmlns:a16="http://schemas.microsoft.com/office/drawing/2014/main" id="{A8EC20EB-9297-47C2-B42E-9969EB1F1FB1}"/>
            </a:ext>
          </a:extLst>
        </xdr:cNvPr>
        <xdr:cNvSpPr/>
      </xdr:nvSpPr>
      <xdr:spPr>
        <a:xfrm rot="16200000">
          <a:off x="6172883" y="649059"/>
          <a:ext cx="303439" cy="342901"/>
        </a:xfrm>
        <a:prstGeom prst="upArrow">
          <a:avLst>
            <a:gd name="adj1" fmla="val 64584"/>
            <a:gd name="adj2" fmla="val 61458"/>
          </a:avLst>
        </a:prstGeom>
        <a:solidFill>
          <a:schemeClr val="accent5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126546</xdr:colOff>
      <xdr:row>2</xdr:row>
      <xdr:rowOff>6804</xdr:rowOff>
    </xdr:from>
    <xdr:to>
      <xdr:col>36</xdr:col>
      <xdr:colOff>54428</xdr:colOff>
      <xdr:row>3</xdr:row>
      <xdr:rowOff>170771</xdr:rowOff>
    </xdr:to>
    <xdr:sp macro="[0]!up" textlink="">
      <xdr:nvSpPr>
        <xdr:cNvPr id="2" name="Arrow: Up 1">
          <a:extLst>
            <a:ext uri="{FF2B5EF4-FFF2-40B4-BE49-F238E27FC236}">
              <a16:creationId xmlns:a16="http://schemas.microsoft.com/office/drawing/2014/main" id="{B164E818-0D9C-47F3-A040-F6C829F2D668}"/>
            </a:ext>
          </a:extLst>
        </xdr:cNvPr>
        <xdr:cNvSpPr/>
      </xdr:nvSpPr>
      <xdr:spPr>
        <a:xfrm>
          <a:off x="6441621" y="368754"/>
          <a:ext cx="299357" cy="344942"/>
        </a:xfrm>
        <a:prstGeom prst="upArrow">
          <a:avLst>
            <a:gd name="adj1" fmla="val 64584"/>
            <a:gd name="adj2" fmla="val 61458"/>
          </a:avLst>
        </a:prstGeom>
        <a:solidFill>
          <a:schemeClr val="tx2">
            <a:lumMod val="75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2721</xdr:colOff>
      <xdr:row>3</xdr:row>
      <xdr:rowOff>122465</xdr:rowOff>
    </xdr:from>
    <xdr:to>
      <xdr:col>37</xdr:col>
      <xdr:colOff>159885</xdr:colOff>
      <xdr:row>5</xdr:row>
      <xdr:rowOff>63954</xdr:rowOff>
    </xdr:to>
    <xdr:sp macro="[0]!_xludf.right" textlink="">
      <xdr:nvSpPr>
        <xdr:cNvPr id="3" name="Arrow: Up 2">
          <a:extLst>
            <a:ext uri="{FF2B5EF4-FFF2-40B4-BE49-F238E27FC236}">
              <a16:creationId xmlns:a16="http://schemas.microsoft.com/office/drawing/2014/main" id="{5C2418EF-BDD0-446B-AFFF-17A91D3A9584}"/>
            </a:ext>
          </a:extLst>
        </xdr:cNvPr>
        <xdr:cNvSpPr/>
      </xdr:nvSpPr>
      <xdr:spPr>
        <a:xfrm rot="5400000">
          <a:off x="6709002" y="645659"/>
          <a:ext cx="303439" cy="342902"/>
        </a:xfrm>
        <a:prstGeom prst="upArrow">
          <a:avLst>
            <a:gd name="adj1" fmla="val 64584"/>
            <a:gd name="adj2" fmla="val 61458"/>
          </a:avLst>
        </a:prstGeom>
        <a:solidFill>
          <a:schemeClr val="tx2">
            <a:lumMod val="75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121784</xdr:colOff>
      <xdr:row>5</xdr:row>
      <xdr:rowOff>12248</xdr:rowOff>
    </xdr:from>
    <xdr:to>
      <xdr:col>36</xdr:col>
      <xdr:colOff>49666</xdr:colOff>
      <xdr:row>6</xdr:row>
      <xdr:rowOff>176216</xdr:rowOff>
    </xdr:to>
    <xdr:sp macro="[0]!down" textlink="">
      <xdr:nvSpPr>
        <xdr:cNvPr id="4" name="Arrow: Up 3">
          <a:extLst>
            <a:ext uri="{FF2B5EF4-FFF2-40B4-BE49-F238E27FC236}">
              <a16:creationId xmlns:a16="http://schemas.microsoft.com/office/drawing/2014/main" id="{03DD164E-BC96-4A57-9B57-6CA9CE3CB8EA}"/>
            </a:ext>
          </a:extLst>
        </xdr:cNvPr>
        <xdr:cNvSpPr/>
      </xdr:nvSpPr>
      <xdr:spPr>
        <a:xfrm rot="10800000">
          <a:off x="6436859" y="917123"/>
          <a:ext cx="299357" cy="344943"/>
        </a:xfrm>
        <a:prstGeom prst="upArrow">
          <a:avLst>
            <a:gd name="adj1" fmla="val 64584"/>
            <a:gd name="adj2" fmla="val 61458"/>
          </a:avLst>
        </a:prstGeom>
        <a:solidFill>
          <a:schemeClr val="tx2">
            <a:lumMod val="75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23814</xdr:colOff>
      <xdr:row>3</xdr:row>
      <xdr:rowOff>125865</xdr:rowOff>
    </xdr:from>
    <xdr:to>
      <xdr:col>34</xdr:col>
      <xdr:colOff>180978</xdr:colOff>
      <xdr:row>5</xdr:row>
      <xdr:rowOff>67354</xdr:rowOff>
    </xdr:to>
    <xdr:sp macro="[0]!_xludf.left" textlink="">
      <xdr:nvSpPr>
        <xdr:cNvPr id="5" name="Arrow: Up 4">
          <a:extLst>
            <a:ext uri="{FF2B5EF4-FFF2-40B4-BE49-F238E27FC236}">
              <a16:creationId xmlns:a16="http://schemas.microsoft.com/office/drawing/2014/main" id="{AE30ACE7-356D-4A11-ACC9-665903970017}"/>
            </a:ext>
          </a:extLst>
        </xdr:cNvPr>
        <xdr:cNvSpPr/>
      </xdr:nvSpPr>
      <xdr:spPr>
        <a:xfrm rot="16200000">
          <a:off x="6172883" y="649059"/>
          <a:ext cx="303439" cy="342901"/>
        </a:xfrm>
        <a:prstGeom prst="upArrow">
          <a:avLst>
            <a:gd name="adj1" fmla="val 64584"/>
            <a:gd name="adj2" fmla="val 61458"/>
          </a:avLst>
        </a:prstGeom>
        <a:solidFill>
          <a:schemeClr val="tx2">
            <a:lumMod val="75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181425</xdr:colOff>
      <xdr:row>8</xdr:row>
      <xdr:rowOff>1558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C39BD397-EDA7-4A82-BA54-5DAA636D58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3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50000"/>
                  </a14:imgEffect>
                </a14:imgLayer>
              </a14:imgProps>
            </a:ext>
          </a:extLst>
        </a:blip>
        <a:srcRect l="48767" t="1307" r="41647" b="79453"/>
        <a:stretch/>
      </xdr:blipFill>
      <xdr:spPr>
        <a:xfrm>
          <a:off x="0" y="0"/>
          <a:ext cx="1373533" cy="1257754"/>
        </a:xfrm>
        <a:prstGeom prst="rect">
          <a:avLst/>
        </a:prstGeom>
      </xdr:spPr>
    </xdr:pic>
    <xdr:clientData/>
  </xdr:twoCellAnchor>
  <xdr:twoCellAnchor>
    <xdr:from>
      <xdr:col>2</xdr:col>
      <xdr:colOff>132406</xdr:colOff>
      <xdr:row>2</xdr:row>
      <xdr:rowOff>28575</xdr:rowOff>
    </xdr:from>
    <xdr:to>
      <xdr:col>4</xdr:col>
      <xdr:colOff>62486</xdr:colOff>
      <xdr:row>4</xdr:row>
      <xdr:rowOff>10101</xdr:rowOff>
    </xdr:to>
    <xdr:sp macro="[0]!up" textlink="">
      <xdr:nvSpPr>
        <xdr:cNvPr id="2" name="Arrow: Up 1">
          <a:extLst>
            <a:ext uri="{FF2B5EF4-FFF2-40B4-BE49-F238E27FC236}">
              <a16:creationId xmlns:a16="http://schemas.microsoft.com/office/drawing/2014/main" id="{97312E31-3968-4B0C-BEBD-9428FA114B8D}"/>
            </a:ext>
          </a:extLst>
        </xdr:cNvPr>
        <xdr:cNvSpPr/>
      </xdr:nvSpPr>
      <xdr:spPr>
        <a:xfrm>
          <a:off x="503881" y="209550"/>
          <a:ext cx="301555" cy="343476"/>
        </a:xfrm>
        <a:prstGeom prst="upArrow">
          <a:avLst>
            <a:gd name="adj1" fmla="val 64584"/>
            <a:gd name="adj2" fmla="val 61458"/>
          </a:avLst>
        </a:prstGeom>
        <a:solidFill>
          <a:srgbClr val="FFC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10779</xdr:colOff>
      <xdr:row>3</xdr:row>
      <xdr:rowOff>142770</xdr:rowOff>
    </xdr:from>
    <xdr:to>
      <xdr:col>5</xdr:col>
      <xdr:colOff>169042</xdr:colOff>
      <xdr:row>5</xdr:row>
      <xdr:rowOff>81328</xdr:rowOff>
    </xdr:to>
    <xdr:sp macro="[0]!_xludf.right" textlink="">
      <xdr:nvSpPr>
        <xdr:cNvPr id="3" name="Arrow: Up 2">
          <a:extLst>
            <a:ext uri="{FF2B5EF4-FFF2-40B4-BE49-F238E27FC236}">
              <a16:creationId xmlns:a16="http://schemas.microsoft.com/office/drawing/2014/main" id="{473FBB67-AE9E-4F66-B84E-C50DB28BAB18}"/>
            </a:ext>
          </a:extLst>
        </xdr:cNvPr>
        <xdr:cNvSpPr/>
      </xdr:nvSpPr>
      <xdr:spPr>
        <a:xfrm rot="5400000">
          <a:off x="775476" y="482973"/>
          <a:ext cx="300508" cy="344001"/>
        </a:xfrm>
        <a:prstGeom prst="upArrow">
          <a:avLst>
            <a:gd name="adj1" fmla="val 64584"/>
            <a:gd name="adj2" fmla="val 61458"/>
          </a:avLst>
        </a:prstGeom>
        <a:solidFill>
          <a:schemeClr val="tx2">
            <a:lumMod val="20000"/>
            <a:lumOff val="8000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127644</xdr:colOff>
      <xdr:row>5</xdr:row>
      <xdr:rowOff>29622</xdr:rowOff>
    </xdr:from>
    <xdr:to>
      <xdr:col>4</xdr:col>
      <xdr:colOff>57724</xdr:colOff>
      <xdr:row>7</xdr:row>
      <xdr:rowOff>11150</xdr:rowOff>
    </xdr:to>
    <xdr:sp macro="[0]!down" textlink="">
      <xdr:nvSpPr>
        <xdr:cNvPr id="4" name="Arrow: Up 3">
          <a:extLst>
            <a:ext uri="{FF2B5EF4-FFF2-40B4-BE49-F238E27FC236}">
              <a16:creationId xmlns:a16="http://schemas.microsoft.com/office/drawing/2014/main" id="{FF991E6F-1515-4153-9C17-1A81CF167034}"/>
            </a:ext>
          </a:extLst>
        </xdr:cNvPr>
        <xdr:cNvSpPr/>
      </xdr:nvSpPr>
      <xdr:spPr>
        <a:xfrm rot="10800000">
          <a:off x="499119" y="753522"/>
          <a:ext cx="301555" cy="343478"/>
        </a:xfrm>
        <a:prstGeom prst="upArrow">
          <a:avLst>
            <a:gd name="adj1" fmla="val 64584"/>
            <a:gd name="adj2" fmla="val 61458"/>
          </a:avLst>
        </a:prstGeom>
        <a:solidFill>
          <a:schemeClr val="tx2">
            <a:lumMod val="20000"/>
            <a:lumOff val="8000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14568</xdr:colOff>
      <xdr:row>3</xdr:row>
      <xdr:rowOff>146170</xdr:rowOff>
    </xdr:from>
    <xdr:to>
      <xdr:col>2</xdr:col>
      <xdr:colOff>183196</xdr:colOff>
      <xdr:row>5</xdr:row>
      <xdr:rowOff>84728</xdr:rowOff>
    </xdr:to>
    <xdr:sp macro="[0]!_xludf.left" textlink="">
      <xdr:nvSpPr>
        <xdr:cNvPr id="5" name="Arrow: Up 4">
          <a:extLst>
            <a:ext uri="{FF2B5EF4-FFF2-40B4-BE49-F238E27FC236}">
              <a16:creationId xmlns:a16="http://schemas.microsoft.com/office/drawing/2014/main" id="{1F50FE60-E63B-4D8D-B9CD-8CC7CE84E7B6}"/>
            </a:ext>
          </a:extLst>
        </xdr:cNvPr>
        <xdr:cNvSpPr/>
      </xdr:nvSpPr>
      <xdr:spPr>
        <a:xfrm rot="16200000">
          <a:off x="283684" y="484973"/>
          <a:ext cx="302749" cy="353525"/>
        </a:xfrm>
        <a:prstGeom prst="upArrow">
          <a:avLst>
            <a:gd name="adj1" fmla="val 64584"/>
            <a:gd name="adj2" fmla="val 61458"/>
          </a:avLst>
        </a:prstGeom>
        <a:solidFill>
          <a:schemeClr val="tx2">
            <a:lumMod val="20000"/>
            <a:lumOff val="80000"/>
          </a:scheme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37420</xdr:colOff>
      <xdr:row>8</xdr:row>
      <xdr:rowOff>25743</xdr:rowOff>
    </xdr:from>
    <xdr:to>
      <xdr:col>6</xdr:col>
      <xdr:colOff>159884</xdr:colOff>
      <xdr:row>9</xdr:row>
      <xdr:rowOff>152314</xdr:rowOff>
    </xdr:to>
    <xdr:sp macro="[0]!resetmaz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69A235-D3CF-4552-901C-45730F1DEB2F}"/>
            </a:ext>
          </a:extLst>
        </xdr:cNvPr>
        <xdr:cNvSpPr/>
      </xdr:nvSpPr>
      <xdr:spPr>
        <a:xfrm>
          <a:off x="598715" y="1287806"/>
          <a:ext cx="683758" cy="306865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/>
            <a:t>RESET</a:t>
          </a:r>
        </a:p>
      </xdr:txBody>
    </xdr:sp>
    <xdr:clientData/>
  </xdr:twoCellAnchor>
  <xdr:twoCellAnchor editAs="absolute">
    <xdr:from>
      <xdr:col>8</xdr:col>
      <xdr:colOff>14003</xdr:colOff>
      <xdr:row>1</xdr:row>
      <xdr:rowOff>24510</xdr:rowOff>
    </xdr:from>
    <xdr:to>
      <xdr:col>48</xdr:col>
      <xdr:colOff>85989</xdr:colOff>
      <xdr:row>24</xdr:row>
      <xdr:rowOff>14652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4C6FC60F-7130-4D41-9709-121A912137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3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50000"/>
                  </a14:imgEffect>
                </a14:imgLayer>
              </a14:imgProps>
            </a:ext>
          </a:extLst>
        </a:blip>
        <a:srcRect l="11469" t="31853" r="18266" b="-168"/>
        <a:stretch/>
      </xdr:blipFill>
      <xdr:spPr>
        <a:xfrm flipH="1" flipV="1">
          <a:off x="1387801" y="24510"/>
          <a:ext cx="7545448" cy="4111537"/>
        </a:xfrm>
        <a:prstGeom prst="rect">
          <a:avLst/>
        </a:prstGeom>
      </xdr:spPr>
    </xdr:pic>
    <xdr:clientData/>
  </xdr:twoCellAnchor>
  <xdr:twoCellAnchor editAs="absolute">
    <xdr:from>
      <xdr:col>0</xdr:col>
      <xdr:colOff>17188</xdr:colOff>
      <xdr:row>11</xdr:row>
      <xdr:rowOff>177476</xdr:rowOff>
    </xdr:from>
    <xdr:to>
      <xdr:col>2</xdr:col>
      <xdr:colOff>15425</xdr:colOff>
      <xdr:row>23</xdr:row>
      <xdr:rowOff>176643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7A8BCC7A-A199-4E4D-807A-83411EC4C5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3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50000"/>
                  </a14:imgEffect>
                </a14:imgLayer>
              </a14:imgProps>
            </a:ext>
          </a:extLst>
        </a:blip>
        <a:srcRect l="81636" t="31640" r="14918" b="34664"/>
        <a:stretch/>
      </xdr:blipFill>
      <xdr:spPr>
        <a:xfrm flipH="1" flipV="1">
          <a:off x="17188" y="1993671"/>
          <a:ext cx="410748" cy="2199228"/>
        </a:xfrm>
        <a:prstGeom prst="rect">
          <a:avLst/>
        </a:prstGeom>
      </xdr:spPr>
    </xdr:pic>
    <xdr:clientData/>
  </xdr:twoCellAnchor>
  <xdr:twoCellAnchor editAs="absolute">
    <xdr:from>
      <xdr:col>5</xdr:col>
      <xdr:colOff>7440</xdr:colOff>
      <xdr:row>12</xdr:row>
      <xdr:rowOff>6375</xdr:rowOff>
    </xdr:from>
    <xdr:to>
      <xdr:col>8</xdr:col>
      <xdr:colOff>14132</xdr:colOff>
      <xdr:row>24</xdr:row>
      <xdr:rowOff>20827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DC4D839-C0CE-4A0F-A741-C27C5AB1DC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35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50000"/>
                  </a14:imgEffect>
                </a14:imgLayer>
              </a14:imgProps>
            </a:ext>
          </a:extLst>
        </a:blip>
        <a:srcRect l="81849" t="31764" r="14549" b="32174"/>
        <a:stretch/>
      </xdr:blipFill>
      <xdr:spPr>
        <a:xfrm flipH="1" flipV="1">
          <a:off x="1004164" y="1979411"/>
          <a:ext cx="384289" cy="2177987"/>
        </a:xfrm>
        <a:prstGeom prst="rect">
          <a:avLst/>
        </a:prstGeom>
      </xdr:spPr>
    </xdr:pic>
    <xdr:clientData/>
  </xdr:twoCellAnchor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29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B497-95DB-4F6B-B8C2-FB2DAA292392}">
  <sheetPr codeName="Sheet1"/>
  <dimension ref="B2:BR61"/>
  <sheetViews>
    <sheetView zoomScale="85" workbookViewId="0">
      <selection activeCell="N30" sqref="N30"/>
    </sheetView>
  </sheetViews>
  <sheetFormatPr defaultColWidth="2.61328125" defaultRowHeight="14.6" x14ac:dyDescent="0.4"/>
  <cols>
    <col min="1" max="1" width="2.61328125" style="1"/>
    <col min="2" max="2" width="2.84375" style="1" bestFit="1" customWidth="1"/>
    <col min="3" max="5" width="2.69140625" style="1" bestFit="1" customWidth="1"/>
    <col min="6" max="6" width="2.61328125" style="1"/>
    <col min="7" max="10" width="2.84375" style="1" bestFit="1" customWidth="1"/>
    <col min="11" max="11" width="3" style="1" bestFit="1" customWidth="1"/>
    <col min="12" max="14" width="2.61328125" style="1" customWidth="1"/>
    <col min="15" max="22" width="3" style="1" bestFit="1" customWidth="1"/>
    <col min="23" max="23" width="2.61328125" style="1"/>
    <col min="24" max="51" width="2.84375" style="1" bestFit="1" customWidth="1"/>
    <col min="52" max="69" width="3" style="1" bestFit="1" customWidth="1"/>
    <col min="70" max="16384" width="2.61328125" style="1"/>
  </cols>
  <sheetData>
    <row r="2" spans="2:70" x14ac:dyDescent="0.4">
      <c r="B2" s="11" t="s">
        <v>0</v>
      </c>
      <c r="G2" s="12" t="s">
        <v>1</v>
      </c>
      <c r="S2" s="12" t="s">
        <v>2</v>
      </c>
    </row>
    <row r="3" spans="2:70" x14ac:dyDescent="0.4">
      <c r="C3" s="2">
        <v>1</v>
      </c>
      <c r="D3" s="3">
        <v>1</v>
      </c>
      <c r="E3" s="4">
        <v>1</v>
      </c>
      <c r="G3" s="13"/>
      <c r="H3" s="13">
        <v>1</v>
      </c>
      <c r="I3" s="13">
        <v>2</v>
      </c>
      <c r="J3" s="13">
        <v>3</v>
      </c>
      <c r="K3" s="13">
        <v>4</v>
      </c>
      <c r="L3" s="13">
        <v>5</v>
      </c>
      <c r="M3" s="13">
        <v>6</v>
      </c>
      <c r="N3" s="13">
        <v>7</v>
      </c>
      <c r="O3" s="13">
        <v>8</v>
      </c>
      <c r="P3" s="13">
        <v>9</v>
      </c>
      <c r="Q3" s="13">
        <v>10</v>
      </c>
      <c r="R3" s="14"/>
      <c r="S3" s="13"/>
      <c r="T3" s="13">
        <f t="shared" ref="T3:AW3" si="0">1+((COLUMN()-COLUMN($T$3)-MOD((COLUMN()-COLUMN($T$3)),3))/3)</f>
        <v>1</v>
      </c>
      <c r="U3" s="13">
        <f t="shared" si="0"/>
        <v>1</v>
      </c>
      <c r="V3" s="13">
        <f t="shared" si="0"/>
        <v>1</v>
      </c>
      <c r="W3" s="13">
        <f t="shared" si="0"/>
        <v>2</v>
      </c>
      <c r="X3" s="13">
        <f t="shared" si="0"/>
        <v>2</v>
      </c>
      <c r="Y3" s="13">
        <f t="shared" si="0"/>
        <v>2</v>
      </c>
      <c r="Z3" s="13">
        <f t="shared" si="0"/>
        <v>3</v>
      </c>
      <c r="AA3" s="13">
        <f t="shared" si="0"/>
        <v>3</v>
      </c>
      <c r="AB3" s="13">
        <f t="shared" si="0"/>
        <v>3</v>
      </c>
      <c r="AC3" s="13">
        <f t="shared" si="0"/>
        <v>4</v>
      </c>
      <c r="AD3" s="13">
        <f t="shared" si="0"/>
        <v>4</v>
      </c>
      <c r="AE3" s="13">
        <f t="shared" si="0"/>
        <v>4</v>
      </c>
      <c r="AF3" s="13">
        <f t="shared" si="0"/>
        <v>5</v>
      </c>
      <c r="AG3" s="13">
        <f t="shared" si="0"/>
        <v>5</v>
      </c>
      <c r="AH3" s="13">
        <f t="shared" si="0"/>
        <v>5</v>
      </c>
      <c r="AI3" s="13">
        <f t="shared" si="0"/>
        <v>6</v>
      </c>
      <c r="AJ3" s="13">
        <f t="shared" si="0"/>
        <v>6</v>
      </c>
      <c r="AK3" s="13">
        <f t="shared" si="0"/>
        <v>6</v>
      </c>
      <c r="AL3" s="13">
        <f t="shared" si="0"/>
        <v>7</v>
      </c>
      <c r="AM3" s="13">
        <f t="shared" si="0"/>
        <v>7</v>
      </c>
      <c r="AN3" s="13">
        <f t="shared" si="0"/>
        <v>7</v>
      </c>
      <c r="AO3" s="13">
        <f t="shared" si="0"/>
        <v>8</v>
      </c>
      <c r="AP3" s="13">
        <f t="shared" si="0"/>
        <v>8</v>
      </c>
      <c r="AQ3" s="13">
        <f t="shared" si="0"/>
        <v>8</v>
      </c>
      <c r="AR3" s="13">
        <f t="shared" si="0"/>
        <v>9</v>
      </c>
      <c r="AS3" s="13">
        <f t="shared" si="0"/>
        <v>9</v>
      </c>
      <c r="AT3" s="13">
        <f t="shared" si="0"/>
        <v>9</v>
      </c>
      <c r="AU3" s="13">
        <f t="shared" si="0"/>
        <v>10</v>
      </c>
      <c r="AV3" s="13">
        <f t="shared" si="0"/>
        <v>10</v>
      </c>
      <c r="AW3" s="13">
        <f t="shared" si="0"/>
        <v>10</v>
      </c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6"/>
    </row>
    <row r="4" spans="2:70" x14ac:dyDescent="0.4">
      <c r="B4" s="11">
        <v>1</v>
      </c>
      <c r="C4" s="5">
        <v>1</v>
      </c>
      <c r="D4" s="6">
        <v>0</v>
      </c>
      <c r="E4" s="7">
        <v>0</v>
      </c>
      <c r="G4" s="13">
        <v>1</v>
      </c>
      <c r="H4" s="13">
        <v>10</v>
      </c>
      <c r="I4" s="13">
        <v>5</v>
      </c>
      <c r="J4" s="13">
        <v>13</v>
      </c>
      <c r="K4" s="13">
        <v>5</v>
      </c>
      <c r="L4" s="13">
        <v>5</v>
      </c>
      <c r="M4" s="13">
        <v>5</v>
      </c>
      <c r="N4" s="13">
        <v>13</v>
      </c>
      <c r="O4" s="13">
        <v>5</v>
      </c>
      <c r="P4" s="13">
        <v>5</v>
      </c>
      <c r="Q4" s="13">
        <v>8</v>
      </c>
      <c r="R4" s="14"/>
      <c r="S4" s="13">
        <f t="shared" ref="S4:S33" si="1">1+((ROW()-ROW($S$4)-MOD((ROW()-ROW($S$4)),3))/3)</f>
        <v>1</v>
      </c>
      <c r="T4" s="2">
        <f t="array" aca="1" ref="T4:V6" ca="1">CHOOSE(OFFSET(choose,$S4,T$3),tile1,tile2,tile3,tile4,tile5,tile6,tile7,tile8,tile9,tile10,tile11,tile12,tile13,tile14,tile15)</f>
        <v>1</v>
      </c>
      <c r="U4" s="3">
        <f ca="1"/>
        <v>0</v>
      </c>
      <c r="V4" s="3">
        <f ca="1"/>
        <v>1</v>
      </c>
      <c r="W4" s="3">
        <f t="array" aca="1" ref="W4:Y6" ca="1">CHOOSE(OFFSET(choose,$S4,W$3),tile1,tile2,tile3,tile4,tile5,tile6,tile7,tile8,tile9,tile10,tile11,tile12,tile13,tile14,tile15)</f>
        <v>1</v>
      </c>
      <c r="X4" s="3">
        <f ca="1"/>
        <v>1</v>
      </c>
      <c r="Y4" s="3">
        <f ca="1"/>
        <v>1</v>
      </c>
      <c r="Z4" s="3">
        <f t="array" aca="1" ref="Z4:AB6" ca="1">CHOOSE(OFFSET(choose,$S4,Z$3),tile1,tile2,tile3,tile4,tile5,tile6,tile7,tile8,tile9,tile10,tile11,tile12,tile13,tile14,tile15)</f>
        <v>1</v>
      </c>
      <c r="AA4" s="3">
        <f ca="1"/>
        <v>1</v>
      </c>
      <c r="AB4" s="3">
        <f ca="1"/>
        <v>1</v>
      </c>
      <c r="AC4" s="3">
        <f t="array" aca="1" ref="AC4:AE6" ca="1">CHOOSE(OFFSET(choose,$S4,AC$3),tile1,tile2,tile3,tile4,tile5,tile6,tile7,tile8,tile9,tile10,tile11,tile12,tile13,tile14,tile15)</f>
        <v>1</v>
      </c>
      <c r="AD4" s="3">
        <f ca="1"/>
        <v>1</v>
      </c>
      <c r="AE4" s="3">
        <f ca="1"/>
        <v>1</v>
      </c>
      <c r="AF4" s="3">
        <f t="array" aca="1" ref="AF4:AH6" ca="1">CHOOSE(OFFSET(choose,$S4,AF$3),tile1,tile2,tile3,tile4,tile5,tile6,tile7,tile8,tile9,tile10,tile11,tile12,tile13,tile14,tile15)</f>
        <v>1</v>
      </c>
      <c r="AG4" s="3">
        <f ca="1"/>
        <v>1</v>
      </c>
      <c r="AH4" s="3">
        <f ca="1"/>
        <v>1</v>
      </c>
      <c r="AI4" s="3">
        <f t="array" aca="1" ref="AI4:AK6" ca="1">CHOOSE(OFFSET(choose,$S4,AI$3),tile1,tile2,tile3,tile4,tile5,tile6,tile7,tile8,tile9,tile10,tile11,tile12,tile13,tile14,tile15)</f>
        <v>1</v>
      </c>
      <c r="AJ4" s="3">
        <f ca="1"/>
        <v>1</v>
      </c>
      <c r="AK4" s="3">
        <f ca="1"/>
        <v>1</v>
      </c>
      <c r="AL4" s="3">
        <f t="array" aca="1" ref="AL4:AN6" ca="1">CHOOSE(OFFSET(choose,$S4,AL$3),tile1,tile2,tile3,tile4,tile5,tile6,tile7,tile8,tile9,tile10,tile11,tile12,tile13,tile14,tile15)</f>
        <v>1</v>
      </c>
      <c r="AM4" s="3">
        <f ca="1"/>
        <v>1</v>
      </c>
      <c r="AN4" s="3">
        <f ca="1"/>
        <v>1</v>
      </c>
      <c r="AO4" s="3">
        <f t="array" aca="1" ref="AO4:AQ6" ca="1">CHOOSE(OFFSET(choose,$S4,AO$3),tile1,tile2,tile3,tile4,tile5,tile6,tile7,tile8,tile9,tile10,tile11,tile12,tile13,tile14,tile15)</f>
        <v>1</v>
      </c>
      <c r="AP4" s="3">
        <f ca="1"/>
        <v>1</v>
      </c>
      <c r="AQ4" s="3">
        <f ca="1"/>
        <v>1</v>
      </c>
      <c r="AR4" s="3">
        <f t="array" aca="1" ref="AR4:AT6" ca="1">CHOOSE(OFFSET(choose,$S4,AR$3),tile1,tile2,tile3,tile4,tile5,tile6,tile7,tile8,tile9,tile10,tile11,tile12,tile13,tile14,tile15)</f>
        <v>1</v>
      </c>
      <c r="AS4" s="3">
        <f ca="1"/>
        <v>1</v>
      </c>
      <c r="AT4" s="3">
        <f ca="1"/>
        <v>1</v>
      </c>
      <c r="AU4" s="3">
        <f t="array" aca="1" ref="AU4:AW6" ca="1">CHOOSE(OFFSET(choose,$S4,AU$3),tile1,tile2,tile3,tile4,tile5,tile6,tile7,tile8,tile9,tile10,tile11,tile12,tile13,tile14,tile15)</f>
        <v>1</v>
      </c>
      <c r="AV4" s="3">
        <f ca="1"/>
        <v>1</v>
      </c>
      <c r="AW4" s="4">
        <f ca="1"/>
        <v>1</v>
      </c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</row>
    <row r="5" spans="2:70" x14ac:dyDescent="0.4">
      <c r="C5" s="8">
        <v>1</v>
      </c>
      <c r="D5" s="9">
        <v>1</v>
      </c>
      <c r="E5" s="10">
        <v>1</v>
      </c>
      <c r="G5" s="13">
        <v>2</v>
      </c>
      <c r="H5" s="13">
        <v>7</v>
      </c>
      <c r="I5" s="13">
        <v>13</v>
      </c>
      <c r="J5" s="13">
        <v>11</v>
      </c>
      <c r="K5" s="13">
        <v>5</v>
      </c>
      <c r="L5" s="13">
        <v>2</v>
      </c>
      <c r="M5" s="13">
        <v>5</v>
      </c>
      <c r="N5" s="13">
        <v>11</v>
      </c>
      <c r="O5" s="13">
        <v>13</v>
      </c>
      <c r="P5" s="13">
        <v>5</v>
      </c>
      <c r="Q5" s="13">
        <v>14</v>
      </c>
      <c r="R5" s="14"/>
      <c r="S5" s="13">
        <f t="shared" si="1"/>
        <v>1</v>
      </c>
      <c r="T5" s="5">
        <f ca="1"/>
        <v>1</v>
      </c>
      <c r="U5" s="6">
        <f ca="1"/>
        <v>0</v>
      </c>
      <c r="V5" s="6">
        <f ca="1"/>
        <v>0</v>
      </c>
      <c r="W5" s="6">
        <f ca="1"/>
        <v>0</v>
      </c>
      <c r="X5" s="6">
        <f ca="1"/>
        <v>0</v>
      </c>
      <c r="Y5" s="6">
        <f ca="1"/>
        <v>0</v>
      </c>
      <c r="Z5" s="6">
        <f ca="1"/>
        <v>0</v>
      </c>
      <c r="AA5" s="6">
        <f ca="1"/>
        <v>0</v>
      </c>
      <c r="AB5" s="6">
        <f ca="1"/>
        <v>0</v>
      </c>
      <c r="AC5" s="6">
        <f ca="1"/>
        <v>0</v>
      </c>
      <c r="AD5" s="6">
        <f ca="1"/>
        <v>0</v>
      </c>
      <c r="AE5" s="6">
        <f ca="1"/>
        <v>0</v>
      </c>
      <c r="AF5" s="6">
        <f ca="1"/>
        <v>0</v>
      </c>
      <c r="AG5" s="6">
        <f ca="1"/>
        <v>0</v>
      </c>
      <c r="AH5" s="6">
        <f ca="1"/>
        <v>0</v>
      </c>
      <c r="AI5" s="6">
        <f ca="1"/>
        <v>0</v>
      </c>
      <c r="AJ5" s="6">
        <f ca="1"/>
        <v>0</v>
      </c>
      <c r="AK5" s="6">
        <f ca="1"/>
        <v>0</v>
      </c>
      <c r="AL5" s="6">
        <f ca="1"/>
        <v>0</v>
      </c>
      <c r="AM5" s="6">
        <f ca="1"/>
        <v>0</v>
      </c>
      <c r="AN5" s="6">
        <f ca="1"/>
        <v>0</v>
      </c>
      <c r="AO5" s="6">
        <f ca="1"/>
        <v>0</v>
      </c>
      <c r="AP5" s="6">
        <f ca="1"/>
        <v>0</v>
      </c>
      <c r="AQ5" s="6">
        <f ca="1"/>
        <v>0</v>
      </c>
      <c r="AR5" s="6">
        <f ca="1"/>
        <v>0</v>
      </c>
      <c r="AS5" s="6">
        <f ca="1"/>
        <v>0</v>
      </c>
      <c r="AT5" s="6">
        <f ca="1"/>
        <v>0</v>
      </c>
      <c r="AU5" s="6">
        <f ca="1"/>
        <v>0</v>
      </c>
      <c r="AV5" s="6">
        <f ca="1"/>
        <v>0</v>
      </c>
      <c r="AW5" s="7">
        <f ca="1"/>
        <v>1</v>
      </c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</row>
    <row r="6" spans="2:70" x14ac:dyDescent="0.4">
      <c r="G6" s="13">
        <v>3</v>
      </c>
      <c r="H6" s="13">
        <v>10</v>
      </c>
      <c r="I6" s="13">
        <v>10</v>
      </c>
      <c r="J6" s="13">
        <v>5</v>
      </c>
      <c r="K6" s="13">
        <v>13</v>
      </c>
      <c r="L6" s="13">
        <v>2</v>
      </c>
      <c r="M6" s="13">
        <v>7</v>
      </c>
      <c r="N6" s="13">
        <v>5</v>
      </c>
      <c r="O6" s="13">
        <v>11</v>
      </c>
      <c r="P6" s="13">
        <v>5</v>
      </c>
      <c r="Q6" s="13">
        <v>9</v>
      </c>
      <c r="R6" s="14"/>
      <c r="S6" s="13">
        <f t="shared" si="1"/>
        <v>1</v>
      </c>
      <c r="T6" s="5">
        <f ca="1"/>
        <v>1</v>
      </c>
      <c r="U6" s="6">
        <f ca="1"/>
        <v>1</v>
      </c>
      <c r="V6" s="6">
        <f ca="1"/>
        <v>1</v>
      </c>
      <c r="W6" s="6">
        <f ca="1"/>
        <v>1</v>
      </c>
      <c r="X6" s="6">
        <f ca="1"/>
        <v>1</v>
      </c>
      <c r="Y6" s="6">
        <f ca="1"/>
        <v>1</v>
      </c>
      <c r="Z6" s="6">
        <f ca="1"/>
        <v>1</v>
      </c>
      <c r="AA6" s="6">
        <f ca="1"/>
        <v>0</v>
      </c>
      <c r="AB6" s="6">
        <f ca="1"/>
        <v>1</v>
      </c>
      <c r="AC6" s="6">
        <f ca="1"/>
        <v>1</v>
      </c>
      <c r="AD6" s="6">
        <f ca="1"/>
        <v>1</v>
      </c>
      <c r="AE6" s="6">
        <f ca="1"/>
        <v>1</v>
      </c>
      <c r="AF6" s="6">
        <f ca="1"/>
        <v>1</v>
      </c>
      <c r="AG6" s="6">
        <f ca="1"/>
        <v>1</v>
      </c>
      <c r="AH6" s="6">
        <f ca="1"/>
        <v>1</v>
      </c>
      <c r="AI6" s="6">
        <f ca="1"/>
        <v>1</v>
      </c>
      <c r="AJ6" s="6">
        <f ca="1"/>
        <v>1</v>
      </c>
      <c r="AK6" s="6">
        <f ca="1"/>
        <v>1</v>
      </c>
      <c r="AL6" s="6">
        <f ca="1"/>
        <v>1</v>
      </c>
      <c r="AM6" s="6">
        <f ca="1"/>
        <v>0</v>
      </c>
      <c r="AN6" s="6">
        <f ca="1"/>
        <v>1</v>
      </c>
      <c r="AO6" s="6">
        <f ca="1"/>
        <v>1</v>
      </c>
      <c r="AP6" s="6">
        <f ca="1"/>
        <v>1</v>
      </c>
      <c r="AQ6" s="6">
        <f ca="1"/>
        <v>1</v>
      </c>
      <c r="AR6" s="6">
        <f ca="1"/>
        <v>1</v>
      </c>
      <c r="AS6" s="6">
        <f ca="1"/>
        <v>1</v>
      </c>
      <c r="AT6" s="6">
        <f ca="1"/>
        <v>1</v>
      </c>
      <c r="AU6" s="6">
        <f ca="1"/>
        <v>1</v>
      </c>
      <c r="AV6" s="6">
        <f ca="1"/>
        <v>0</v>
      </c>
      <c r="AW6" s="7">
        <f ca="1"/>
        <v>1</v>
      </c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</row>
    <row r="7" spans="2:70" x14ac:dyDescent="0.4">
      <c r="C7" s="2">
        <v>1</v>
      </c>
      <c r="D7" s="3">
        <v>1</v>
      </c>
      <c r="E7" s="4">
        <v>1</v>
      </c>
      <c r="G7" s="13">
        <v>4</v>
      </c>
      <c r="H7" s="13">
        <v>7</v>
      </c>
      <c r="I7" s="13">
        <v>5</v>
      </c>
      <c r="J7" s="13">
        <v>5</v>
      </c>
      <c r="K7" s="13">
        <v>15</v>
      </c>
      <c r="L7" s="13">
        <v>5</v>
      </c>
      <c r="M7" s="13">
        <v>10</v>
      </c>
      <c r="N7" s="13">
        <v>15</v>
      </c>
      <c r="O7" s="13">
        <v>5</v>
      </c>
      <c r="P7" s="13">
        <v>5</v>
      </c>
      <c r="Q7" s="13">
        <v>8</v>
      </c>
      <c r="R7" s="14"/>
      <c r="S7" s="13">
        <f t="shared" si="1"/>
        <v>2</v>
      </c>
      <c r="T7" s="5">
        <f t="array" aca="1" ref="T7:V9" ca="1">CHOOSE(OFFSET(choose,$S7,T$3),tile1,tile2,tile3,tile4,tile5,tile6,tile7,tile8,tile9,tile10,tile11,tile12,tile13,tile14,tile15)</f>
        <v>1</v>
      </c>
      <c r="U7" s="6">
        <f ca="1"/>
        <v>1</v>
      </c>
      <c r="V7" s="6">
        <f ca="1"/>
        <v>1</v>
      </c>
      <c r="W7" s="6">
        <f t="array" aca="1" ref="W7:Y9" ca="1">CHOOSE(OFFSET(choose,$S7,W$3),tile1,tile2,tile3,tile4,tile5,tile6,tile7,tile8,tile9,tile10,tile11,tile12,tile13,tile14,tile15)</f>
        <v>1</v>
      </c>
      <c r="X7" s="6">
        <f ca="1"/>
        <v>1</v>
      </c>
      <c r="Y7" s="6">
        <f ca="1"/>
        <v>1</v>
      </c>
      <c r="Z7" s="6">
        <f t="array" aca="1" ref="Z7:AB9" ca="1">CHOOSE(OFFSET(choose,$S7,Z$3),tile1,tile2,tile3,tile4,tile5,tile6,tile7,tile8,tile9,tile10,tile11,tile12,tile13,tile14,tile15)</f>
        <v>1</v>
      </c>
      <c r="AA7" s="6">
        <f ca="1"/>
        <v>0</v>
      </c>
      <c r="AB7" s="6">
        <f ca="1"/>
        <v>1</v>
      </c>
      <c r="AC7" s="6">
        <f t="array" aca="1" ref="AC7:AE9" ca="1">CHOOSE(OFFSET(choose,$S7,AC$3),tile1,tile2,tile3,tile4,tile5,tile6,tile7,tile8,tile9,tile10,tile11,tile12,tile13,tile14,tile15)</f>
        <v>1</v>
      </c>
      <c r="AD7" s="6">
        <f ca="1"/>
        <v>1</v>
      </c>
      <c r="AE7" s="6">
        <f ca="1"/>
        <v>1</v>
      </c>
      <c r="AF7" s="6">
        <f t="array" aca="1" ref="AF7:AH9" ca="1">CHOOSE(OFFSET(choose,$S7,AF$3),tile1,tile2,tile3,tile4,tile5,tile6,tile7,tile8,tile9,tile10,tile11,tile12,tile13,tile14,tile15)</f>
        <v>1</v>
      </c>
      <c r="AG7" s="6">
        <f ca="1"/>
        <v>1</v>
      </c>
      <c r="AH7" s="6">
        <f ca="1"/>
        <v>1</v>
      </c>
      <c r="AI7" s="6">
        <f t="array" aca="1" ref="AI7:AK9" ca="1">CHOOSE(OFFSET(choose,$S7,AI$3),tile1,tile2,tile3,tile4,tile5,tile6,tile7,tile8,tile9,tile10,tile11,tile12,tile13,tile14,tile15)</f>
        <v>1</v>
      </c>
      <c r="AJ7" s="6">
        <f ca="1"/>
        <v>1</v>
      </c>
      <c r="AK7" s="6">
        <f ca="1"/>
        <v>1</v>
      </c>
      <c r="AL7" s="6">
        <f t="array" aca="1" ref="AL7:AN9" ca="1">CHOOSE(OFFSET(choose,$S7,AL$3),tile1,tile2,tile3,tile4,tile5,tile6,tile7,tile8,tile9,tile10,tile11,tile12,tile13,tile14,tile15)</f>
        <v>1</v>
      </c>
      <c r="AM7" s="6">
        <f ca="1"/>
        <v>0</v>
      </c>
      <c r="AN7" s="6">
        <f ca="1"/>
        <v>1</v>
      </c>
      <c r="AO7" s="6">
        <f t="array" aca="1" ref="AO7:AQ9" ca="1">CHOOSE(OFFSET(choose,$S7,AO$3),tile1,tile2,tile3,tile4,tile5,tile6,tile7,tile8,tile9,tile10,tile11,tile12,tile13,tile14,tile15)</f>
        <v>1</v>
      </c>
      <c r="AP7" s="6">
        <f ca="1"/>
        <v>1</v>
      </c>
      <c r="AQ7" s="6">
        <f ca="1"/>
        <v>1</v>
      </c>
      <c r="AR7" s="6">
        <f t="array" aca="1" ref="AR7:AT9" ca="1">CHOOSE(OFFSET(choose,$S7,AR$3),tile1,tile2,tile3,tile4,tile5,tile6,tile7,tile8,tile9,tile10,tile11,tile12,tile13,tile14,tile15)</f>
        <v>1</v>
      </c>
      <c r="AS7" s="6">
        <f ca="1"/>
        <v>1</v>
      </c>
      <c r="AT7" s="6">
        <f ca="1"/>
        <v>1</v>
      </c>
      <c r="AU7" s="6">
        <f t="array" aca="1" ref="AU7:AW9" ca="1">CHOOSE(OFFSET(choose,$S7,AU$3),tile1,tile2,tile3,tile4,tile5,tile6,tile7,tile8,tile9,tile10,tile11,tile12,tile13,tile14,tile15)</f>
        <v>1</v>
      </c>
      <c r="AV7" s="6">
        <f ca="1"/>
        <v>0</v>
      </c>
      <c r="AW7" s="7">
        <f ca="1"/>
        <v>1</v>
      </c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</row>
    <row r="8" spans="2:70" x14ac:dyDescent="0.4">
      <c r="B8" s="11">
        <v>2</v>
      </c>
      <c r="C8" s="5">
        <v>0</v>
      </c>
      <c r="D8" s="6">
        <v>0</v>
      </c>
      <c r="E8" s="7">
        <v>1</v>
      </c>
      <c r="G8" s="13">
        <v>5</v>
      </c>
      <c r="H8" s="13">
        <v>1</v>
      </c>
      <c r="I8" s="13">
        <v>13</v>
      </c>
      <c r="J8" s="13">
        <v>5</v>
      </c>
      <c r="K8" s="13">
        <v>11</v>
      </c>
      <c r="L8" s="13">
        <v>2</v>
      </c>
      <c r="M8" s="13">
        <v>13</v>
      </c>
      <c r="N8" s="13">
        <v>11</v>
      </c>
      <c r="O8" s="13">
        <v>5</v>
      </c>
      <c r="P8" s="13">
        <v>13</v>
      </c>
      <c r="Q8" s="13">
        <v>14</v>
      </c>
      <c r="R8" s="14"/>
      <c r="S8" s="13">
        <f t="shared" si="1"/>
        <v>2</v>
      </c>
      <c r="T8" s="5">
        <f ca="1"/>
        <v>1</v>
      </c>
      <c r="U8" s="6">
        <f ca="1"/>
        <v>0</v>
      </c>
      <c r="V8" s="6">
        <f ca="1"/>
        <v>0</v>
      </c>
      <c r="W8" s="6">
        <f ca="1"/>
        <v>0</v>
      </c>
      <c r="X8" s="6">
        <f ca="1"/>
        <v>0</v>
      </c>
      <c r="Y8" s="6">
        <f ca="1"/>
        <v>0</v>
      </c>
      <c r="Z8" s="6">
        <f ca="1"/>
        <v>0</v>
      </c>
      <c r="AA8" s="6">
        <f ca="1"/>
        <v>0</v>
      </c>
      <c r="AB8" s="6">
        <f ca="1"/>
        <v>0</v>
      </c>
      <c r="AC8" s="6">
        <f ca="1"/>
        <v>0</v>
      </c>
      <c r="AD8" s="6">
        <f ca="1"/>
        <v>0</v>
      </c>
      <c r="AE8" s="6">
        <f ca="1"/>
        <v>0</v>
      </c>
      <c r="AF8" s="6">
        <f ca="1"/>
        <v>0</v>
      </c>
      <c r="AG8" s="6">
        <f ca="1"/>
        <v>0</v>
      </c>
      <c r="AH8" s="6">
        <f ca="1"/>
        <v>1</v>
      </c>
      <c r="AI8" s="6">
        <f ca="1"/>
        <v>0</v>
      </c>
      <c r="AJ8" s="6">
        <f ca="1"/>
        <v>0</v>
      </c>
      <c r="AK8" s="6">
        <f ca="1"/>
        <v>0</v>
      </c>
      <c r="AL8" s="6">
        <f ca="1"/>
        <v>0</v>
      </c>
      <c r="AM8" s="6">
        <f ca="1"/>
        <v>0</v>
      </c>
      <c r="AN8" s="6">
        <f ca="1"/>
        <v>0</v>
      </c>
      <c r="AO8" s="6">
        <f ca="1"/>
        <v>0</v>
      </c>
      <c r="AP8" s="6">
        <f ca="1"/>
        <v>0</v>
      </c>
      <c r="AQ8" s="6">
        <f ca="1"/>
        <v>0</v>
      </c>
      <c r="AR8" s="6">
        <f ca="1"/>
        <v>0</v>
      </c>
      <c r="AS8" s="6">
        <f ca="1"/>
        <v>0</v>
      </c>
      <c r="AT8" s="6">
        <f ca="1"/>
        <v>0</v>
      </c>
      <c r="AU8" s="6">
        <f ca="1"/>
        <v>0</v>
      </c>
      <c r="AV8" s="6">
        <f ca="1"/>
        <v>0</v>
      </c>
      <c r="AW8" s="7">
        <f ca="1"/>
        <v>1</v>
      </c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</row>
    <row r="9" spans="2:70" x14ac:dyDescent="0.4">
      <c r="C9" s="8">
        <v>1</v>
      </c>
      <c r="D9" s="9">
        <v>1</v>
      </c>
      <c r="E9" s="10">
        <v>1</v>
      </c>
      <c r="G9" s="13">
        <v>6</v>
      </c>
      <c r="H9" s="13">
        <v>1</v>
      </c>
      <c r="I9" s="13">
        <v>11</v>
      </c>
      <c r="J9" s="13">
        <v>13</v>
      </c>
      <c r="K9" s="13">
        <v>2</v>
      </c>
      <c r="L9" s="13">
        <v>5</v>
      </c>
      <c r="M9" s="13">
        <v>13</v>
      </c>
      <c r="N9" s="13">
        <v>5</v>
      </c>
      <c r="O9" s="13">
        <v>8</v>
      </c>
      <c r="P9" s="13">
        <v>12</v>
      </c>
      <c r="Q9" s="13">
        <v>8</v>
      </c>
      <c r="R9" s="14"/>
      <c r="S9" s="13">
        <f t="shared" si="1"/>
        <v>2</v>
      </c>
      <c r="T9" s="5">
        <f ca="1"/>
        <v>1</v>
      </c>
      <c r="U9" s="6">
        <f ca="1"/>
        <v>0</v>
      </c>
      <c r="V9" s="6">
        <f ca="1"/>
        <v>1</v>
      </c>
      <c r="W9" s="6">
        <f ca="1"/>
        <v>1</v>
      </c>
      <c r="X9" s="6">
        <f ca="1"/>
        <v>0</v>
      </c>
      <c r="Y9" s="6">
        <f ca="1"/>
        <v>1</v>
      </c>
      <c r="Z9" s="6">
        <f ca="1"/>
        <v>1</v>
      </c>
      <c r="AA9" s="6">
        <f ca="1"/>
        <v>1</v>
      </c>
      <c r="AB9" s="6">
        <f ca="1"/>
        <v>1</v>
      </c>
      <c r="AC9" s="6">
        <f ca="1"/>
        <v>1</v>
      </c>
      <c r="AD9" s="6">
        <f ca="1"/>
        <v>1</v>
      </c>
      <c r="AE9" s="6">
        <f ca="1"/>
        <v>1</v>
      </c>
      <c r="AF9" s="6">
        <f ca="1"/>
        <v>1</v>
      </c>
      <c r="AG9" s="6">
        <f ca="1"/>
        <v>1</v>
      </c>
      <c r="AH9" s="6">
        <f ca="1"/>
        <v>1</v>
      </c>
      <c r="AI9" s="6">
        <f ca="1"/>
        <v>1</v>
      </c>
      <c r="AJ9" s="6">
        <f ca="1"/>
        <v>1</v>
      </c>
      <c r="AK9" s="6">
        <f ca="1"/>
        <v>1</v>
      </c>
      <c r="AL9" s="6">
        <f ca="1"/>
        <v>1</v>
      </c>
      <c r="AM9" s="6">
        <f ca="1"/>
        <v>1</v>
      </c>
      <c r="AN9" s="6">
        <f ca="1"/>
        <v>1</v>
      </c>
      <c r="AO9" s="6">
        <f ca="1"/>
        <v>1</v>
      </c>
      <c r="AP9" s="6">
        <f ca="1"/>
        <v>0</v>
      </c>
      <c r="AQ9" s="6">
        <f ca="1"/>
        <v>1</v>
      </c>
      <c r="AR9" s="6">
        <f ca="1"/>
        <v>1</v>
      </c>
      <c r="AS9" s="6">
        <f ca="1"/>
        <v>1</v>
      </c>
      <c r="AT9" s="6">
        <f ca="1"/>
        <v>1</v>
      </c>
      <c r="AU9" s="6">
        <f ca="1"/>
        <v>1</v>
      </c>
      <c r="AV9" s="6">
        <f ca="1"/>
        <v>0</v>
      </c>
      <c r="AW9" s="7">
        <f ca="1"/>
        <v>1</v>
      </c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</row>
    <row r="10" spans="2:70" x14ac:dyDescent="0.4">
      <c r="G10" s="13">
        <v>7</v>
      </c>
      <c r="H10" s="13">
        <v>7</v>
      </c>
      <c r="I10" s="13">
        <v>5</v>
      </c>
      <c r="J10" s="13">
        <v>15</v>
      </c>
      <c r="K10" s="13">
        <v>5</v>
      </c>
      <c r="L10" s="13">
        <v>8</v>
      </c>
      <c r="M10" s="13">
        <v>6</v>
      </c>
      <c r="N10" s="13">
        <v>5</v>
      </c>
      <c r="O10" s="13">
        <v>6</v>
      </c>
      <c r="P10" s="13">
        <v>15</v>
      </c>
      <c r="Q10" s="13">
        <v>14</v>
      </c>
      <c r="R10" s="14"/>
      <c r="S10" s="13">
        <f t="shared" si="1"/>
        <v>3</v>
      </c>
      <c r="T10" s="5">
        <f t="array" aca="1" ref="T10:V12" ca="1">CHOOSE(OFFSET(choose,$S10,T$3),tile1,tile2,tile3,tile4,tile5,tile6,tile7,tile8,tile9,tile10,tile11,tile12,tile13,tile14,tile15)</f>
        <v>1</v>
      </c>
      <c r="U10" s="6">
        <f ca="1"/>
        <v>0</v>
      </c>
      <c r="V10" s="6">
        <f ca="1"/>
        <v>1</v>
      </c>
      <c r="W10" s="6">
        <f t="array" aca="1" ref="W10:Y12" ca="1">CHOOSE(OFFSET(choose,$S10,W$3),tile1,tile2,tile3,tile4,tile5,tile6,tile7,tile8,tile9,tile10,tile11,tile12,tile13,tile14,tile15)</f>
        <v>1</v>
      </c>
      <c r="X10" s="6">
        <f ca="1"/>
        <v>0</v>
      </c>
      <c r="Y10" s="6">
        <f ca="1"/>
        <v>1</v>
      </c>
      <c r="Z10" s="6">
        <f t="array" aca="1" ref="Z10:AB12" ca="1">CHOOSE(OFFSET(choose,$S10,Z$3),tile1,tile2,tile3,tile4,tile5,tile6,tile7,tile8,tile9,tile10,tile11,tile12,tile13,tile14,tile15)</f>
        <v>1</v>
      </c>
      <c r="AA10" s="6">
        <f ca="1"/>
        <v>1</v>
      </c>
      <c r="AB10" s="6">
        <f ca="1"/>
        <v>1</v>
      </c>
      <c r="AC10" s="6">
        <f t="array" aca="1" ref="AC10:AE12" ca="1">CHOOSE(OFFSET(choose,$S10,AC$3),tile1,tile2,tile3,tile4,tile5,tile6,tile7,tile8,tile9,tile10,tile11,tile12,tile13,tile14,tile15)</f>
        <v>1</v>
      </c>
      <c r="AD10" s="6">
        <f ca="1"/>
        <v>1</v>
      </c>
      <c r="AE10" s="6">
        <f ca="1"/>
        <v>1</v>
      </c>
      <c r="AF10" s="6">
        <f t="array" aca="1" ref="AF10:AH12" ca="1">CHOOSE(OFFSET(choose,$S10,AF$3),tile1,tile2,tile3,tile4,tile5,tile6,tile7,tile8,tile9,tile10,tile11,tile12,tile13,tile14,tile15)</f>
        <v>1</v>
      </c>
      <c r="AG10" s="6">
        <f ca="1"/>
        <v>1</v>
      </c>
      <c r="AH10" s="6">
        <f ca="1"/>
        <v>1</v>
      </c>
      <c r="AI10" s="6">
        <f t="array" aca="1" ref="AI10:AK12" ca="1">CHOOSE(OFFSET(choose,$S10,AI$3),tile1,tile2,tile3,tile4,tile5,tile6,tile7,tile8,tile9,tile10,tile11,tile12,tile13,tile14,tile15)</f>
        <v>1</v>
      </c>
      <c r="AJ10" s="6">
        <f ca="1"/>
        <v>1</v>
      </c>
      <c r="AK10" s="6">
        <f ca="1"/>
        <v>1</v>
      </c>
      <c r="AL10" s="6">
        <f t="array" aca="1" ref="AL10:AN12" ca="1">CHOOSE(OFFSET(choose,$S10,AL$3),tile1,tile2,tile3,tile4,tile5,tile6,tile7,tile8,tile9,tile10,tile11,tile12,tile13,tile14,tile15)</f>
        <v>1</v>
      </c>
      <c r="AM10" s="6">
        <f ca="1"/>
        <v>1</v>
      </c>
      <c r="AN10" s="6">
        <f ca="1"/>
        <v>1</v>
      </c>
      <c r="AO10" s="6">
        <f t="array" aca="1" ref="AO10:AQ12" ca="1">CHOOSE(OFFSET(choose,$S10,AO$3),tile1,tile2,tile3,tile4,tile5,tile6,tile7,tile8,tile9,tile10,tile11,tile12,tile13,tile14,tile15)</f>
        <v>1</v>
      </c>
      <c r="AP10" s="6">
        <f ca="1"/>
        <v>0</v>
      </c>
      <c r="AQ10" s="6">
        <f ca="1"/>
        <v>1</v>
      </c>
      <c r="AR10" s="6">
        <f t="array" aca="1" ref="AR10:AT12" ca="1">CHOOSE(OFFSET(choose,$S10,AR$3),tile1,tile2,tile3,tile4,tile5,tile6,tile7,tile8,tile9,tile10,tile11,tile12,tile13,tile14,tile15)</f>
        <v>1</v>
      </c>
      <c r="AS10" s="6">
        <f ca="1"/>
        <v>1</v>
      </c>
      <c r="AT10" s="6">
        <f ca="1"/>
        <v>1</v>
      </c>
      <c r="AU10" s="6">
        <f t="array" aca="1" ref="AU10:AW12" ca="1">CHOOSE(OFFSET(choose,$S10,AU$3),tile1,tile2,tile3,tile4,tile5,tile6,tile7,tile8,tile9,tile10,tile11,tile12,tile13,tile14,tile15)</f>
        <v>1</v>
      </c>
      <c r="AV10" s="6">
        <f ca="1"/>
        <v>0</v>
      </c>
      <c r="AW10" s="7">
        <f ca="1"/>
        <v>1</v>
      </c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</row>
    <row r="11" spans="2:70" x14ac:dyDescent="0.4">
      <c r="C11" s="2">
        <v>1</v>
      </c>
      <c r="D11" s="3">
        <v>0</v>
      </c>
      <c r="E11" s="4">
        <v>1</v>
      </c>
      <c r="G11" s="13">
        <v>8</v>
      </c>
      <c r="H11" s="13">
        <v>6</v>
      </c>
      <c r="I11" s="13">
        <v>5</v>
      </c>
      <c r="J11" s="13">
        <v>11</v>
      </c>
      <c r="K11" s="13">
        <v>5</v>
      </c>
      <c r="L11" s="13">
        <v>9</v>
      </c>
      <c r="M11" s="13">
        <v>6</v>
      </c>
      <c r="N11" s="13">
        <v>5</v>
      </c>
      <c r="O11" s="13">
        <v>6</v>
      </c>
      <c r="P11" s="13">
        <v>13</v>
      </c>
      <c r="Q11" s="13">
        <v>9</v>
      </c>
      <c r="R11" s="14"/>
      <c r="S11" s="13">
        <f t="shared" si="1"/>
        <v>3</v>
      </c>
      <c r="T11" s="5">
        <f ca="1"/>
        <v>1</v>
      </c>
      <c r="U11" s="6">
        <f ca="1"/>
        <v>0</v>
      </c>
      <c r="V11" s="6">
        <f ca="1"/>
        <v>0</v>
      </c>
      <c r="W11" s="6">
        <f ca="1"/>
        <v>1</v>
      </c>
      <c r="X11" s="6">
        <f ca="1"/>
        <v>0</v>
      </c>
      <c r="Y11" s="6">
        <f ca="1"/>
        <v>0</v>
      </c>
      <c r="Z11" s="6">
        <f ca="1"/>
        <v>0</v>
      </c>
      <c r="AA11" s="6">
        <f ca="1"/>
        <v>0</v>
      </c>
      <c r="AB11" s="6">
        <f ca="1"/>
        <v>0</v>
      </c>
      <c r="AC11" s="6">
        <f ca="1"/>
        <v>0</v>
      </c>
      <c r="AD11" s="6">
        <f ca="1"/>
        <v>0</v>
      </c>
      <c r="AE11" s="6">
        <f ca="1"/>
        <v>0</v>
      </c>
      <c r="AF11" s="6">
        <f ca="1"/>
        <v>0</v>
      </c>
      <c r="AG11" s="6">
        <f ca="1"/>
        <v>0</v>
      </c>
      <c r="AH11" s="6">
        <f ca="1"/>
        <v>1</v>
      </c>
      <c r="AI11" s="6">
        <f ca="1"/>
        <v>1</v>
      </c>
      <c r="AJ11" s="6">
        <f ca="1"/>
        <v>0</v>
      </c>
      <c r="AK11" s="6">
        <f ca="1"/>
        <v>0</v>
      </c>
      <c r="AL11" s="6">
        <f ca="1"/>
        <v>0</v>
      </c>
      <c r="AM11" s="6">
        <f ca="1"/>
        <v>0</v>
      </c>
      <c r="AN11" s="6">
        <f ca="1"/>
        <v>0</v>
      </c>
      <c r="AO11" s="6">
        <f ca="1"/>
        <v>0</v>
      </c>
      <c r="AP11" s="6">
        <f ca="1"/>
        <v>0</v>
      </c>
      <c r="AQ11" s="6">
        <f ca="1"/>
        <v>0</v>
      </c>
      <c r="AR11" s="6">
        <f ca="1"/>
        <v>0</v>
      </c>
      <c r="AS11" s="6">
        <f ca="1"/>
        <v>0</v>
      </c>
      <c r="AT11" s="6">
        <f ca="1"/>
        <v>0</v>
      </c>
      <c r="AU11" s="6">
        <f ca="1"/>
        <v>0</v>
      </c>
      <c r="AV11" s="6">
        <f ca="1"/>
        <v>0</v>
      </c>
      <c r="AW11" s="7">
        <f ca="1"/>
        <v>1</v>
      </c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</row>
    <row r="12" spans="2:70" x14ac:dyDescent="0.4">
      <c r="B12" s="11">
        <v>3</v>
      </c>
      <c r="C12" s="5">
        <v>1</v>
      </c>
      <c r="D12" s="6">
        <v>0</v>
      </c>
      <c r="E12" s="7">
        <v>1</v>
      </c>
      <c r="G12" s="13">
        <v>9</v>
      </c>
      <c r="H12" s="13">
        <v>10</v>
      </c>
      <c r="I12" s="13">
        <v>5</v>
      </c>
      <c r="J12" s="13">
        <v>5</v>
      </c>
      <c r="K12" s="13">
        <v>5</v>
      </c>
      <c r="L12" s="13">
        <v>5</v>
      </c>
      <c r="M12" s="13">
        <v>11</v>
      </c>
      <c r="N12" s="13">
        <v>7</v>
      </c>
      <c r="O12" s="13">
        <v>9</v>
      </c>
      <c r="P12" s="13">
        <v>10</v>
      </c>
      <c r="Q12" s="13">
        <v>8</v>
      </c>
      <c r="R12" s="14"/>
      <c r="S12" s="13">
        <f t="shared" si="1"/>
        <v>3</v>
      </c>
      <c r="T12" s="5">
        <f ca="1"/>
        <v>1</v>
      </c>
      <c r="U12" s="6">
        <f ca="1"/>
        <v>1</v>
      </c>
      <c r="V12" s="6">
        <f ca="1"/>
        <v>1</v>
      </c>
      <c r="W12" s="6">
        <f ca="1"/>
        <v>1</v>
      </c>
      <c r="X12" s="6">
        <f ca="1"/>
        <v>1</v>
      </c>
      <c r="Y12" s="6">
        <f ca="1"/>
        <v>1</v>
      </c>
      <c r="Z12" s="6">
        <f ca="1"/>
        <v>1</v>
      </c>
      <c r="AA12" s="6">
        <f ca="1"/>
        <v>1</v>
      </c>
      <c r="AB12" s="6">
        <f ca="1"/>
        <v>1</v>
      </c>
      <c r="AC12" s="6">
        <f ca="1"/>
        <v>1</v>
      </c>
      <c r="AD12" s="6">
        <f ca="1"/>
        <v>0</v>
      </c>
      <c r="AE12" s="6">
        <f ca="1"/>
        <v>1</v>
      </c>
      <c r="AF12" s="6">
        <f ca="1"/>
        <v>1</v>
      </c>
      <c r="AG12" s="6">
        <f ca="1"/>
        <v>1</v>
      </c>
      <c r="AH12" s="6">
        <f ca="1"/>
        <v>1</v>
      </c>
      <c r="AI12" s="6">
        <f ca="1"/>
        <v>1</v>
      </c>
      <c r="AJ12" s="6">
        <f ca="1"/>
        <v>0</v>
      </c>
      <c r="AK12" s="6">
        <f ca="1"/>
        <v>1</v>
      </c>
      <c r="AL12" s="6">
        <f ca="1"/>
        <v>1</v>
      </c>
      <c r="AM12" s="6">
        <f ca="1"/>
        <v>1</v>
      </c>
      <c r="AN12" s="6">
        <f ca="1"/>
        <v>1</v>
      </c>
      <c r="AO12" s="6">
        <f ca="1"/>
        <v>1</v>
      </c>
      <c r="AP12" s="6">
        <f ca="1"/>
        <v>1</v>
      </c>
      <c r="AQ12" s="6">
        <f ca="1"/>
        <v>1</v>
      </c>
      <c r="AR12" s="6">
        <f ca="1"/>
        <v>1</v>
      </c>
      <c r="AS12" s="6">
        <f ca="1"/>
        <v>1</v>
      </c>
      <c r="AT12" s="6">
        <f ca="1"/>
        <v>1</v>
      </c>
      <c r="AU12" s="6">
        <f ca="1"/>
        <v>1</v>
      </c>
      <c r="AV12" s="6">
        <f ca="1"/>
        <v>1</v>
      </c>
      <c r="AW12" s="7">
        <f ca="1"/>
        <v>1</v>
      </c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</row>
    <row r="13" spans="2:70" x14ac:dyDescent="0.4">
      <c r="C13" s="8">
        <v>1</v>
      </c>
      <c r="D13" s="9">
        <v>1</v>
      </c>
      <c r="E13" s="10">
        <v>1</v>
      </c>
      <c r="G13" s="13">
        <v>10</v>
      </c>
      <c r="H13" s="13">
        <v>1</v>
      </c>
      <c r="I13" s="13">
        <v>13</v>
      </c>
      <c r="J13" s="13">
        <v>5</v>
      </c>
      <c r="K13" s="13">
        <v>5</v>
      </c>
      <c r="L13" s="13">
        <v>5</v>
      </c>
      <c r="M13" s="13">
        <v>5</v>
      </c>
      <c r="N13" s="13">
        <v>11</v>
      </c>
      <c r="O13" s="13">
        <v>5</v>
      </c>
      <c r="P13" s="13">
        <v>5</v>
      </c>
      <c r="Q13" s="13">
        <v>2</v>
      </c>
      <c r="R13" s="14"/>
      <c r="S13" s="13">
        <f t="shared" si="1"/>
        <v>4</v>
      </c>
      <c r="T13" s="5">
        <f t="array" aca="1" ref="T13:V15" ca="1">CHOOSE(OFFSET(choose,$S13,T$3),tile1,tile2,tile3,tile4,tile5,tile6,tile7,tile8,tile9,tile10,tile11,tile12,tile13,tile14,tile15)</f>
        <v>1</v>
      </c>
      <c r="U13" s="6">
        <f ca="1"/>
        <v>1</v>
      </c>
      <c r="V13" s="6">
        <f ca="1"/>
        <v>1</v>
      </c>
      <c r="W13" s="6">
        <f t="array" aca="1" ref="W13:Y15" ca="1">CHOOSE(OFFSET(choose,$S13,W$3),tile1,tile2,tile3,tile4,tile5,tile6,tile7,tile8,tile9,tile10,tile11,tile12,tile13,tile14,tile15)</f>
        <v>1</v>
      </c>
      <c r="X13" s="6">
        <f ca="1"/>
        <v>1</v>
      </c>
      <c r="Y13" s="6">
        <f ca="1"/>
        <v>1</v>
      </c>
      <c r="Z13" s="6">
        <f t="array" aca="1" ref="Z13:AB15" ca="1">CHOOSE(OFFSET(choose,$S13,Z$3),tile1,tile2,tile3,tile4,tile5,tile6,tile7,tile8,tile9,tile10,tile11,tile12,tile13,tile14,tile15)</f>
        <v>1</v>
      </c>
      <c r="AA13" s="6">
        <f ca="1"/>
        <v>1</v>
      </c>
      <c r="AB13" s="6">
        <f ca="1"/>
        <v>1</v>
      </c>
      <c r="AC13" s="6">
        <f t="array" aca="1" ref="AC13:AE15" ca="1">CHOOSE(OFFSET(choose,$S13,AC$3),tile1,tile2,tile3,tile4,tile5,tile6,tile7,tile8,tile9,tile10,tile11,tile12,tile13,tile14,tile15)</f>
        <v>1</v>
      </c>
      <c r="AD13" s="6">
        <f ca="1"/>
        <v>0</v>
      </c>
      <c r="AE13" s="6">
        <f ca="1"/>
        <v>1</v>
      </c>
      <c r="AF13" s="6">
        <f t="array" aca="1" ref="AF13:AH15" ca="1">CHOOSE(OFFSET(choose,$S13,AF$3),tile1,tile2,tile3,tile4,tile5,tile6,tile7,tile8,tile9,tile10,tile11,tile12,tile13,tile14,tile15)</f>
        <v>1</v>
      </c>
      <c r="AG13" s="6">
        <f ca="1"/>
        <v>1</v>
      </c>
      <c r="AH13" s="6">
        <f ca="1"/>
        <v>1</v>
      </c>
      <c r="AI13" s="6">
        <f t="array" aca="1" ref="AI13:AK15" ca="1">CHOOSE(OFFSET(choose,$S13,AI$3),tile1,tile2,tile3,tile4,tile5,tile6,tile7,tile8,tile9,tile10,tile11,tile12,tile13,tile14,tile15)</f>
        <v>1</v>
      </c>
      <c r="AJ13" s="6">
        <f ca="1"/>
        <v>0</v>
      </c>
      <c r="AK13" s="6">
        <f ca="1"/>
        <v>1</v>
      </c>
      <c r="AL13" s="6">
        <f t="array" aca="1" ref="AL13:AN15" ca="1">CHOOSE(OFFSET(choose,$S13,AL$3),tile1,tile2,tile3,tile4,tile5,tile6,tile7,tile8,tile9,tile10,tile11,tile12,tile13,tile14,tile15)</f>
        <v>1</v>
      </c>
      <c r="AM13" s="6">
        <f ca="1"/>
        <v>0</v>
      </c>
      <c r="AN13" s="6">
        <f ca="1"/>
        <v>1</v>
      </c>
      <c r="AO13" s="6">
        <f t="array" aca="1" ref="AO13:AQ15" ca="1">CHOOSE(OFFSET(choose,$S13,AO$3),tile1,tile2,tile3,tile4,tile5,tile6,tile7,tile8,tile9,tile10,tile11,tile12,tile13,tile14,tile15)</f>
        <v>1</v>
      </c>
      <c r="AP13" s="6">
        <f ca="1"/>
        <v>1</v>
      </c>
      <c r="AQ13" s="6">
        <f ca="1"/>
        <v>1</v>
      </c>
      <c r="AR13" s="6">
        <f t="array" aca="1" ref="AR13:AT15" ca="1">CHOOSE(OFFSET(choose,$S13,AR$3),tile1,tile2,tile3,tile4,tile5,tile6,tile7,tile8,tile9,tile10,tile11,tile12,tile13,tile14,tile15)</f>
        <v>1</v>
      </c>
      <c r="AS13" s="6">
        <f ca="1"/>
        <v>1</v>
      </c>
      <c r="AT13" s="6">
        <f ca="1"/>
        <v>1</v>
      </c>
      <c r="AU13" s="6">
        <f t="array" aca="1" ref="AU13:AW15" ca="1">CHOOSE(OFFSET(choose,$S13,AU$3),tile1,tile2,tile3,tile4,tile5,tile6,tile7,tile8,tile9,tile10,tile11,tile12,tile13,tile14,tile15)</f>
        <v>1</v>
      </c>
      <c r="AV13" s="6">
        <f ca="1"/>
        <v>1</v>
      </c>
      <c r="AW13" s="7">
        <f ca="1"/>
        <v>1</v>
      </c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</row>
    <row r="14" spans="2:70" x14ac:dyDescent="0.4"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14"/>
      <c r="S14" s="13">
        <f t="shared" si="1"/>
        <v>4</v>
      </c>
      <c r="T14" s="5">
        <f ca="1"/>
        <v>1</v>
      </c>
      <c r="U14" s="6">
        <f ca="1"/>
        <v>0</v>
      </c>
      <c r="V14" s="6">
        <f ca="1"/>
        <v>0</v>
      </c>
      <c r="W14" s="6">
        <f ca="1"/>
        <v>0</v>
      </c>
      <c r="X14" s="6">
        <f ca="1"/>
        <v>0</v>
      </c>
      <c r="Y14" s="6">
        <f ca="1"/>
        <v>0</v>
      </c>
      <c r="Z14" s="6">
        <f ca="1"/>
        <v>0</v>
      </c>
      <c r="AA14" s="6">
        <f ca="1"/>
        <v>0</v>
      </c>
      <c r="AB14" s="6">
        <f ca="1"/>
        <v>0</v>
      </c>
      <c r="AC14" s="6">
        <f ca="1"/>
        <v>0</v>
      </c>
      <c r="AD14" s="6">
        <f ca="1"/>
        <v>0</v>
      </c>
      <c r="AE14" s="6">
        <f ca="1"/>
        <v>0</v>
      </c>
      <c r="AF14" s="6">
        <f ca="1"/>
        <v>0</v>
      </c>
      <c r="AG14" s="6">
        <f ca="1"/>
        <v>0</v>
      </c>
      <c r="AH14" s="6">
        <f ca="1"/>
        <v>0</v>
      </c>
      <c r="AI14" s="6">
        <f ca="1"/>
        <v>1</v>
      </c>
      <c r="AJ14" s="6">
        <f ca="1"/>
        <v>0</v>
      </c>
      <c r="AK14" s="6">
        <f ca="1"/>
        <v>0</v>
      </c>
      <c r="AL14" s="6">
        <f ca="1"/>
        <v>0</v>
      </c>
      <c r="AM14" s="6">
        <f ca="1"/>
        <v>0</v>
      </c>
      <c r="AN14" s="6">
        <f ca="1"/>
        <v>0</v>
      </c>
      <c r="AO14" s="6">
        <f ca="1"/>
        <v>0</v>
      </c>
      <c r="AP14" s="6">
        <f ca="1"/>
        <v>0</v>
      </c>
      <c r="AQ14" s="6">
        <f ca="1"/>
        <v>0</v>
      </c>
      <c r="AR14" s="6">
        <f ca="1"/>
        <v>0</v>
      </c>
      <c r="AS14" s="6">
        <f ca="1"/>
        <v>0</v>
      </c>
      <c r="AT14" s="6">
        <f ca="1"/>
        <v>0</v>
      </c>
      <c r="AU14" s="6">
        <f ca="1"/>
        <v>0</v>
      </c>
      <c r="AV14" s="6">
        <f ca="1"/>
        <v>0</v>
      </c>
      <c r="AW14" s="7">
        <f ca="1"/>
        <v>1</v>
      </c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</row>
    <row r="15" spans="2:70" x14ac:dyDescent="0.4">
      <c r="C15" s="2">
        <v>1</v>
      </c>
      <c r="D15" s="3">
        <v>1</v>
      </c>
      <c r="E15" s="4">
        <v>1</v>
      </c>
      <c r="G15" s="18"/>
      <c r="H15" s="6"/>
      <c r="I15" s="6"/>
      <c r="J15" s="6"/>
      <c r="K15" s="6"/>
      <c r="L15" s="6"/>
      <c r="M15" s="6"/>
      <c r="N15" s="6"/>
      <c r="O15" s="6"/>
      <c r="P15" s="6"/>
      <c r="Q15" s="6"/>
      <c r="R15" s="14"/>
      <c r="S15" s="13">
        <f t="shared" si="1"/>
        <v>4</v>
      </c>
      <c r="T15" s="5">
        <f ca="1"/>
        <v>1</v>
      </c>
      <c r="U15" s="6">
        <f ca="1"/>
        <v>0</v>
      </c>
      <c r="V15" s="6">
        <f ca="1"/>
        <v>1</v>
      </c>
      <c r="W15" s="6">
        <f ca="1"/>
        <v>1</v>
      </c>
      <c r="X15" s="6">
        <f ca="1"/>
        <v>1</v>
      </c>
      <c r="Y15" s="6">
        <f ca="1"/>
        <v>1</v>
      </c>
      <c r="Z15" s="6">
        <f ca="1"/>
        <v>1</v>
      </c>
      <c r="AA15" s="6">
        <f ca="1"/>
        <v>1</v>
      </c>
      <c r="AB15" s="6">
        <f ca="1"/>
        <v>1</v>
      </c>
      <c r="AC15" s="6">
        <f ca="1"/>
        <v>1</v>
      </c>
      <c r="AD15" s="6">
        <f ca="1"/>
        <v>0</v>
      </c>
      <c r="AE15" s="6">
        <f ca="1"/>
        <v>1</v>
      </c>
      <c r="AF15" s="6">
        <f ca="1"/>
        <v>1</v>
      </c>
      <c r="AG15" s="6">
        <f ca="1"/>
        <v>1</v>
      </c>
      <c r="AH15" s="6">
        <f ca="1"/>
        <v>1</v>
      </c>
      <c r="AI15" s="6">
        <f ca="1"/>
        <v>1</v>
      </c>
      <c r="AJ15" s="6">
        <f ca="1"/>
        <v>1</v>
      </c>
      <c r="AK15" s="6">
        <f ca="1"/>
        <v>1</v>
      </c>
      <c r="AL15" s="6">
        <f ca="1"/>
        <v>1</v>
      </c>
      <c r="AM15" s="6">
        <f ca="1"/>
        <v>0</v>
      </c>
      <c r="AN15" s="6">
        <f ca="1"/>
        <v>1</v>
      </c>
      <c r="AO15" s="6">
        <f ca="1"/>
        <v>1</v>
      </c>
      <c r="AP15" s="6">
        <f ca="1"/>
        <v>1</v>
      </c>
      <c r="AQ15" s="6">
        <f ca="1"/>
        <v>1</v>
      </c>
      <c r="AR15" s="6">
        <f ca="1"/>
        <v>1</v>
      </c>
      <c r="AS15" s="6">
        <f ca="1"/>
        <v>1</v>
      </c>
      <c r="AT15" s="6">
        <f ca="1"/>
        <v>1</v>
      </c>
      <c r="AU15" s="6">
        <f ca="1"/>
        <v>1</v>
      </c>
      <c r="AV15" s="6">
        <f ca="1"/>
        <v>0</v>
      </c>
      <c r="AW15" s="7">
        <f ca="1"/>
        <v>1</v>
      </c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</row>
    <row r="16" spans="2:70" x14ac:dyDescent="0.4">
      <c r="B16" s="11">
        <v>4</v>
      </c>
      <c r="C16" s="5">
        <v>1</v>
      </c>
      <c r="D16" s="6">
        <v>0</v>
      </c>
      <c r="E16" s="7">
        <v>1</v>
      </c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14"/>
      <c r="S16" s="13">
        <f t="shared" si="1"/>
        <v>5</v>
      </c>
      <c r="T16" s="5">
        <f t="array" aca="1" ref="T16:V18" ca="1">CHOOSE(OFFSET(choose,$S16,T$3),tile1,tile2,tile3,tile4,tile5,tile6,tile7,tile8,tile9,tile10,tile11,tile12,tile13,tile14,tile15)</f>
        <v>1</v>
      </c>
      <c r="U16" s="6">
        <f ca="1"/>
        <v>1</v>
      </c>
      <c r="V16" s="6">
        <f ca="1"/>
        <v>1</v>
      </c>
      <c r="W16" s="6">
        <f t="array" aca="1" ref="W16:Y18" ca="1">CHOOSE(OFFSET(choose,$S16,W$3),tile1,tile2,tile3,tile4,tile5,tile6,tile7,tile8,tile9,tile10,tile11,tile12,tile13,tile14,tile15)</f>
        <v>1</v>
      </c>
      <c r="X16" s="6">
        <f ca="1"/>
        <v>1</v>
      </c>
      <c r="Y16" s="6">
        <f ca="1"/>
        <v>1</v>
      </c>
      <c r="Z16" s="6">
        <f t="array" aca="1" ref="Z16:AB18" ca="1">CHOOSE(OFFSET(choose,$S16,Z$3),tile1,tile2,tile3,tile4,tile5,tile6,tile7,tile8,tile9,tile10,tile11,tile12,tile13,tile14,tile15)</f>
        <v>1</v>
      </c>
      <c r="AA16" s="6">
        <f ca="1"/>
        <v>1</v>
      </c>
      <c r="AB16" s="6">
        <f ca="1"/>
        <v>1</v>
      </c>
      <c r="AC16" s="6">
        <f t="array" aca="1" ref="AC16:AE18" ca="1">CHOOSE(OFFSET(choose,$S16,AC$3),tile1,tile2,tile3,tile4,tile5,tile6,tile7,tile8,tile9,tile10,tile11,tile12,tile13,tile14,tile15)</f>
        <v>1</v>
      </c>
      <c r="AD16" s="6">
        <f ca="1"/>
        <v>0</v>
      </c>
      <c r="AE16" s="6">
        <f ca="1"/>
        <v>1</v>
      </c>
      <c r="AF16" s="6">
        <f t="array" aca="1" ref="AF16:AH18" ca="1">CHOOSE(OFFSET(choose,$S16,AF$3),tile1,tile2,tile3,tile4,tile5,tile6,tile7,tile8,tile9,tile10,tile11,tile12,tile13,tile14,tile15)</f>
        <v>1</v>
      </c>
      <c r="AG16" s="6">
        <f ca="1"/>
        <v>1</v>
      </c>
      <c r="AH16" s="6">
        <f ca="1"/>
        <v>1</v>
      </c>
      <c r="AI16" s="6">
        <f t="array" aca="1" ref="AI16:AK18" ca="1">CHOOSE(OFFSET(choose,$S16,AI$3),tile1,tile2,tile3,tile4,tile5,tile6,tile7,tile8,tile9,tile10,tile11,tile12,tile13,tile14,tile15)</f>
        <v>1</v>
      </c>
      <c r="AJ16" s="6">
        <f ca="1"/>
        <v>1</v>
      </c>
      <c r="AK16" s="6">
        <f ca="1"/>
        <v>1</v>
      </c>
      <c r="AL16" s="6">
        <f t="array" aca="1" ref="AL16:AN18" ca="1">CHOOSE(OFFSET(choose,$S16,AL$3),tile1,tile2,tile3,tile4,tile5,tile6,tile7,tile8,tile9,tile10,tile11,tile12,tile13,tile14,tile15)</f>
        <v>1</v>
      </c>
      <c r="AM16" s="6">
        <f ca="1"/>
        <v>0</v>
      </c>
      <c r="AN16" s="6">
        <f ca="1"/>
        <v>1</v>
      </c>
      <c r="AO16" s="6">
        <f t="array" aca="1" ref="AO16:AQ18" ca="1">CHOOSE(OFFSET(choose,$S16,AO$3),tile1,tile2,tile3,tile4,tile5,tile6,tile7,tile8,tile9,tile10,tile11,tile12,tile13,tile14,tile15)</f>
        <v>1</v>
      </c>
      <c r="AP16" s="6">
        <f ca="1"/>
        <v>1</v>
      </c>
      <c r="AQ16" s="6">
        <f ca="1"/>
        <v>1</v>
      </c>
      <c r="AR16" s="6">
        <f t="array" aca="1" ref="AR16:AT18" ca="1">CHOOSE(OFFSET(choose,$S16,AR$3),tile1,tile2,tile3,tile4,tile5,tile6,tile7,tile8,tile9,tile10,tile11,tile12,tile13,tile14,tile15)</f>
        <v>1</v>
      </c>
      <c r="AS16" s="6">
        <f ca="1"/>
        <v>1</v>
      </c>
      <c r="AT16" s="6">
        <f ca="1"/>
        <v>1</v>
      </c>
      <c r="AU16" s="6">
        <f t="array" aca="1" ref="AU16:AW18" ca="1">CHOOSE(OFFSET(choose,$S16,AU$3),tile1,tile2,tile3,tile4,tile5,tile6,tile7,tile8,tile9,tile10,tile11,tile12,tile13,tile14,tile15)</f>
        <v>1</v>
      </c>
      <c r="AV16" s="6">
        <f ca="1"/>
        <v>0</v>
      </c>
      <c r="AW16" s="7">
        <f ca="1"/>
        <v>1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</row>
    <row r="17" spans="2:69" x14ac:dyDescent="0.4">
      <c r="C17" s="8">
        <v>1</v>
      </c>
      <c r="D17" s="9">
        <v>0</v>
      </c>
      <c r="E17" s="10">
        <v>1</v>
      </c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14"/>
      <c r="S17" s="13">
        <f t="shared" si="1"/>
        <v>5</v>
      </c>
      <c r="T17" s="5">
        <f ca="1"/>
        <v>1</v>
      </c>
      <c r="U17" s="6">
        <f ca="1"/>
        <v>0</v>
      </c>
      <c r="V17" s="6">
        <f ca="1"/>
        <v>0</v>
      </c>
      <c r="W17" s="6">
        <f ca="1"/>
        <v>0</v>
      </c>
      <c r="X17" s="6">
        <f ca="1"/>
        <v>0</v>
      </c>
      <c r="Y17" s="6">
        <f ca="1"/>
        <v>0</v>
      </c>
      <c r="Z17" s="6">
        <f ca="1"/>
        <v>0</v>
      </c>
      <c r="AA17" s="6">
        <f ca="1"/>
        <v>0</v>
      </c>
      <c r="AB17" s="6">
        <f ca="1"/>
        <v>0</v>
      </c>
      <c r="AC17" s="6">
        <f ca="1"/>
        <v>0</v>
      </c>
      <c r="AD17" s="6">
        <f ca="1"/>
        <v>0</v>
      </c>
      <c r="AE17" s="6">
        <f ca="1"/>
        <v>0</v>
      </c>
      <c r="AF17" s="6">
        <f ca="1"/>
        <v>0</v>
      </c>
      <c r="AG17" s="6">
        <f ca="1"/>
        <v>0</v>
      </c>
      <c r="AH17" s="6">
        <f ca="1"/>
        <v>1</v>
      </c>
      <c r="AI17" s="6">
        <f ca="1"/>
        <v>0</v>
      </c>
      <c r="AJ17" s="6">
        <f ca="1"/>
        <v>0</v>
      </c>
      <c r="AK17" s="6">
        <f ca="1"/>
        <v>0</v>
      </c>
      <c r="AL17" s="6">
        <f ca="1"/>
        <v>0</v>
      </c>
      <c r="AM17" s="6">
        <f ca="1"/>
        <v>0</v>
      </c>
      <c r="AN17" s="6">
        <f ca="1"/>
        <v>0</v>
      </c>
      <c r="AO17" s="6">
        <f ca="1"/>
        <v>0</v>
      </c>
      <c r="AP17" s="6">
        <f ca="1"/>
        <v>0</v>
      </c>
      <c r="AQ17" s="6">
        <f ca="1"/>
        <v>0</v>
      </c>
      <c r="AR17" s="6">
        <f ca="1"/>
        <v>0</v>
      </c>
      <c r="AS17" s="6">
        <f ca="1"/>
        <v>0</v>
      </c>
      <c r="AT17" s="6">
        <f ca="1"/>
        <v>0</v>
      </c>
      <c r="AU17" s="6">
        <f ca="1"/>
        <v>0</v>
      </c>
      <c r="AV17" s="6">
        <f ca="1"/>
        <v>0</v>
      </c>
      <c r="AW17" s="7">
        <f ca="1"/>
        <v>1</v>
      </c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</row>
    <row r="18" spans="2:69" x14ac:dyDescent="0.4"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14"/>
      <c r="S18" s="13">
        <f t="shared" si="1"/>
        <v>5</v>
      </c>
      <c r="T18" s="5">
        <f ca="1"/>
        <v>1</v>
      </c>
      <c r="U18" s="6">
        <f ca="1"/>
        <v>1</v>
      </c>
      <c r="V18" s="6">
        <f ca="1"/>
        <v>1</v>
      </c>
      <c r="W18" s="6">
        <f ca="1"/>
        <v>1</v>
      </c>
      <c r="X18" s="6">
        <f ca="1"/>
        <v>0</v>
      </c>
      <c r="Y18" s="6">
        <f ca="1"/>
        <v>1</v>
      </c>
      <c r="Z18" s="6">
        <f ca="1"/>
        <v>1</v>
      </c>
      <c r="AA18" s="6">
        <f ca="1"/>
        <v>1</v>
      </c>
      <c r="AB18" s="6">
        <f ca="1"/>
        <v>1</v>
      </c>
      <c r="AC18" s="6">
        <f ca="1"/>
        <v>1</v>
      </c>
      <c r="AD18" s="6">
        <f ca="1"/>
        <v>1</v>
      </c>
      <c r="AE18" s="6">
        <f ca="1"/>
        <v>1</v>
      </c>
      <c r="AF18" s="6">
        <f ca="1"/>
        <v>1</v>
      </c>
      <c r="AG18" s="6">
        <f ca="1"/>
        <v>1</v>
      </c>
      <c r="AH18" s="6">
        <f ca="1"/>
        <v>1</v>
      </c>
      <c r="AI18" s="6">
        <f ca="1"/>
        <v>1</v>
      </c>
      <c r="AJ18" s="6">
        <f ca="1"/>
        <v>0</v>
      </c>
      <c r="AK18" s="6">
        <f ca="1"/>
        <v>1</v>
      </c>
      <c r="AL18" s="6">
        <f ca="1"/>
        <v>1</v>
      </c>
      <c r="AM18" s="6">
        <f ca="1"/>
        <v>1</v>
      </c>
      <c r="AN18" s="6">
        <f ca="1"/>
        <v>1</v>
      </c>
      <c r="AO18" s="6">
        <f ca="1"/>
        <v>1</v>
      </c>
      <c r="AP18" s="6">
        <f ca="1"/>
        <v>1</v>
      </c>
      <c r="AQ18" s="6">
        <f ca="1"/>
        <v>1</v>
      </c>
      <c r="AR18" s="6">
        <f ca="1"/>
        <v>1</v>
      </c>
      <c r="AS18" s="6">
        <f ca="1"/>
        <v>0</v>
      </c>
      <c r="AT18" s="6">
        <f ca="1"/>
        <v>1</v>
      </c>
      <c r="AU18" s="6">
        <f ca="1"/>
        <v>1</v>
      </c>
      <c r="AV18" s="6">
        <f ca="1"/>
        <v>0</v>
      </c>
      <c r="AW18" s="7">
        <f ca="1"/>
        <v>1</v>
      </c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</row>
    <row r="19" spans="2:69" x14ac:dyDescent="0.4">
      <c r="C19" s="2">
        <v>1</v>
      </c>
      <c r="D19" s="3">
        <v>1</v>
      </c>
      <c r="E19" s="4">
        <v>1</v>
      </c>
      <c r="S19" s="13">
        <f t="shared" si="1"/>
        <v>6</v>
      </c>
      <c r="T19" s="5">
        <f t="array" aca="1" ref="T19:V21" ca="1">CHOOSE(OFFSET(choose,$S19,T$3),tile1,tile2,tile3,tile4,tile5,tile6,tile7,tile8,tile9,tile10,tile11,tile12,tile13,tile14,tile15)</f>
        <v>1</v>
      </c>
      <c r="U19" s="6">
        <f ca="1"/>
        <v>1</v>
      </c>
      <c r="V19" s="6">
        <f ca="1"/>
        <v>1</v>
      </c>
      <c r="W19" s="6">
        <f t="array" aca="1" ref="W19:Y21" ca="1">CHOOSE(OFFSET(choose,$S19,W$3),tile1,tile2,tile3,tile4,tile5,tile6,tile7,tile8,tile9,tile10,tile11,tile12,tile13,tile14,tile15)</f>
        <v>1</v>
      </c>
      <c r="X19" s="6">
        <f ca="1"/>
        <v>0</v>
      </c>
      <c r="Y19" s="6">
        <f ca="1"/>
        <v>1</v>
      </c>
      <c r="Z19" s="6">
        <f t="array" aca="1" ref="Z19:AB21" ca="1">CHOOSE(OFFSET(choose,$S19,Z$3),tile1,tile2,tile3,tile4,tile5,tile6,tile7,tile8,tile9,tile10,tile11,tile12,tile13,tile14,tile15)</f>
        <v>1</v>
      </c>
      <c r="AA19" s="6">
        <f ca="1"/>
        <v>1</v>
      </c>
      <c r="AB19" s="6">
        <f ca="1"/>
        <v>1</v>
      </c>
      <c r="AC19" s="6">
        <f t="array" aca="1" ref="AC19:AE21" ca="1">CHOOSE(OFFSET(choose,$S19,AC$3),tile1,tile2,tile3,tile4,tile5,tile6,tile7,tile8,tile9,tile10,tile11,tile12,tile13,tile14,tile15)</f>
        <v>1</v>
      </c>
      <c r="AD19" s="6">
        <f ca="1"/>
        <v>1</v>
      </c>
      <c r="AE19" s="6">
        <f ca="1"/>
        <v>1</v>
      </c>
      <c r="AF19" s="6">
        <f t="array" aca="1" ref="AF19:AH21" ca="1">CHOOSE(OFFSET(choose,$S19,AF$3),tile1,tile2,tile3,tile4,tile5,tile6,tile7,tile8,tile9,tile10,tile11,tile12,tile13,tile14,tile15)</f>
        <v>1</v>
      </c>
      <c r="AG19" s="6">
        <f ca="1"/>
        <v>1</v>
      </c>
      <c r="AH19" s="6">
        <f ca="1"/>
        <v>1</v>
      </c>
      <c r="AI19" s="6">
        <f t="array" aca="1" ref="AI19:AK21" ca="1">CHOOSE(OFFSET(choose,$S19,AI$3),tile1,tile2,tile3,tile4,tile5,tile6,tile7,tile8,tile9,tile10,tile11,tile12,tile13,tile14,tile15)</f>
        <v>1</v>
      </c>
      <c r="AJ19" s="6">
        <f ca="1"/>
        <v>1</v>
      </c>
      <c r="AK19" s="6">
        <f ca="1"/>
        <v>1</v>
      </c>
      <c r="AL19" s="6">
        <f t="array" aca="1" ref="AL19:AN21" ca="1">CHOOSE(OFFSET(choose,$S19,AL$3),tile1,tile2,tile3,tile4,tile5,tile6,tile7,tile8,tile9,tile10,tile11,tile12,tile13,tile14,tile15)</f>
        <v>1</v>
      </c>
      <c r="AM19" s="6">
        <f ca="1"/>
        <v>1</v>
      </c>
      <c r="AN19" s="6">
        <f ca="1"/>
        <v>1</v>
      </c>
      <c r="AO19" s="6">
        <f t="array" aca="1" ref="AO19:AQ21" ca="1">CHOOSE(OFFSET(choose,$S19,AO$3),tile1,tile2,tile3,tile4,tile5,tile6,tile7,tile8,tile9,tile10,tile11,tile12,tile13,tile14,tile15)</f>
        <v>1</v>
      </c>
      <c r="AP19" s="6">
        <f ca="1"/>
        <v>1</v>
      </c>
      <c r="AQ19" s="6">
        <f ca="1"/>
        <v>1</v>
      </c>
      <c r="AR19" s="6">
        <f t="array" aca="1" ref="AR19:AT21" ca="1">CHOOSE(OFFSET(choose,$S19,AR$3),tile1,tile2,tile3,tile4,tile5,tile6,tile7,tile8,tile9,tile10,tile11,tile12,tile13,tile14,tile15)</f>
        <v>1</v>
      </c>
      <c r="AS19" s="6">
        <f ca="1"/>
        <v>0</v>
      </c>
      <c r="AT19" s="6">
        <f ca="1"/>
        <v>1</v>
      </c>
      <c r="AU19" s="6">
        <f t="array" aca="1" ref="AU19:AW21" ca="1">CHOOSE(OFFSET(choose,$S19,AU$3),tile1,tile2,tile3,tile4,tile5,tile6,tile7,tile8,tile9,tile10,tile11,tile12,tile13,tile14,tile15)</f>
        <v>1</v>
      </c>
      <c r="AV19" s="6">
        <f ca="1"/>
        <v>1</v>
      </c>
      <c r="AW19" s="7">
        <f ca="1"/>
        <v>1</v>
      </c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</row>
    <row r="20" spans="2:69" x14ac:dyDescent="0.4">
      <c r="B20" s="11">
        <v>5</v>
      </c>
      <c r="C20" s="5">
        <v>0</v>
      </c>
      <c r="D20" s="6">
        <v>0</v>
      </c>
      <c r="E20" s="7">
        <v>0</v>
      </c>
      <c r="S20" s="13">
        <f t="shared" si="1"/>
        <v>6</v>
      </c>
      <c r="T20" s="5">
        <f ca="1"/>
        <v>1</v>
      </c>
      <c r="U20" s="6">
        <f ca="1"/>
        <v>0</v>
      </c>
      <c r="V20" s="6">
        <f ca="1"/>
        <v>0</v>
      </c>
      <c r="W20" s="6">
        <f ca="1"/>
        <v>0</v>
      </c>
      <c r="X20" s="6">
        <f ca="1"/>
        <v>0</v>
      </c>
      <c r="Y20" s="6">
        <f ca="1"/>
        <v>0</v>
      </c>
      <c r="Z20" s="6">
        <f ca="1"/>
        <v>0</v>
      </c>
      <c r="AA20" s="6">
        <f ca="1"/>
        <v>0</v>
      </c>
      <c r="AB20" s="6">
        <f ca="1"/>
        <v>0</v>
      </c>
      <c r="AC20" s="6">
        <f ca="1"/>
        <v>0</v>
      </c>
      <c r="AD20" s="6">
        <f ca="1"/>
        <v>0</v>
      </c>
      <c r="AE20" s="6">
        <f ca="1"/>
        <v>1</v>
      </c>
      <c r="AF20" s="6">
        <f ca="1"/>
        <v>0</v>
      </c>
      <c r="AG20" s="6">
        <f ca="1"/>
        <v>0</v>
      </c>
      <c r="AH20" s="6">
        <f ca="1"/>
        <v>0</v>
      </c>
      <c r="AI20" s="6">
        <f ca="1"/>
        <v>0</v>
      </c>
      <c r="AJ20" s="6">
        <f ca="1"/>
        <v>0</v>
      </c>
      <c r="AK20" s="6">
        <f ca="1"/>
        <v>0</v>
      </c>
      <c r="AL20" s="6">
        <f ca="1"/>
        <v>0</v>
      </c>
      <c r="AM20" s="6">
        <f ca="1"/>
        <v>0</v>
      </c>
      <c r="AN20" s="6">
        <f ca="1"/>
        <v>0</v>
      </c>
      <c r="AO20" s="6">
        <f ca="1"/>
        <v>0</v>
      </c>
      <c r="AP20" s="6">
        <f ca="1"/>
        <v>0</v>
      </c>
      <c r="AQ20" s="6">
        <f ca="1"/>
        <v>1</v>
      </c>
      <c r="AR20" s="6">
        <f ca="1"/>
        <v>1</v>
      </c>
      <c r="AS20" s="6">
        <f ca="1"/>
        <v>0</v>
      </c>
      <c r="AT20" s="6">
        <f ca="1"/>
        <v>0</v>
      </c>
      <c r="AU20" s="6">
        <f ca="1"/>
        <v>0</v>
      </c>
      <c r="AV20" s="6">
        <f ca="1"/>
        <v>0</v>
      </c>
      <c r="AW20" s="7">
        <f ca="1"/>
        <v>1</v>
      </c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</row>
    <row r="21" spans="2:69" x14ac:dyDescent="0.4">
      <c r="C21" s="8">
        <v>1</v>
      </c>
      <c r="D21" s="9">
        <v>1</v>
      </c>
      <c r="E21" s="10">
        <v>1</v>
      </c>
      <c r="S21" s="13">
        <f t="shared" si="1"/>
        <v>6</v>
      </c>
      <c r="T21" s="5">
        <f ca="1"/>
        <v>1</v>
      </c>
      <c r="U21" s="6">
        <f ca="1"/>
        <v>1</v>
      </c>
      <c r="V21" s="6">
        <f ca="1"/>
        <v>1</v>
      </c>
      <c r="W21" s="6">
        <f ca="1"/>
        <v>1</v>
      </c>
      <c r="X21" s="6">
        <f ca="1"/>
        <v>1</v>
      </c>
      <c r="Y21" s="6">
        <f ca="1"/>
        <v>1</v>
      </c>
      <c r="Z21" s="6">
        <f ca="1"/>
        <v>1</v>
      </c>
      <c r="AA21" s="6">
        <f ca="1"/>
        <v>0</v>
      </c>
      <c r="AB21" s="6">
        <f ca="1"/>
        <v>1</v>
      </c>
      <c r="AC21" s="6">
        <f ca="1"/>
        <v>1</v>
      </c>
      <c r="AD21" s="6">
        <f ca="1"/>
        <v>1</v>
      </c>
      <c r="AE21" s="6">
        <f ca="1"/>
        <v>1</v>
      </c>
      <c r="AF21" s="6">
        <f ca="1"/>
        <v>1</v>
      </c>
      <c r="AG21" s="6">
        <f ca="1"/>
        <v>1</v>
      </c>
      <c r="AH21" s="6">
        <f ca="1"/>
        <v>1</v>
      </c>
      <c r="AI21" s="6">
        <f ca="1"/>
        <v>1</v>
      </c>
      <c r="AJ21" s="6">
        <f ca="1"/>
        <v>0</v>
      </c>
      <c r="AK21" s="6">
        <f ca="1"/>
        <v>1</v>
      </c>
      <c r="AL21" s="6">
        <f ca="1"/>
        <v>1</v>
      </c>
      <c r="AM21" s="6">
        <f ca="1"/>
        <v>1</v>
      </c>
      <c r="AN21" s="6">
        <f ca="1"/>
        <v>1</v>
      </c>
      <c r="AO21" s="6">
        <f ca="1"/>
        <v>1</v>
      </c>
      <c r="AP21" s="6">
        <f ca="1"/>
        <v>0</v>
      </c>
      <c r="AQ21" s="6">
        <f ca="1"/>
        <v>1</v>
      </c>
      <c r="AR21" s="6">
        <f ca="1"/>
        <v>1</v>
      </c>
      <c r="AS21" s="6">
        <f ca="1"/>
        <v>0</v>
      </c>
      <c r="AT21" s="6">
        <f ca="1"/>
        <v>1</v>
      </c>
      <c r="AU21" s="6">
        <f ca="1"/>
        <v>1</v>
      </c>
      <c r="AV21" s="6">
        <f ca="1"/>
        <v>0</v>
      </c>
      <c r="AW21" s="7">
        <f ca="1"/>
        <v>1</v>
      </c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</row>
    <row r="22" spans="2:69" x14ac:dyDescent="0.4">
      <c r="S22" s="13">
        <f t="shared" si="1"/>
        <v>7</v>
      </c>
      <c r="T22" s="5">
        <f t="array" aca="1" ref="T22:V24" ca="1">CHOOSE(OFFSET(choose,$S22,T$3),tile1,tile2,tile3,tile4,tile5,tile6,tile7,tile8,tile9,tile10,tile11,tile12,tile13,tile14,tile15)</f>
        <v>1</v>
      </c>
      <c r="U22" s="6">
        <f ca="1"/>
        <v>1</v>
      </c>
      <c r="V22" s="6">
        <f ca="1"/>
        <v>1</v>
      </c>
      <c r="W22" s="6">
        <f t="array" aca="1" ref="W22:Y24" ca="1">CHOOSE(OFFSET(choose,$S22,W$3),tile1,tile2,tile3,tile4,tile5,tile6,tile7,tile8,tile9,tile10,tile11,tile12,tile13,tile14,tile15)</f>
        <v>1</v>
      </c>
      <c r="X22" s="6">
        <f ca="1"/>
        <v>1</v>
      </c>
      <c r="Y22" s="6">
        <f ca="1"/>
        <v>1</v>
      </c>
      <c r="Z22" s="6">
        <f t="array" aca="1" ref="Z22:AB24" ca="1">CHOOSE(OFFSET(choose,$S22,Z$3),tile1,tile2,tile3,tile4,tile5,tile6,tile7,tile8,tile9,tile10,tile11,tile12,tile13,tile14,tile15)</f>
        <v>1</v>
      </c>
      <c r="AA22" s="6">
        <f ca="1"/>
        <v>0</v>
      </c>
      <c r="AB22" s="6">
        <f ca="1"/>
        <v>1</v>
      </c>
      <c r="AC22" s="6">
        <f t="array" aca="1" ref="AC22:AE24" ca="1">CHOOSE(OFFSET(choose,$S22,AC$3),tile1,tile2,tile3,tile4,tile5,tile6,tile7,tile8,tile9,tile10,tile11,tile12,tile13,tile14,tile15)</f>
        <v>1</v>
      </c>
      <c r="AD22" s="6">
        <f ca="1"/>
        <v>1</v>
      </c>
      <c r="AE22" s="6">
        <f ca="1"/>
        <v>1</v>
      </c>
      <c r="AF22" s="6">
        <f t="array" aca="1" ref="AF22:AH24" ca="1">CHOOSE(OFFSET(choose,$S22,AF$3),tile1,tile2,tile3,tile4,tile5,tile6,tile7,tile8,tile9,tile10,tile11,tile12,tile13,tile14,tile15)</f>
        <v>1</v>
      </c>
      <c r="AG22" s="6">
        <f ca="1"/>
        <v>1</v>
      </c>
      <c r="AH22" s="6">
        <f ca="1"/>
        <v>1</v>
      </c>
      <c r="AI22" s="6">
        <f t="array" aca="1" ref="AI22:AK24" ca="1">CHOOSE(OFFSET(choose,$S22,AI$3),tile1,tile2,tile3,tile4,tile5,tile6,tile7,tile8,tile9,tile10,tile11,tile12,tile13,tile14,tile15)</f>
        <v>1</v>
      </c>
      <c r="AJ22" s="6">
        <f ca="1"/>
        <v>0</v>
      </c>
      <c r="AK22" s="6">
        <f ca="1"/>
        <v>1</v>
      </c>
      <c r="AL22" s="6">
        <f t="array" aca="1" ref="AL22:AN24" ca="1">CHOOSE(OFFSET(choose,$S22,AL$3),tile1,tile2,tile3,tile4,tile5,tile6,tile7,tile8,tile9,tile10,tile11,tile12,tile13,tile14,tile15)</f>
        <v>1</v>
      </c>
      <c r="AM22" s="6">
        <f ca="1"/>
        <v>1</v>
      </c>
      <c r="AN22" s="6">
        <f ca="1"/>
        <v>1</v>
      </c>
      <c r="AO22" s="6">
        <f t="array" aca="1" ref="AO22:AQ24" ca="1">CHOOSE(OFFSET(choose,$S22,AO$3),tile1,tile2,tile3,tile4,tile5,tile6,tile7,tile8,tile9,tile10,tile11,tile12,tile13,tile14,tile15)</f>
        <v>1</v>
      </c>
      <c r="AP22" s="6">
        <f ca="1"/>
        <v>0</v>
      </c>
      <c r="AQ22" s="6">
        <f ca="1"/>
        <v>1</v>
      </c>
      <c r="AR22" s="6">
        <f t="array" aca="1" ref="AR22:AT24" ca="1">CHOOSE(OFFSET(choose,$S22,AR$3),tile1,tile2,tile3,tile4,tile5,tile6,tile7,tile8,tile9,tile10,tile11,tile12,tile13,tile14,tile15)</f>
        <v>1</v>
      </c>
      <c r="AS22" s="6">
        <f ca="1"/>
        <v>0</v>
      </c>
      <c r="AT22" s="6">
        <f ca="1"/>
        <v>1</v>
      </c>
      <c r="AU22" s="6">
        <f t="array" aca="1" ref="AU22:AW24" ca="1">CHOOSE(OFFSET(choose,$S22,AU$3),tile1,tile2,tile3,tile4,tile5,tile6,tile7,tile8,tile9,tile10,tile11,tile12,tile13,tile14,tile15)</f>
        <v>1</v>
      </c>
      <c r="AV22" s="6">
        <f ca="1"/>
        <v>0</v>
      </c>
      <c r="AW22" s="7">
        <f ca="1"/>
        <v>1</v>
      </c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</row>
    <row r="23" spans="2:69" x14ac:dyDescent="0.4">
      <c r="C23" s="2">
        <v>1</v>
      </c>
      <c r="D23" s="3">
        <v>0</v>
      </c>
      <c r="E23" s="4">
        <v>1</v>
      </c>
      <c r="S23" s="13">
        <f t="shared" si="1"/>
        <v>7</v>
      </c>
      <c r="T23" s="5">
        <f ca="1"/>
        <v>1</v>
      </c>
      <c r="U23" s="6">
        <f ca="1"/>
        <v>0</v>
      </c>
      <c r="V23" s="6">
        <f ca="1"/>
        <v>0</v>
      </c>
      <c r="W23" s="6">
        <f ca="1"/>
        <v>0</v>
      </c>
      <c r="X23" s="6">
        <f ca="1"/>
        <v>0</v>
      </c>
      <c r="Y23" s="6">
        <f ca="1"/>
        <v>0</v>
      </c>
      <c r="Z23" s="6">
        <f ca="1"/>
        <v>0</v>
      </c>
      <c r="AA23" s="6">
        <f ca="1"/>
        <v>0</v>
      </c>
      <c r="AB23" s="6">
        <f ca="1"/>
        <v>0</v>
      </c>
      <c r="AC23" s="6">
        <f ca="1"/>
        <v>0</v>
      </c>
      <c r="AD23" s="6">
        <f ca="1"/>
        <v>0</v>
      </c>
      <c r="AE23" s="6">
        <f ca="1"/>
        <v>0</v>
      </c>
      <c r="AF23" s="6">
        <f ca="1"/>
        <v>0</v>
      </c>
      <c r="AG23" s="6">
        <f ca="1"/>
        <v>0</v>
      </c>
      <c r="AH23" s="6">
        <f ca="1"/>
        <v>1</v>
      </c>
      <c r="AI23" s="6">
        <f ca="1"/>
        <v>1</v>
      </c>
      <c r="AJ23" s="6">
        <f ca="1"/>
        <v>0</v>
      </c>
      <c r="AK23" s="6">
        <f ca="1"/>
        <v>1</v>
      </c>
      <c r="AL23" s="6">
        <f ca="1"/>
        <v>0</v>
      </c>
      <c r="AM23" s="6">
        <f ca="1"/>
        <v>0</v>
      </c>
      <c r="AN23" s="6">
        <f ca="1"/>
        <v>0</v>
      </c>
      <c r="AO23" s="6">
        <f ca="1"/>
        <v>1</v>
      </c>
      <c r="AP23" s="6">
        <f ca="1"/>
        <v>0</v>
      </c>
      <c r="AQ23" s="6">
        <f ca="1"/>
        <v>1</v>
      </c>
      <c r="AR23" s="6">
        <f ca="1"/>
        <v>0</v>
      </c>
      <c r="AS23" s="6">
        <f ca="1"/>
        <v>0</v>
      </c>
      <c r="AT23" s="6">
        <f ca="1"/>
        <v>0</v>
      </c>
      <c r="AU23" s="6">
        <f ca="1"/>
        <v>0</v>
      </c>
      <c r="AV23" s="6">
        <f ca="1"/>
        <v>0</v>
      </c>
      <c r="AW23" s="7">
        <f ca="1"/>
        <v>1</v>
      </c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</row>
    <row r="24" spans="2:69" x14ac:dyDescent="0.4">
      <c r="B24" s="11">
        <v>6</v>
      </c>
      <c r="C24" s="5">
        <v>1</v>
      </c>
      <c r="D24" s="6">
        <v>0</v>
      </c>
      <c r="E24" s="7">
        <v>1</v>
      </c>
      <c r="S24" s="13">
        <f t="shared" si="1"/>
        <v>7</v>
      </c>
      <c r="T24" s="5">
        <f ca="1"/>
        <v>1</v>
      </c>
      <c r="U24" s="6">
        <f ca="1"/>
        <v>0</v>
      </c>
      <c r="V24" s="6">
        <f ca="1"/>
        <v>1</v>
      </c>
      <c r="W24" s="6">
        <f ca="1"/>
        <v>1</v>
      </c>
      <c r="X24" s="6">
        <f ca="1"/>
        <v>1</v>
      </c>
      <c r="Y24" s="6">
        <f ca="1"/>
        <v>1</v>
      </c>
      <c r="Z24" s="6">
        <f ca="1"/>
        <v>1</v>
      </c>
      <c r="AA24" s="6">
        <f ca="1"/>
        <v>0</v>
      </c>
      <c r="AB24" s="6">
        <f ca="1"/>
        <v>1</v>
      </c>
      <c r="AC24" s="6">
        <f ca="1"/>
        <v>1</v>
      </c>
      <c r="AD24" s="6">
        <f ca="1"/>
        <v>1</v>
      </c>
      <c r="AE24" s="6">
        <f ca="1"/>
        <v>1</v>
      </c>
      <c r="AF24" s="6">
        <f ca="1"/>
        <v>1</v>
      </c>
      <c r="AG24" s="6">
        <f ca="1"/>
        <v>0</v>
      </c>
      <c r="AH24" s="6">
        <f ca="1"/>
        <v>1</v>
      </c>
      <c r="AI24" s="6">
        <f ca="1"/>
        <v>1</v>
      </c>
      <c r="AJ24" s="6">
        <f ca="1"/>
        <v>0</v>
      </c>
      <c r="AK24" s="6">
        <f ca="1"/>
        <v>1</v>
      </c>
      <c r="AL24" s="6">
        <f ca="1"/>
        <v>1</v>
      </c>
      <c r="AM24" s="6">
        <f ca="1"/>
        <v>1</v>
      </c>
      <c r="AN24" s="6">
        <f ca="1"/>
        <v>1</v>
      </c>
      <c r="AO24" s="6">
        <f ca="1"/>
        <v>1</v>
      </c>
      <c r="AP24" s="6">
        <f ca="1"/>
        <v>0</v>
      </c>
      <c r="AQ24" s="6">
        <f ca="1"/>
        <v>1</v>
      </c>
      <c r="AR24" s="6">
        <f ca="1"/>
        <v>1</v>
      </c>
      <c r="AS24" s="6">
        <f ca="1"/>
        <v>0</v>
      </c>
      <c r="AT24" s="6">
        <f ca="1"/>
        <v>1</v>
      </c>
      <c r="AU24" s="6">
        <f ca="1"/>
        <v>1</v>
      </c>
      <c r="AV24" s="6">
        <f ca="1"/>
        <v>0</v>
      </c>
      <c r="AW24" s="7">
        <f ca="1"/>
        <v>1</v>
      </c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</row>
    <row r="25" spans="2:69" x14ac:dyDescent="0.4">
      <c r="C25" s="8">
        <v>1</v>
      </c>
      <c r="D25" s="9">
        <v>0</v>
      </c>
      <c r="E25" s="10">
        <v>1</v>
      </c>
      <c r="S25" s="13">
        <f t="shared" si="1"/>
        <v>8</v>
      </c>
      <c r="T25" s="5">
        <f t="array" aca="1" ref="T25:V27" ca="1">CHOOSE(OFFSET(choose,$S25,T$3),tile1,tile2,tile3,tile4,tile5,tile6,tile7,tile8,tile9,tile10,tile11,tile12,tile13,tile14,tile15)</f>
        <v>1</v>
      </c>
      <c r="U25" s="6">
        <f ca="1"/>
        <v>0</v>
      </c>
      <c r="V25" s="6">
        <f ca="1"/>
        <v>1</v>
      </c>
      <c r="W25" s="6">
        <f t="array" aca="1" ref="W25:Y27" ca="1">CHOOSE(OFFSET(choose,$S25,W$3),tile1,tile2,tile3,tile4,tile5,tile6,tile7,tile8,tile9,tile10,tile11,tile12,tile13,tile14,tile15)</f>
        <v>1</v>
      </c>
      <c r="X25" s="6">
        <f ca="1"/>
        <v>1</v>
      </c>
      <c r="Y25" s="6">
        <f ca="1"/>
        <v>1</v>
      </c>
      <c r="Z25" s="6">
        <f t="array" aca="1" ref="Z25:AB27" ca="1">CHOOSE(OFFSET(choose,$S25,Z$3),tile1,tile2,tile3,tile4,tile5,tile6,tile7,tile8,tile9,tile10,tile11,tile12,tile13,tile14,tile15)</f>
        <v>1</v>
      </c>
      <c r="AA25" s="6">
        <f ca="1"/>
        <v>0</v>
      </c>
      <c r="AB25" s="6">
        <f ca="1"/>
        <v>1</v>
      </c>
      <c r="AC25" s="6">
        <f t="array" aca="1" ref="AC25:AE27" ca="1">CHOOSE(OFFSET(choose,$S25,AC$3),tile1,tile2,tile3,tile4,tile5,tile6,tile7,tile8,tile9,tile10,tile11,tile12,tile13,tile14,tile15)</f>
        <v>1</v>
      </c>
      <c r="AD25" s="6">
        <f ca="1"/>
        <v>1</v>
      </c>
      <c r="AE25" s="6">
        <f ca="1"/>
        <v>1</v>
      </c>
      <c r="AF25" s="6">
        <f t="array" aca="1" ref="AF25:AH27" ca="1">CHOOSE(OFFSET(choose,$S25,AF$3),tile1,tile2,tile3,tile4,tile5,tile6,tile7,tile8,tile9,tile10,tile11,tile12,tile13,tile14,tile15)</f>
        <v>1</v>
      </c>
      <c r="AG25" s="6">
        <f ca="1"/>
        <v>0</v>
      </c>
      <c r="AH25" s="6">
        <f ca="1"/>
        <v>1</v>
      </c>
      <c r="AI25" s="6">
        <f t="array" aca="1" ref="AI25:AK27" ca="1">CHOOSE(OFFSET(choose,$S25,AI$3),tile1,tile2,tile3,tile4,tile5,tile6,tile7,tile8,tile9,tile10,tile11,tile12,tile13,tile14,tile15)</f>
        <v>1</v>
      </c>
      <c r="AJ25" s="6">
        <f ca="1"/>
        <v>0</v>
      </c>
      <c r="AK25" s="6">
        <f ca="1"/>
        <v>1</v>
      </c>
      <c r="AL25" s="6">
        <f t="array" aca="1" ref="AL25:AN27" ca="1">CHOOSE(OFFSET(choose,$S25,AL$3),tile1,tile2,tile3,tile4,tile5,tile6,tile7,tile8,tile9,tile10,tile11,tile12,tile13,tile14,tile15)</f>
        <v>1</v>
      </c>
      <c r="AM25" s="6">
        <f ca="1"/>
        <v>1</v>
      </c>
      <c r="AN25" s="6">
        <f ca="1"/>
        <v>1</v>
      </c>
      <c r="AO25" s="6">
        <f t="array" aca="1" ref="AO25:AQ27" ca="1">CHOOSE(OFFSET(choose,$S25,AO$3),tile1,tile2,tile3,tile4,tile5,tile6,tile7,tile8,tile9,tile10,tile11,tile12,tile13,tile14,tile15)</f>
        <v>1</v>
      </c>
      <c r="AP25" s="6">
        <f ca="1"/>
        <v>0</v>
      </c>
      <c r="AQ25" s="6">
        <f ca="1"/>
        <v>1</v>
      </c>
      <c r="AR25" s="6">
        <f t="array" aca="1" ref="AR25:AT27" ca="1">CHOOSE(OFFSET(choose,$S25,AR$3),tile1,tile2,tile3,tile4,tile5,tile6,tile7,tile8,tile9,tile10,tile11,tile12,tile13,tile14,tile15)</f>
        <v>1</v>
      </c>
      <c r="AS25" s="6">
        <f ca="1"/>
        <v>1</v>
      </c>
      <c r="AT25" s="6">
        <f ca="1"/>
        <v>1</v>
      </c>
      <c r="AU25" s="6">
        <f t="array" aca="1" ref="AU25:AW27" ca="1">CHOOSE(OFFSET(choose,$S25,AU$3),tile1,tile2,tile3,tile4,tile5,tile6,tile7,tile8,tile9,tile10,tile11,tile12,tile13,tile14,tile15)</f>
        <v>1</v>
      </c>
      <c r="AV25" s="6">
        <f ca="1"/>
        <v>0</v>
      </c>
      <c r="AW25" s="7">
        <f ca="1"/>
        <v>1</v>
      </c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</row>
    <row r="26" spans="2:69" x14ac:dyDescent="0.4">
      <c r="S26" s="13">
        <f t="shared" si="1"/>
        <v>8</v>
      </c>
      <c r="T26" s="5">
        <f ca="1"/>
        <v>1</v>
      </c>
      <c r="U26" s="6">
        <f ca="1"/>
        <v>0</v>
      </c>
      <c r="V26" s="6">
        <f ca="1"/>
        <v>1</v>
      </c>
      <c r="W26" s="6">
        <f ca="1"/>
        <v>0</v>
      </c>
      <c r="X26" s="6">
        <f ca="1"/>
        <v>0</v>
      </c>
      <c r="Y26" s="6">
        <f ca="1"/>
        <v>0</v>
      </c>
      <c r="Z26" s="6">
        <f ca="1"/>
        <v>0</v>
      </c>
      <c r="AA26" s="6">
        <f ca="1"/>
        <v>0</v>
      </c>
      <c r="AB26" s="6">
        <f ca="1"/>
        <v>0</v>
      </c>
      <c r="AC26" s="6">
        <f ca="1"/>
        <v>0</v>
      </c>
      <c r="AD26" s="6">
        <f ca="1"/>
        <v>0</v>
      </c>
      <c r="AE26" s="6">
        <f ca="1"/>
        <v>0</v>
      </c>
      <c r="AF26" s="6">
        <f ca="1"/>
        <v>0</v>
      </c>
      <c r="AG26" s="6">
        <f ca="1"/>
        <v>0</v>
      </c>
      <c r="AH26" s="6">
        <f ca="1"/>
        <v>1</v>
      </c>
      <c r="AI26" s="6">
        <f ca="1"/>
        <v>1</v>
      </c>
      <c r="AJ26" s="6">
        <f ca="1"/>
        <v>0</v>
      </c>
      <c r="AK26" s="6">
        <f ca="1"/>
        <v>1</v>
      </c>
      <c r="AL26" s="6">
        <f ca="1"/>
        <v>0</v>
      </c>
      <c r="AM26" s="6">
        <f ca="1"/>
        <v>0</v>
      </c>
      <c r="AN26" s="6">
        <f ca="1"/>
        <v>0</v>
      </c>
      <c r="AO26" s="6">
        <f ca="1"/>
        <v>1</v>
      </c>
      <c r="AP26" s="6">
        <f ca="1"/>
        <v>0</v>
      </c>
      <c r="AQ26" s="6">
        <f ca="1"/>
        <v>1</v>
      </c>
      <c r="AR26" s="6">
        <f ca="1"/>
        <v>0</v>
      </c>
      <c r="AS26" s="6">
        <f ca="1"/>
        <v>0</v>
      </c>
      <c r="AT26" s="6">
        <f ca="1"/>
        <v>0</v>
      </c>
      <c r="AU26" s="6">
        <f ca="1"/>
        <v>0</v>
      </c>
      <c r="AV26" s="6">
        <f ca="1"/>
        <v>0</v>
      </c>
      <c r="AW26" s="7">
        <f ca="1"/>
        <v>1</v>
      </c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</row>
    <row r="27" spans="2:69" x14ac:dyDescent="0.4">
      <c r="C27" s="2">
        <v>1</v>
      </c>
      <c r="D27" s="3">
        <v>1</v>
      </c>
      <c r="E27" s="4">
        <v>1</v>
      </c>
      <c r="S27" s="13">
        <f t="shared" si="1"/>
        <v>8</v>
      </c>
      <c r="T27" s="5">
        <f ca="1"/>
        <v>1</v>
      </c>
      <c r="U27" s="6">
        <f ca="1"/>
        <v>0</v>
      </c>
      <c r="V27" s="6">
        <f ca="1"/>
        <v>1</v>
      </c>
      <c r="W27" s="6">
        <f ca="1"/>
        <v>1</v>
      </c>
      <c r="X27" s="6">
        <f ca="1"/>
        <v>1</v>
      </c>
      <c r="Y27" s="6">
        <f ca="1"/>
        <v>1</v>
      </c>
      <c r="Z27" s="6">
        <f ca="1"/>
        <v>1</v>
      </c>
      <c r="AA27" s="6">
        <f ca="1"/>
        <v>1</v>
      </c>
      <c r="AB27" s="6">
        <f ca="1"/>
        <v>1</v>
      </c>
      <c r="AC27" s="6">
        <f ca="1"/>
        <v>1</v>
      </c>
      <c r="AD27" s="6">
        <f ca="1"/>
        <v>1</v>
      </c>
      <c r="AE27" s="6">
        <f ca="1"/>
        <v>1</v>
      </c>
      <c r="AF27" s="6">
        <f ca="1"/>
        <v>1</v>
      </c>
      <c r="AG27" s="6">
        <f ca="1"/>
        <v>1</v>
      </c>
      <c r="AH27" s="6">
        <f ca="1"/>
        <v>1</v>
      </c>
      <c r="AI27" s="6">
        <f ca="1"/>
        <v>1</v>
      </c>
      <c r="AJ27" s="6">
        <f ca="1"/>
        <v>0</v>
      </c>
      <c r="AK27" s="6">
        <f ca="1"/>
        <v>1</v>
      </c>
      <c r="AL27" s="6">
        <f ca="1"/>
        <v>1</v>
      </c>
      <c r="AM27" s="6">
        <f ca="1"/>
        <v>1</v>
      </c>
      <c r="AN27" s="6">
        <f ca="1"/>
        <v>1</v>
      </c>
      <c r="AO27" s="6">
        <f ca="1"/>
        <v>1</v>
      </c>
      <c r="AP27" s="6">
        <f ca="1"/>
        <v>0</v>
      </c>
      <c r="AQ27" s="6">
        <f ca="1"/>
        <v>1</v>
      </c>
      <c r="AR27" s="6">
        <f ca="1"/>
        <v>1</v>
      </c>
      <c r="AS27" s="6">
        <f ca="1"/>
        <v>0</v>
      </c>
      <c r="AT27" s="6">
        <f ca="1"/>
        <v>1</v>
      </c>
      <c r="AU27" s="6">
        <f ca="1"/>
        <v>1</v>
      </c>
      <c r="AV27" s="6">
        <f ca="1"/>
        <v>1</v>
      </c>
      <c r="AW27" s="7">
        <f ca="1"/>
        <v>1</v>
      </c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</row>
    <row r="28" spans="2:69" x14ac:dyDescent="0.4">
      <c r="B28" s="11">
        <v>7</v>
      </c>
      <c r="C28" s="5">
        <v>1</v>
      </c>
      <c r="D28" s="6">
        <v>0</v>
      </c>
      <c r="E28" s="7">
        <v>0</v>
      </c>
      <c r="S28" s="13">
        <f t="shared" si="1"/>
        <v>9</v>
      </c>
      <c r="T28" s="5">
        <f t="array" aca="1" ref="T28:V30" ca="1">CHOOSE(OFFSET(choose,$S28,T$3),tile1,tile2,tile3,tile4,tile5,tile6,tile7,tile8,tile9,tile10,tile11,tile12,tile13,tile14,tile15)</f>
        <v>1</v>
      </c>
      <c r="U28" s="6">
        <f ca="1"/>
        <v>0</v>
      </c>
      <c r="V28" s="6">
        <f ca="1"/>
        <v>1</v>
      </c>
      <c r="W28" s="6">
        <f t="array" aca="1" ref="W28:Y30" ca="1">CHOOSE(OFFSET(choose,$S28,W$3),tile1,tile2,tile3,tile4,tile5,tile6,tile7,tile8,tile9,tile10,tile11,tile12,tile13,tile14,tile15)</f>
        <v>1</v>
      </c>
      <c r="X28" s="6">
        <f ca="1"/>
        <v>1</v>
      </c>
      <c r="Y28" s="6">
        <f ca="1"/>
        <v>1</v>
      </c>
      <c r="Z28" s="6">
        <f t="array" aca="1" ref="Z28:AB30" ca="1">CHOOSE(OFFSET(choose,$S28,Z$3),tile1,tile2,tile3,tile4,tile5,tile6,tile7,tile8,tile9,tile10,tile11,tile12,tile13,tile14,tile15)</f>
        <v>1</v>
      </c>
      <c r="AA28" s="6">
        <f ca="1"/>
        <v>1</v>
      </c>
      <c r="AB28" s="6">
        <f ca="1"/>
        <v>1</v>
      </c>
      <c r="AC28" s="6">
        <f t="array" aca="1" ref="AC28:AE30" ca="1">CHOOSE(OFFSET(choose,$S28,AC$3),tile1,tile2,tile3,tile4,tile5,tile6,tile7,tile8,tile9,tile10,tile11,tile12,tile13,tile14,tile15)</f>
        <v>1</v>
      </c>
      <c r="AD28" s="6">
        <f ca="1"/>
        <v>1</v>
      </c>
      <c r="AE28" s="6">
        <f ca="1"/>
        <v>1</v>
      </c>
      <c r="AF28" s="6">
        <f t="array" aca="1" ref="AF28:AH30" ca="1">CHOOSE(OFFSET(choose,$S28,AF$3),tile1,tile2,tile3,tile4,tile5,tile6,tile7,tile8,tile9,tile10,tile11,tile12,tile13,tile14,tile15)</f>
        <v>1</v>
      </c>
      <c r="AG28" s="6">
        <f ca="1"/>
        <v>1</v>
      </c>
      <c r="AH28" s="6">
        <f ca="1"/>
        <v>1</v>
      </c>
      <c r="AI28" s="6">
        <f t="array" aca="1" ref="AI28:AK30" ca="1">CHOOSE(OFFSET(choose,$S28,AI$3),tile1,tile2,tile3,tile4,tile5,tile6,tile7,tile8,tile9,tile10,tile11,tile12,tile13,tile14,tile15)</f>
        <v>1</v>
      </c>
      <c r="AJ28" s="6">
        <f ca="1"/>
        <v>0</v>
      </c>
      <c r="AK28" s="6">
        <f ca="1"/>
        <v>1</v>
      </c>
      <c r="AL28" s="6">
        <f t="array" aca="1" ref="AL28:AN30" ca="1">CHOOSE(OFFSET(choose,$S28,AL$3),tile1,tile2,tile3,tile4,tile5,tile6,tile7,tile8,tile9,tile10,tile11,tile12,tile13,tile14,tile15)</f>
        <v>1</v>
      </c>
      <c r="AM28" s="6">
        <f ca="1"/>
        <v>1</v>
      </c>
      <c r="AN28" s="6">
        <f ca="1"/>
        <v>1</v>
      </c>
      <c r="AO28" s="6">
        <f t="array" aca="1" ref="AO28:AQ30" ca="1">CHOOSE(OFFSET(choose,$S28,AO$3),tile1,tile2,tile3,tile4,tile5,tile6,tile7,tile8,tile9,tile10,tile11,tile12,tile13,tile14,tile15)</f>
        <v>1</v>
      </c>
      <c r="AP28" s="6">
        <f ca="1"/>
        <v>0</v>
      </c>
      <c r="AQ28" s="6">
        <f ca="1"/>
        <v>1</v>
      </c>
      <c r="AR28" s="6">
        <f t="array" aca="1" ref="AR28:AT30" ca="1">CHOOSE(OFFSET(choose,$S28,AR$3),tile1,tile2,tile3,tile4,tile5,tile6,tile7,tile8,tile9,tile10,tile11,tile12,tile13,tile14,tile15)</f>
        <v>1</v>
      </c>
      <c r="AS28" s="6">
        <f ca="1"/>
        <v>0</v>
      </c>
      <c r="AT28" s="6">
        <f ca="1"/>
        <v>1</v>
      </c>
      <c r="AU28" s="6">
        <f t="array" aca="1" ref="AU28:AW30" ca="1">CHOOSE(OFFSET(choose,$S28,AU$3),tile1,tile2,tile3,tile4,tile5,tile6,tile7,tile8,tile9,tile10,tile11,tile12,tile13,tile14,tile15)</f>
        <v>1</v>
      </c>
      <c r="AV28" s="6">
        <f ca="1"/>
        <v>1</v>
      </c>
      <c r="AW28" s="7">
        <f ca="1"/>
        <v>1</v>
      </c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</row>
    <row r="29" spans="2:69" x14ac:dyDescent="0.4">
      <c r="C29" s="8">
        <v>1</v>
      </c>
      <c r="D29" s="9">
        <v>0</v>
      </c>
      <c r="E29" s="10">
        <v>1</v>
      </c>
      <c r="S29" s="13">
        <f t="shared" si="1"/>
        <v>9</v>
      </c>
      <c r="T29" s="5">
        <f ca="1"/>
        <v>1</v>
      </c>
      <c r="U29" s="6">
        <f ca="1"/>
        <v>0</v>
      </c>
      <c r="V29" s="6">
        <f ca="1"/>
        <v>0</v>
      </c>
      <c r="W29" s="6">
        <f ca="1"/>
        <v>0</v>
      </c>
      <c r="X29" s="6">
        <f ca="1"/>
        <v>0</v>
      </c>
      <c r="Y29" s="6">
        <f ca="1"/>
        <v>0</v>
      </c>
      <c r="Z29" s="6">
        <f ca="1"/>
        <v>0</v>
      </c>
      <c r="AA29" s="6">
        <f ca="1"/>
        <v>0</v>
      </c>
      <c r="AB29" s="6">
        <f ca="1"/>
        <v>0</v>
      </c>
      <c r="AC29" s="6">
        <f ca="1"/>
        <v>0</v>
      </c>
      <c r="AD29" s="6">
        <f ca="1"/>
        <v>0</v>
      </c>
      <c r="AE29" s="6">
        <f ca="1"/>
        <v>0</v>
      </c>
      <c r="AF29" s="6">
        <f ca="1"/>
        <v>0</v>
      </c>
      <c r="AG29" s="6">
        <f ca="1"/>
        <v>0</v>
      </c>
      <c r="AH29" s="6">
        <f ca="1"/>
        <v>0</v>
      </c>
      <c r="AI29" s="6">
        <f ca="1"/>
        <v>0</v>
      </c>
      <c r="AJ29" s="6">
        <f ca="1"/>
        <v>0</v>
      </c>
      <c r="AK29" s="6">
        <f ca="1"/>
        <v>0</v>
      </c>
      <c r="AL29" s="6">
        <f ca="1"/>
        <v>1</v>
      </c>
      <c r="AM29" s="6">
        <f ca="1"/>
        <v>0</v>
      </c>
      <c r="AN29" s="6">
        <f ca="1"/>
        <v>0</v>
      </c>
      <c r="AO29" s="6">
        <f ca="1"/>
        <v>0</v>
      </c>
      <c r="AP29" s="6">
        <f ca="1"/>
        <v>0</v>
      </c>
      <c r="AQ29" s="6">
        <f ca="1"/>
        <v>1</v>
      </c>
      <c r="AR29" s="6">
        <f ca="1"/>
        <v>1</v>
      </c>
      <c r="AS29" s="6">
        <f ca="1"/>
        <v>0</v>
      </c>
      <c r="AT29" s="6">
        <f ca="1"/>
        <v>0</v>
      </c>
      <c r="AU29" s="6">
        <f ca="1"/>
        <v>0</v>
      </c>
      <c r="AV29" s="6">
        <f ca="1"/>
        <v>0</v>
      </c>
      <c r="AW29" s="7">
        <f ca="1"/>
        <v>1</v>
      </c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</row>
    <row r="30" spans="2:69" x14ac:dyDescent="0.4">
      <c r="S30" s="13">
        <f t="shared" si="1"/>
        <v>9</v>
      </c>
      <c r="T30" s="5">
        <f ca="1"/>
        <v>1</v>
      </c>
      <c r="U30" s="6">
        <f ca="1"/>
        <v>1</v>
      </c>
      <c r="V30" s="6">
        <f ca="1"/>
        <v>1</v>
      </c>
      <c r="W30" s="6">
        <f ca="1"/>
        <v>1</v>
      </c>
      <c r="X30" s="6">
        <f ca="1"/>
        <v>1</v>
      </c>
      <c r="Y30" s="6">
        <f ca="1"/>
        <v>1</v>
      </c>
      <c r="Z30" s="6">
        <f ca="1"/>
        <v>1</v>
      </c>
      <c r="AA30" s="6">
        <f ca="1"/>
        <v>1</v>
      </c>
      <c r="AB30" s="6">
        <f ca="1"/>
        <v>1</v>
      </c>
      <c r="AC30" s="6">
        <f ca="1"/>
        <v>1</v>
      </c>
      <c r="AD30" s="6">
        <f ca="1"/>
        <v>1</v>
      </c>
      <c r="AE30" s="6">
        <f ca="1"/>
        <v>1</v>
      </c>
      <c r="AF30" s="6">
        <f ca="1"/>
        <v>1</v>
      </c>
      <c r="AG30" s="6">
        <f ca="1"/>
        <v>1</v>
      </c>
      <c r="AH30" s="6">
        <f ca="1"/>
        <v>1</v>
      </c>
      <c r="AI30" s="6">
        <f ca="1"/>
        <v>1</v>
      </c>
      <c r="AJ30" s="6">
        <f ca="1"/>
        <v>1</v>
      </c>
      <c r="AK30" s="6">
        <f ca="1"/>
        <v>1</v>
      </c>
      <c r="AL30" s="6">
        <f ca="1"/>
        <v>1</v>
      </c>
      <c r="AM30" s="6">
        <f ca="1"/>
        <v>0</v>
      </c>
      <c r="AN30" s="6">
        <f ca="1"/>
        <v>1</v>
      </c>
      <c r="AO30" s="6">
        <f ca="1"/>
        <v>1</v>
      </c>
      <c r="AP30" s="6">
        <f ca="1"/>
        <v>1</v>
      </c>
      <c r="AQ30" s="6">
        <f ca="1"/>
        <v>1</v>
      </c>
      <c r="AR30" s="6">
        <f ca="1"/>
        <v>1</v>
      </c>
      <c r="AS30" s="6">
        <f ca="1"/>
        <v>1</v>
      </c>
      <c r="AT30" s="6">
        <f ca="1"/>
        <v>1</v>
      </c>
      <c r="AU30" s="6">
        <f ca="1"/>
        <v>1</v>
      </c>
      <c r="AV30" s="6">
        <f ca="1"/>
        <v>0</v>
      </c>
      <c r="AW30" s="7">
        <f ca="1"/>
        <v>1</v>
      </c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</row>
    <row r="31" spans="2:69" x14ac:dyDescent="0.4">
      <c r="C31" s="2">
        <v>1</v>
      </c>
      <c r="D31" s="3">
        <v>1</v>
      </c>
      <c r="E31" s="4">
        <v>1</v>
      </c>
      <c r="S31" s="13">
        <f t="shared" si="1"/>
        <v>10</v>
      </c>
      <c r="T31" s="5">
        <f t="array" aca="1" ref="T31:V33" ca="1">CHOOSE(OFFSET(choose,$S31,T$3),tile1,tile2,tile3,tile4,tile5,tile6,tile7,tile8,tile9,tile10,tile11,tile12,tile13,tile14,tile15)</f>
        <v>1</v>
      </c>
      <c r="U31" s="6">
        <f ca="1"/>
        <v>1</v>
      </c>
      <c r="V31" s="6">
        <f ca="1"/>
        <v>1</v>
      </c>
      <c r="W31" s="6">
        <f t="array" aca="1" ref="W31:Y33" ca="1">CHOOSE(OFFSET(choose,$S31,W$3),tile1,tile2,tile3,tile4,tile5,tile6,tile7,tile8,tile9,tile10,tile11,tile12,tile13,tile14,tile15)</f>
        <v>1</v>
      </c>
      <c r="X31" s="6">
        <f ca="1"/>
        <v>1</v>
      </c>
      <c r="Y31" s="6">
        <f ca="1"/>
        <v>1</v>
      </c>
      <c r="Z31" s="6">
        <f t="array" aca="1" ref="Z31:AB33" ca="1">CHOOSE(OFFSET(choose,$S31,Z$3),tile1,tile2,tile3,tile4,tile5,tile6,tile7,tile8,tile9,tile10,tile11,tile12,tile13,tile14,tile15)</f>
        <v>1</v>
      </c>
      <c r="AA31" s="6">
        <f ca="1"/>
        <v>1</v>
      </c>
      <c r="AB31" s="6">
        <f ca="1"/>
        <v>1</v>
      </c>
      <c r="AC31" s="6">
        <f t="array" aca="1" ref="AC31:AE33" ca="1">CHOOSE(OFFSET(choose,$S31,AC$3),tile1,tile2,tile3,tile4,tile5,tile6,tile7,tile8,tile9,tile10,tile11,tile12,tile13,tile14,tile15)</f>
        <v>1</v>
      </c>
      <c r="AD31" s="6">
        <f ca="1"/>
        <v>1</v>
      </c>
      <c r="AE31" s="6">
        <f ca="1"/>
        <v>1</v>
      </c>
      <c r="AF31" s="6">
        <f t="array" aca="1" ref="AF31:AH33" ca="1">CHOOSE(OFFSET(choose,$S31,AF$3),tile1,tile2,tile3,tile4,tile5,tile6,tile7,tile8,tile9,tile10,tile11,tile12,tile13,tile14,tile15)</f>
        <v>1</v>
      </c>
      <c r="AG31" s="6">
        <f ca="1"/>
        <v>1</v>
      </c>
      <c r="AH31" s="6">
        <f ca="1"/>
        <v>1</v>
      </c>
      <c r="AI31" s="6">
        <f t="array" aca="1" ref="AI31:AK33" ca="1">CHOOSE(OFFSET(choose,$S31,AI$3),tile1,tile2,tile3,tile4,tile5,tile6,tile7,tile8,tile9,tile10,tile11,tile12,tile13,tile14,tile15)</f>
        <v>1</v>
      </c>
      <c r="AJ31" s="6">
        <f ca="1"/>
        <v>1</v>
      </c>
      <c r="AK31" s="6">
        <f ca="1"/>
        <v>1</v>
      </c>
      <c r="AL31" s="6">
        <f t="array" aca="1" ref="AL31:AN33" ca="1">CHOOSE(OFFSET(choose,$S31,AL$3),tile1,tile2,tile3,tile4,tile5,tile6,tile7,tile8,tile9,tile10,tile11,tile12,tile13,tile14,tile15)</f>
        <v>1</v>
      </c>
      <c r="AM31" s="6">
        <f ca="1"/>
        <v>0</v>
      </c>
      <c r="AN31" s="6">
        <f ca="1"/>
        <v>1</v>
      </c>
      <c r="AO31" s="6">
        <f t="array" aca="1" ref="AO31:AQ33" ca="1">CHOOSE(OFFSET(choose,$S31,AO$3),tile1,tile2,tile3,tile4,tile5,tile6,tile7,tile8,tile9,tile10,tile11,tile12,tile13,tile14,tile15)</f>
        <v>1</v>
      </c>
      <c r="AP31" s="6">
        <f ca="1"/>
        <v>1</v>
      </c>
      <c r="AQ31" s="6">
        <f ca="1"/>
        <v>1</v>
      </c>
      <c r="AR31" s="6">
        <f t="array" aca="1" ref="AR31:AT33" ca="1">CHOOSE(OFFSET(choose,$S31,AR$3),tile1,tile2,tile3,tile4,tile5,tile6,tile7,tile8,tile9,tile10,tile11,tile12,tile13,tile14,tile15)</f>
        <v>1</v>
      </c>
      <c r="AS31" s="6">
        <f ca="1"/>
        <v>1</v>
      </c>
      <c r="AT31" s="6">
        <f ca="1"/>
        <v>1</v>
      </c>
      <c r="AU31" s="6">
        <f t="array" aca="1" ref="AU31:AW33" ca="1">CHOOSE(OFFSET(choose,$S31,AU$3),tile1,tile2,tile3,tile4,tile5,tile6,tile7,tile8,tile9,tile10,tile11,tile12,tile13,tile14,tile15)</f>
        <v>1</v>
      </c>
      <c r="AV31" s="6">
        <f ca="1"/>
        <v>1</v>
      </c>
      <c r="AW31" s="7">
        <f ca="1"/>
        <v>1</v>
      </c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</row>
    <row r="32" spans="2:69" x14ac:dyDescent="0.4">
      <c r="B32" s="11">
        <v>8</v>
      </c>
      <c r="C32" s="5">
        <v>0</v>
      </c>
      <c r="D32" s="6">
        <v>0</v>
      </c>
      <c r="E32" s="7">
        <v>1</v>
      </c>
      <c r="S32" s="13">
        <f t="shared" si="1"/>
        <v>10</v>
      </c>
      <c r="T32" s="5">
        <f ca="1"/>
        <v>1</v>
      </c>
      <c r="U32" s="6">
        <f ca="1"/>
        <v>0</v>
      </c>
      <c r="V32" s="6">
        <f ca="1"/>
        <v>0</v>
      </c>
      <c r="W32" s="6">
        <f ca="1"/>
        <v>0</v>
      </c>
      <c r="X32" s="6">
        <f ca="1"/>
        <v>0</v>
      </c>
      <c r="Y32" s="6">
        <f ca="1"/>
        <v>0</v>
      </c>
      <c r="Z32" s="6">
        <f ca="1"/>
        <v>0</v>
      </c>
      <c r="AA32" s="6">
        <f ca="1"/>
        <v>0</v>
      </c>
      <c r="AB32" s="6">
        <f ca="1"/>
        <v>0</v>
      </c>
      <c r="AC32" s="6">
        <f ca="1"/>
        <v>0</v>
      </c>
      <c r="AD32" s="6">
        <f ca="1"/>
        <v>0</v>
      </c>
      <c r="AE32" s="6">
        <f ca="1"/>
        <v>0</v>
      </c>
      <c r="AF32" s="6">
        <f ca="1"/>
        <v>0</v>
      </c>
      <c r="AG32" s="6">
        <f ca="1"/>
        <v>0</v>
      </c>
      <c r="AH32" s="6">
        <f ca="1"/>
        <v>0</v>
      </c>
      <c r="AI32" s="6">
        <f ca="1"/>
        <v>0</v>
      </c>
      <c r="AJ32" s="6">
        <f ca="1"/>
        <v>0</v>
      </c>
      <c r="AK32" s="6">
        <f ca="1"/>
        <v>0</v>
      </c>
      <c r="AL32" s="6">
        <f ca="1"/>
        <v>0</v>
      </c>
      <c r="AM32" s="6">
        <f ca="1"/>
        <v>0</v>
      </c>
      <c r="AN32" s="6">
        <f ca="1"/>
        <v>0</v>
      </c>
      <c r="AO32" s="6">
        <f ca="1"/>
        <v>0</v>
      </c>
      <c r="AP32" s="6">
        <f ca="1"/>
        <v>0</v>
      </c>
      <c r="AQ32" s="6">
        <f ca="1"/>
        <v>0</v>
      </c>
      <c r="AR32" s="6">
        <f ca="1"/>
        <v>0</v>
      </c>
      <c r="AS32" s="6">
        <f ca="1"/>
        <v>0</v>
      </c>
      <c r="AT32" s="6">
        <f ca="1"/>
        <v>0</v>
      </c>
      <c r="AU32" s="6">
        <f ca="1"/>
        <v>0</v>
      </c>
      <c r="AV32" s="6">
        <f ca="1"/>
        <v>0</v>
      </c>
      <c r="AW32" s="7">
        <f ca="1"/>
        <v>1</v>
      </c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</row>
    <row r="33" spans="2:69" x14ac:dyDescent="0.4">
      <c r="C33" s="8">
        <v>1</v>
      </c>
      <c r="D33" s="9">
        <v>0</v>
      </c>
      <c r="E33" s="10">
        <v>1</v>
      </c>
      <c r="S33" s="13">
        <f t="shared" si="1"/>
        <v>10</v>
      </c>
      <c r="T33" s="8">
        <f ca="1"/>
        <v>1</v>
      </c>
      <c r="U33" s="9">
        <f ca="1"/>
        <v>1</v>
      </c>
      <c r="V33" s="9">
        <f ca="1"/>
        <v>1</v>
      </c>
      <c r="W33" s="9">
        <f ca="1"/>
        <v>1</v>
      </c>
      <c r="X33" s="9">
        <f ca="1"/>
        <v>0</v>
      </c>
      <c r="Y33" s="9">
        <f ca="1"/>
        <v>1</v>
      </c>
      <c r="Z33" s="9">
        <f ca="1"/>
        <v>1</v>
      </c>
      <c r="AA33" s="9">
        <f ca="1"/>
        <v>1</v>
      </c>
      <c r="AB33" s="9">
        <f ca="1"/>
        <v>1</v>
      </c>
      <c r="AC33" s="9">
        <f ca="1"/>
        <v>1</v>
      </c>
      <c r="AD33" s="9">
        <f ca="1"/>
        <v>1</v>
      </c>
      <c r="AE33" s="9">
        <f ca="1"/>
        <v>1</v>
      </c>
      <c r="AF33" s="9">
        <f ca="1"/>
        <v>1</v>
      </c>
      <c r="AG33" s="9">
        <f ca="1"/>
        <v>1</v>
      </c>
      <c r="AH33" s="9">
        <f ca="1"/>
        <v>1</v>
      </c>
      <c r="AI33" s="9">
        <f ca="1"/>
        <v>1</v>
      </c>
      <c r="AJ33" s="9">
        <f ca="1"/>
        <v>1</v>
      </c>
      <c r="AK33" s="9">
        <f ca="1"/>
        <v>1</v>
      </c>
      <c r="AL33" s="9">
        <f ca="1"/>
        <v>1</v>
      </c>
      <c r="AM33" s="9">
        <f ca="1"/>
        <v>1</v>
      </c>
      <c r="AN33" s="9">
        <f ca="1"/>
        <v>1</v>
      </c>
      <c r="AO33" s="9">
        <f ca="1"/>
        <v>1</v>
      </c>
      <c r="AP33" s="9">
        <f ca="1"/>
        <v>1</v>
      </c>
      <c r="AQ33" s="9">
        <f ca="1"/>
        <v>1</v>
      </c>
      <c r="AR33" s="9">
        <f ca="1"/>
        <v>1</v>
      </c>
      <c r="AS33" s="9">
        <f ca="1"/>
        <v>1</v>
      </c>
      <c r="AT33" s="9">
        <f ca="1"/>
        <v>1</v>
      </c>
      <c r="AU33" s="9">
        <f ca="1"/>
        <v>1</v>
      </c>
      <c r="AV33" s="9">
        <f ca="1"/>
        <v>1</v>
      </c>
      <c r="AW33" s="10">
        <f ca="1"/>
        <v>1</v>
      </c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</row>
    <row r="34" spans="2:69" x14ac:dyDescent="0.4"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</row>
    <row r="35" spans="2:69" x14ac:dyDescent="0.4">
      <c r="C35" s="2">
        <v>1</v>
      </c>
      <c r="D35" s="3">
        <v>0</v>
      </c>
      <c r="E35" s="4">
        <v>1</v>
      </c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</row>
    <row r="36" spans="2:69" x14ac:dyDescent="0.4">
      <c r="B36" s="11">
        <v>9</v>
      </c>
      <c r="C36" s="5">
        <v>0</v>
      </c>
      <c r="D36" s="6">
        <v>0</v>
      </c>
      <c r="E36" s="7">
        <v>1</v>
      </c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</row>
    <row r="37" spans="2:69" x14ac:dyDescent="0.4">
      <c r="C37" s="8">
        <v>1</v>
      </c>
      <c r="D37" s="9">
        <v>1</v>
      </c>
      <c r="E37" s="10">
        <v>1</v>
      </c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</row>
    <row r="38" spans="2:69" x14ac:dyDescent="0.4"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</row>
    <row r="39" spans="2:69" x14ac:dyDescent="0.4">
      <c r="C39" s="2">
        <v>1</v>
      </c>
      <c r="D39" s="3">
        <v>0</v>
      </c>
      <c r="E39" s="4">
        <v>1</v>
      </c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  <c r="BO39" s="14"/>
      <c r="BP39" s="14"/>
      <c r="BQ39" s="14"/>
    </row>
    <row r="40" spans="2:69" x14ac:dyDescent="0.4">
      <c r="B40" s="11">
        <v>10</v>
      </c>
      <c r="C40" s="5">
        <v>1</v>
      </c>
      <c r="D40" s="6">
        <v>0</v>
      </c>
      <c r="E40" s="7">
        <v>0</v>
      </c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  <c r="BO40" s="14"/>
      <c r="BP40" s="14"/>
      <c r="BQ40" s="14"/>
    </row>
    <row r="41" spans="2:69" x14ac:dyDescent="0.4">
      <c r="C41" s="8">
        <v>1</v>
      </c>
      <c r="D41" s="9">
        <v>1</v>
      </c>
      <c r="E41" s="10">
        <v>1</v>
      </c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</row>
    <row r="42" spans="2:69" x14ac:dyDescent="0.4"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</row>
    <row r="43" spans="2:69" x14ac:dyDescent="0.4">
      <c r="C43" s="2">
        <v>1</v>
      </c>
      <c r="D43" s="3">
        <v>0</v>
      </c>
      <c r="E43" s="4">
        <v>1</v>
      </c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  <c r="BF43" s="14"/>
      <c r="BG43" s="14"/>
      <c r="BH43" s="14"/>
      <c r="BI43" s="14"/>
      <c r="BJ43" s="14"/>
      <c r="BK43" s="14"/>
      <c r="BL43" s="14"/>
      <c r="BM43" s="14"/>
      <c r="BN43" s="14"/>
      <c r="BO43" s="14"/>
      <c r="BP43" s="14"/>
      <c r="BQ43" s="14"/>
    </row>
    <row r="44" spans="2:69" x14ac:dyDescent="0.4">
      <c r="B44" s="11">
        <v>11</v>
      </c>
      <c r="C44" s="5">
        <v>0</v>
      </c>
      <c r="D44" s="6">
        <v>0</v>
      </c>
      <c r="E44" s="7">
        <v>0</v>
      </c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4"/>
      <c r="BO44" s="14"/>
      <c r="BP44" s="14"/>
      <c r="BQ44" s="14"/>
    </row>
    <row r="45" spans="2:69" x14ac:dyDescent="0.4">
      <c r="C45" s="8">
        <v>1</v>
      </c>
      <c r="D45" s="9">
        <v>1</v>
      </c>
      <c r="E45" s="10">
        <v>1</v>
      </c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  <c r="BE45" s="14"/>
      <c r="BF45" s="14"/>
      <c r="BG45" s="14"/>
      <c r="BH45" s="14"/>
      <c r="BI45" s="14"/>
      <c r="BJ45" s="14"/>
      <c r="BK45" s="14"/>
      <c r="BL45" s="14"/>
      <c r="BM45" s="14"/>
      <c r="BN45" s="14"/>
      <c r="BO45" s="14"/>
      <c r="BP45" s="14"/>
      <c r="BQ45" s="14"/>
    </row>
    <row r="46" spans="2:69" x14ac:dyDescent="0.4"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  <c r="BA46" s="14"/>
      <c r="BB46" s="14"/>
      <c r="BC46" s="14"/>
      <c r="BD46" s="14"/>
      <c r="BE46" s="14"/>
      <c r="BF46" s="14"/>
      <c r="BG46" s="14"/>
      <c r="BH46" s="14"/>
      <c r="BI46" s="14"/>
      <c r="BJ46" s="14"/>
      <c r="BK46" s="14"/>
      <c r="BL46" s="14"/>
      <c r="BM46" s="14"/>
      <c r="BN46" s="14"/>
      <c r="BO46" s="14"/>
      <c r="BP46" s="14"/>
      <c r="BQ46" s="14"/>
    </row>
    <row r="47" spans="2:69" x14ac:dyDescent="0.4">
      <c r="C47" s="2">
        <v>1</v>
      </c>
      <c r="D47" s="3">
        <v>0</v>
      </c>
      <c r="E47" s="4">
        <v>1</v>
      </c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</row>
    <row r="48" spans="2:69" x14ac:dyDescent="0.4">
      <c r="B48" s="11">
        <v>12</v>
      </c>
      <c r="C48" s="5">
        <v>1</v>
      </c>
      <c r="D48" s="6">
        <v>0</v>
      </c>
      <c r="E48" s="7">
        <v>0</v>
      </c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  <c r="AZ48" s="14"/>
      <c r="BA48" s="14"/>
      <c r="BB48" s="14"/>
      <c r="BC48" s="14"/>
      <c r="BD48" s="14"/>
      <c r="BE48" s="14"/>
      <c r="BF48" s="14"/>
      <c r="BG48" s="14"/>
      <c r="BH48" s="14"/>
      <c r="BI48" s="14"/>
      <c r="BJ48" s="14"/>
      <c r="BK48" s="14"/>
      <c r="BL48" s="14"/>
      <c r="BM48" s="14"/>
      <c r="BN48" s="14"/>
      <c r="BO48" s="14"/>
      <c r="BP48" s="14"/>
      <c r="BQ48" s="14"/>
    </row>
    <row r="49" spans="2:5" x14ac:dyDescent="0.4">
      <c r="C49" s="8">
        <v>1</v>
      </c>
      <c r="D49" s="9">
        <v>0</v>
      </c>
      <c r="E49" s="10">
        <v>1</v>
      </c>
    </row>
    <row r="51" spans="2:5" x14ac:dyDescent="0.4">
      <c r="C51" s="2">
        <v>1</v>
      </c>
      <c r="D51" s="3">
        <v>1</v>
      </c>
      <c r="E51" s="4">
        <v>1</v>
      </c>
    </row>
    <row r="52" spans="2:5" x14ac:dyDescent="0.4">
      <c r="B52" s="11">
        <v>13</v>
      </c>
      <c r="C52" s="5">
        <v>0</v>
      </c>
      <c r="D52" s="6">
        <v>0</v>
      </c>
      <c r="E52" s="7">
        <v>0</v>
      </c>
    </row>
    <row r="53" spans="2:5" x14ac:dyDescent="0.4">
      <c r="C53" s="8">
        <v>1</v>
      </c>
      <c r="D53" s="9">
        <v>0</v>
      </c>
      <c r="E53" s="10">
        <v>1</v>
      </c>
    </row>
    <row r="55" spans="2:5" x14ac:dyDescent="0.4">
      <c r="C55" s="2">
        <v>1</v>
      </c>
      <c r="D55" s="3">
        <v>0</v>
      </c>
      <c r="E55" s="4">
        <v>1</v>
      </c>
    </row>
    <row r="56" spans="2:5" x14ac:dyDescent="0.4">
      <c r="B56" s="11">
        <v>14</v>
      </c>
      <c r="C56" s="5">
        <v>0</v>
      </c>
      <c r="D56" s="6">
        <v>0</v>
      </c>
      <c r="E56" s="7">
        <v>1</v>
      </c>
    </row>
    <row r="57" spans="2:5" x14ac:dyDescent="0.4">
      <c r="C57" s="8">
        <v>1</v>
      </c>
      <c r="D57" s="9">
        <v>0</v>
      </c>
      <c r="E57" s="10">
        <v>1</v>
      </c>
    </row>
    <row r="59" spans="2:5" x14ac:dyDescent="0.4">
      <c r="C59" s="2">
        <v>1</v>
      </c>
      <c r="D59" s="3">
        <v>0</v>
      </c>
      <c r="E59" s="4">
        <v>1</v>
      </c>
    </row>
    <row r="60" spans="2:5" x14ac:dyDescent="0.4">
      <c r="B60" s="11">
        <v>15</v>
      </c>
      <c r="C60" s="5">
        <v>0</v>
      </c>
      <c r="D60" s="6">
        <v>0</v>
      </c>
      <c r="E60" s="7">
        <v>0</v>
      </c>
    </row>
    <row r="61" spans="2:5" x14ac:dyDescent="0.4">
      <c r="C61" s="8">
        <v>1</v>
      </c>
      <c r="D61" s="9">
        <v>0</v>
      </c>
      <c r="E61" s="10">
        <v>1</v>
      </c>
    </row>
  </sheetData>
  <conditionalFormatting sqref="C3:E5">
    <cfRule type="cellIs" dxfId="74" priority="81" operator="equal">
      <formula>0</formula>
    </cfRule>
    <cfRule type="cellIs" dxfId="73" priority="82" operator="equal">
      <formula>1</formula>
    </cfRule>
  </conditionalFormatting>
  <conditionalFormatting sqref="C7:E9">
    <cfRule type="cellIs" dxfId="72" priority="79" operator="equal">
      <formula>0</formula>
    </cfRule>
    <cfRule type="cellIs" dxfId="71" priority="80" operator="equal">
      <formula>1</formula>
    </cfRule>
  </conditionalFormatting>
  <conditionalFormatting sqref="C11:E13">
    <cfRule type="cellIs" dxfId="70" priority="77" operator="equal">
      <formula>0</formula>
    </cfRule>
    <cfRule type="cellIs" dxfId="69" priority="78" operator="equal">
      <formula>1</formula>
    </cfRule>
  </conditionalFormatting>
  <conditionalFormatting sqref="C15:E17">
    <cfRule type="cellIs" dxfId="68" priority="75" operator="equal">
      <formula>0</formula>
    </cfRule>
    <cfRule type="cellIs" dxfId="67" priority="76" operator="equal">
      <formula>1</formula>
    </cfRule>
  </conditionalFormatting>
  <conditionalFormatting sqref="C19:E21">
    <cfRule type="cellIs" dxfId="66" priority="73" operator="equal">
      <formula>0</formula>
    </cfRule>
    <cfRule type="cellIs" dxfId="65" priority="74" operator="equal">
      <formula>1</formula>
    </cfRule>
  </conditionalFormatting>
  <conditionalFormatting sqref="C27:E29">
    <cfRule type="cellIs" dxfId="64" priority="71" operator="equal">
      <formula>0</formula>
    </cfRule>
    <cfRule type="cellIs" dxfId="63" priority="72" operator="equal">
      <formula>1</formula>
    </cfRule>
  </conditionalFormatting>
  <conditionalFormatting sqref="C31:E33">
    <cfRule type="cellIs" dxfId="62" priority="69" operator="equal">
      <formula>0</formula>
    </cfRule>
    <cfRule type="cellIs" dxfId="61" priority="70" operator="equal">
      <formula>1</formula>
    </cfRule>
  </conditionalFormatting>
  <conditionalFormatting sqref="C35:E37">
    <cfRule type="cellIs" dxfId="60" priority="67" operator="equal">
      <formula>0</formula>
    </cfRule>
    <cfRule type="cellIs" dxfId="59" priority="68" operator="equal">
      <formula>1</formula>
    </cfRule>
  </conditionalFormatting>
  <conditionalFormatting sqref="C39:E41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C43:E45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C47:E49">
    <cfRule type="cellIs" dxfId="54" priority="61" operator="equal">
      <formula>0</formula>
    </cfRule>
    <cfRule type="cellIs" dxfId="53" priority="62" operator="equal">
      <formula>1</formula>
    </cfRule>
  </conditionalFormatting>
  <conditionalFormatting sqref="C51:E53">
    <cfRule type="cellIs" dxfId="52" priority="59" operator="equal">
      <formula>0</formula>
    </cfRule>
    <cfRule type="cellIs" dxfId="51" priority="60" operator="equal">
      <formula>1</formula>
    </cfRule>
  </conditionalFormatting>
  <conditionalFormatting sqref="C55:E57">
    <cfRule type="cellIs" dxfId="50" priority="57" operator="equal">
      <formula>0</formula>
    </cfRule>
    <cfRule type="cellIs" dxfId="49" priority="58" operator="equal">
      <formula>1</formula>
    </cfRule>
  </conditionalFormatting>
  <conditionalFormatting sqref="C59:E61">
    <cfRule type="cellIs" dxfId="48" priority="53" operator="equal">
      <formula>0</formula>
    </cfRule>
    <cfRule type="cellIs" dxfId="47" priority="54" operator="equal">
      <formula>1</formula>
    </cfRule>
  </conditionalFormatting>
  <conditionalFormatting sqref="C23:E25">
    <cfRule type="cellIs" dxfId="46" priority="51" operator="equal">
      <formula>0</formula>
    </cfRule>
    <cfRule type="cellIs" dxfId="45" priority="52" operator="equal">
      <formula>1</formula>
    </cfRule>
  </conditionalFormatting>
  <conditionalFormatting sqref="T4:AB12">
    <cfRule type="cellIs" dxfId="44" priority="49" operator="equal">
      <formula>0</formula>
    </cfRule>
    <cfRule type="cellIs" dxfId="43" priority="50" operator="equal">
      <formula>1</formula>
    </cfRule>
  </conditionalFormatting>
  <conditionalFormatting sqref="AC4:AK12">
    <cfRule type="cellIs" dxfId="42" priority="47" operator="equal">
      <formula>0</formula>
    </cfRule>
    <cfRule type="cellIs" dxfId="41" priority="48" operator="equal">
      <formula>1</formula>
    </cfRule>
  </conditionalFormatting>
  <conditionalFormatting sqref="AL4:AT12">
    <cfRule type="cellIs" dxfId="40" priority="45" operator="equal">
      <formula>0</formula>
    </cfRule>
    <cfRule type="cellIs" dxfId="39" priority="46" operator="equal">
      <formula>1</formula>
    </cfRule>
  </conditionalFormatting>
  <conditionalFormatting sqref="AU4:AW12">
    <cfRule type="cellIs" dxfId="38" priority="43" operator="equal">
      <formula>0</formula>
    </cfRule>
    <cfRule type="cellIs" dxfId="37" priority="44" operator="equal">
      <formula>1</formula>
    </cfRule>
  </conditionalFormatting>
  <conditionalFormatting sqref="T13:AB21">
    <cfRule type="cellIs" dxfId="36" priority="39" operator="equal">
      <formula>0</formula>
    </cfRule>
    <cfRule type="cellIs" dxfId="35" priority="40" operator="equal">
      <formula>1</formula>
    </cfRule>
  </conditionalFormatting>
  <conditionalFormatting sqref="AC13:AK21">
    <cfRule type="cellIs" dxfId="34" priority="37" operator="equal">
      <formula>0</formula>
    </cfRule>
    <cfRule type="cellIs" dxfId="33" priority="38" operator="equal">
      <formula>1</formula>
    </cfRule>
  </conditionalFormatting>
  <conditionalFormatting sqref="AL13:AT21">
    <cfRule type="cellIs" dxfId="32" priority="35" operator="equal">
      <formula>0</formula>
    </cfRule>
    <cfRule type="cellIs" dxfId="31" priority="36" operator="equal">
      <formula>1</formula>
    </cfRule>
  </conditionalFormatting>
  <conditionalFormatting sqref="AU13:AW21">
    <cfRule type="cellIs" dxfId="30" priority="33" operator="equal">
      <formula>0</formula>
    </cfRule>
    <cfRule type="cellIs" dxfId="29" priority="34" operator="equal">
      <formula>1</formula>
    </cfRule>
  </conditionalFormatting>
  <conditionalFormatting sqref="T22:AB30">
    <cfRule type="cellIs" dxfId="28" priority="29" operator="equal">
      <formula>0</formula>
    </cfRule>
    <cfRule type="cellIs" dxfId="27" priority="30" operator="equal">
      <formula>1</formula>
    </cfRule>
  </conditionalFormatting>
  <conditionalFormatting sqref="AC22:AK30">
    <cfRule type="cellIs" dxfId="26" priority="27" operator="equal">
      <formula>0</formula>
    </cfRule>
    <cfRule type="cellIs" dxfId="25" priority="28" operator="equal">
      <formula>1</formula>
    </cfRule>
  </conditionalFormatting>
  <conditionalFormatting sqref="AL22:AT30">
    <cfRule type="cellIs" dxfId="24" priority="25" operator="equal">
      <formula>0</formula>
    </cfRule>
    <cfRule type="cellIs" dxfId="23" priority="26" operator="equal">
      <formula>1</formula>
    </cfRule>
  </conditionalFormatting>
  <conditionalFormatting sqref="AU22:AW30">
    <cfRule type="cellIs" dxfId="22" priority="23" operator="equal">
      <formula>0</formula>
    </cfRule>
    <cfRule type="cellIs" dxfId="21" priority="24" operator="equal">
      <formula>1</formula>
    </cfRule>
  </conditionalFormatting>
  <conditionalFormatting sqref="T31:AB33">
    <cfRule type="cellIs" dxfId="20" priority="19" operator="equal">
      <formula>0</formula>
    </cfRule>
    <cfRule type="cellIs" dxfId="19" priority="20" operator="equal">
      <formula>1</formula>
    </cfRule>
  </conditionalFormatting>
  <conditionalFormatting sqref="AC31:AK33">
    <cfRule type="cellIs" dxfId="18" priority="17" operator="equal">
      <formula>0</formula>
    </cfRule>
    <cfRule type="cellIs" dxfId="17" priority="18" operator="equal">
      <formula>1</formula>
    </cfRule>
  </conditionalFormatting>
  <conditionalFormatting sqref="AL31:AT33">
    <cfRule type="cellIs" dxfId="16" priority="15" operator="equal">
      <formula>0</formula>
    </cfRule>
    <cfRule type="cellIs" dxfId="15" priority="16" operator="equal">
      <formula>1</formula>
    </cfRule>
  </conditionalFormatting>
  <conditionalFormatting sqref="AU31:AW33">
    <cfRule type="cellIs" dxfId="14" priority="13" operator="equal">
      <formula>0</formula>
    </cfRule>
    <cfRule type="cellIs" dxfId="13" priority="14" operator="equal">
      <formula>1</formula>
    </cfRule>
  </conditionalFormatting>
  <dataValidations count="1">
    <dataValidation type="whole" showInputMessage="1" showErrorMessage="1" sqref="H4:R18" xr:uid="{DA093F8C-194D-4509-B01A-0F66DA372688}">
      <formula1>1</formula1>
      <formula2>15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B3A9E-A639-466A-A03C-FAC295EC54BF}">
  <sheetPr codeName="Sheet2"/>
  <dimension ref="A1:AG31"/>
  <sheetViews>
    <sheetView zoomScale="86" zoomScaleNormal="140" workbookViewId="0">
      <selection activeCell="L34" sqref="L34"/>
    </sheetView>
  </sheetViews>
  <sheetFormatPr defaultColWidth="2.61328125" defaultRowHeight="14.6" x14ac:dyDescent="0.4"/>
  <sheetData>
    <row r="1" spans="1:33" x14ac:dyDescent="0.4">
      <c r="A1" s="6" cm="1">
        <f t="array" aca="1" ref="A1" ca="1">IF(ROW()=$AG$2,IF(COLUMN()=$AG$3,":)",INDEX(maze,ROW()-ROW($A$1)+1,COLUMN()-COLUMN($A$1)+1)),INDEX(maze,ROW()-ROW($A$1)+1,COLUMN()-COLUMN($A$1)+1))</f>
        <v>1</v>
      </c>
      <c r="B1" s="6" cm="1">
        <f t="array" aca="1" ref="B1" ca="1">IF(ROW()=$AG$2,IF(COLUMN()=$AG$3,":)",INDEX(maze,ROW()-ROW($A$1)+1,COLUMN()-COLUMN($A$1)+1)),INDEX(maze,ROW()-ROW($A$1)+1,COLUMN()-COLUMN($A$1)+1))</f>
        <v>0</v>
      </c>
      <c r="C1" s="6" cm="1">
        <f t="array" aca="1" ref="C1" ca="1">IF(ROW()=$AG$2,IF(COLUMN()=$AG$3,":)",INDEX(maze,ROW()-ROW($A$1)+1,COLUMN()-COLUMN($A$1)+1)),INDEX(maze,ROW()-ROW($A$1)+1,COLUMN()-COLUMN($A$1)+1))</f>
        <v>1</v>
      </c>
      <c r="D1" s="6" cm="1">
        <f t="array" aca="1" ref="D1" ca="1">IF(ROW()=$AG$2,IF(COLUMN()=$AG$3,":)",INDEX(maze,ROW()-ROW($A$1)+1,COLUMN()-COLUMN($A$1)+1)),INDEX(maze,ROW()-ROW($A$1)+1,COLUMN()-COLUMN($A$1)+1))</f>
        <v>1</v>
      </c>
      <c r="E1" s="6" cm="1">
        <f t="array" aca="1" ref="E1" ca="1">IF(ROW()=$AG$2,IF(COLUMN()=$AG$3,":)",INDEX(maze,ROW()-ROW($A$1)+1,COLUMN()-COLUMN($A$1)+1)),INDEX(maze,ROW()-ROW($A$1)+1,COLUMN()-COLUMN($A$1)+1))</f>
        <v>1</v>
      </c>
      <c r="F1" s="6" cm="1">
        <f t="array" aca="1" ref="F1" ca="1">IF(ROW()=$AG$2,IF(COLUMN()=$AG$3,":)",INDEX(maze,ROW()-ROW($A$1)+1,COLUMN()-COLUMN($A$1)+1)),INDEX(maze,ROW()-ROW($A$1)+1,COLUMN()-COLUMN($A$1)+1))</f>
        <v>1</v>
      </c>
      <c r="G1" s="6" cm="1">
        <f t="array" aca="1" ref="G1" ca="1">IF(ROW()=$AG$2,IF(COLUMN()=$AG$3,":)",INDEX(maze,ROW()-ROW($A$1)+1,COLUMN()-COLUMN($A$1)+1)),INDEX(maze,ROW()-ROW($A$1)+1,COLUMN()-COLUMN($A$1)+1))</f>
        <v>1</v>
      </c>
      <c r="H1" s="6" cm="1">
        <f t="array" aca="1" ref="H1" ca="1">IF(ROW()=$AG$2,IF(COLUMN()=$AG$3,":)",INDEX(maze,ROW()-ROW($A$1)+1,COLUMN()-COLUMN($A$1)+1)),INDEX(maze,ROW()-ROW($A$1)+1,COLUMN()-COLUMN($A$1)+1))</f>
        <v>1</v>
      </c>
      <c r="I1" s="6" cm="1">
        <f t="array" aca="1" ref="I1" ca="1">IF(ROW()=$AG$2,IF(COLUMN()=$AG$3,":)",INDEX(maze,ROW()-ROW($A$1)+1,COLUMN()-COLUMN($A$1)+1)),INDEX(maze,ROW()-ROW($A$1)+1,COLUMN()-COLUMN($A$1)+1))</f>
        <v>1</v>
      </c>
      <c r="J1" s="6" cm="1">
        <f t="array" aca="1" ref="J1" ca="1">IF(ROW()=$AG$2,IF(COLUMN()=$AG$3,":)",INDEX(maze,ROW()-ROW($A$1)+1,COLUMN()-COLUMN($A$1)+1)),INDEX(maze,ROW()-ROW($A$1)+1,COLUMN()-COLUMN($A$1)+1))</f>
        <v>1</v>
      </c>
      <c r="K1" s="6" cm="1">
        <f t="array" aca="1" ref="K1" ca="1">IF(ROW()=$AG$2,IF(COLUMN()=$AG$3,":)",INDEX(maze,ROW()-ROW($A$1)+1,COLUMN()-COLUMN($A$1)+1)),INDEX(maze,ROW()-ROW($A$1)+1,COLUMN()-COLUMN($A$1)+1))</f>
        <v>1</v>
      </c>
      <c r="L1" s="6" cm="1">
        <f t="array" aca="1" ref="L1" ca="1">IF(ROW()=$AG$2,IF(COLUMN()=$AG$3,":)",INDEX(maze,ROW()-ROW($A$1)+1,COLUMN()-COLUMN($A$1)+1)),INDEX(maze,ROW()-ROW($A$1)+1,COLUMN()-COLUMN($A$1)+1))</f>
        <v>1</v>
      </c>
      <c r="M1" s="6" cm="1">
        <f t="array" aca="1" ref="M1" ca="1">IF(ROW()=$AG$2,IF(COLUMN()=$AG$3,":)",INDEX(maze,ROW()-ROW($A$1)+1,COLUMN()-COLUMN($A$1)+1)),INDEX(maze,ROW()-ROW($A$1)+1,COLUMN()-COLUMN($A$1)+1))</f>
        <v>1</v>
      </c>
      <c r="N1" s="6" cm="1">
        <f t="array" aca="1" ref="N1" ca="1">IF(ROW()=$AG$2,IF(COLUMN()=$AG$3,":)",INDEX(maze,ROW()-ROW($A$1)+1,COLUMN()-COLUMN($A$1)+1)),INDEX(maze,ROW()-ROW($A$1)+1,COLUMN()-COLUMN($A$1)+1))</f>
        <v>1</v>
      </c>
      <c r="O1" s="6" cm="1">
        <f t="array" aca="1" ref="O1" ca="1">IF(ROW()=$AG$2,IF(COLUMN()=$AG$3,":)",INDEX(maze,ROW()-ROW($A$1)+1,COLUMN()-COLUMN($A$1)+1)),INDEX(maze,ROW()-ROW($A$1)+1,COLUMN()-COLUMN($A$1)+1))</f>
        <v>1</v>
      </c>
      <c r="P1" s="6" cm="1">
        <f t="array" aca="1" ref="P1" ca="1">IF(ROW()=$AG$2,IF(COLUMN()=$AG$3,":)",INDEX(maze,ROW()-ROW($A$1)+1,COLUMN()-COLUMN($A$1)+1)),INDEX(maze,ROW()-ROW($A$1)+1,COLUMN()-COLUMN($A$1)+1))</f>
        <v>1</v>
      </c>
      <c r="Q1" s="6" cm="1">
        <f t="array" aca="1" ref="Q1" ca="1">IF(ROW()=$AG$2,IF(COLUMN()=$AG$3,":)",INDEX(maze,ROW()-ROW($A$1)+1,COLUMN()-COLUMN($A$1)+1)),INDEX(maze,ROW()-ROW($A$1)+1,COLUMN()-COLUMN($A$1)+1))</f>
        <v>1</v>
      </c>
      <c r="R1" s="6" cm="1">
        <f t="array" aca="1" ref="R1" ca="1">IF(ROW()=$AG$2,IF(COLUMN()=$AG$3,":)",INDEX(maze,ROW()-ROW($A$1)+1,COLUMN()-COLUMN($A$1)+1)),INDEX(maze,ROW()-ROW($A$1)+1,COLUMN()-COLUMN($A$1)+1))</f>
        <v>1</v>
      </c>
      <c r="S1" s="6" cm="1">
        <f t="array" aca="1" ref="S1" ca="1">IF(ROW()=$AG$2,IF(COLUMN()=$AG$3,":)",INDEX(maze,ROW()-ROW($A$1)+1,COLUMN()-COLUMN($A$1)+1)),INDEX(maze,ROW()-ROW($A$1)+1,COLUMN()-COLUMN($A$1)+1))</f>
        <v>1</v>
      </c>
      <c r="T1" s="6" cm="1">
        <f t="array" aca="1" ref="T1" ca="1">IF(ROW()=$AG$2,IF(COLUMN()=$AG$3,":)",INDEX(maze,ROW()-ROW($A$1)+1,COLUMN()-COLUMN($A$1)+1)),INDEX(maze,ROW()-ROW($A$1)+1,COLUMN()-COLUMN($A$1)+1))</f>
        <v>1</v>
      </c>
      <c r="U1" s="6" cm="1">
        <f t="array" aca="1" ref="U1" ca="1">IF(ROW()=$AG$2,IF(COLUMN()=$AG$3,":)",INDEX(maze,ROW()-ROW($A$1)+1,COLUMN()-COLUMN($A$1)+1)),INDEX(maze,ROW()-ROW($A$1)+1,COLUMN()-COLUMN($A$1)+1))</f>
        <v>1</v>
      </c>
      <c r="V1" s="6" cm="1">
        <f t="array" aca="1" ref="V1" ca="1">IF(ROW()=$AG$2,IF(COLUMN()=$AG$3,":)",INDEX(maze,ROW()-ROW($A$1)+1,COLUMN()-COLUMN($A$1)+1)),INDEX(maze,ROW()-ROW($A$1)+1,COLUMN()-COLUMN($A$1)+1))</f>
        <v>1</v>
      </c>
      <c r="W1" s="6" cm="1">
        <f t="array" aca="1" ref="W1" ca="1">IF(ROW()=$AG$2,IF(COLUMN()=$AG$3,":)",INDEX(maze,ROW()-ROW($A$1)+1,COLUMN()-COLUMN($A$1)+1)),INDEX(maze,ROW()-ROW($A$1)+1,COLUMN()-COLUMN($A$1)+1))</f>
        <v>1</v>
      </c>
      <c r="X1" s="6" cm="1">
        <f t="array" aca="1" ref="X1" ca="1">IF(ROW()=$AG$2,IF(COLUMN()=$AG$3,":)",INDEX(maze,ROW()-ROW($A$1)+1,COLUMN()-COLUMN($A$1)+1)),INDEX(maze,ROW()-ROW($A$1)+1,COLUMN()-COLUMN($A$1)+1))</f>
        <v>1</v>
      </c>
      <c r="Y1" s="6" cm="1">
        <f t="array" aca="1" ref="Y1" ca="1">IF(ROW()=$AG$2,IF(COLUMN()=$AG$3,":)",INDEX(maze,ROW()-ROW($A$1)+1,COLUMN()-COLUMN($A$1)+1)),INDEX(maze,ROW()-ROW($A$1)+1,COLUMN()-COLUMN($A$1)+1))</f>
        <v>1</v>
      </c>
      <c r="Z1" s="6" cm="1">
        <f t="array" aca="1" ref="Z1" ca="1">IF(ROW()=$AG$2,IF(COLUMN()=$AG$3,":)",INDEX(maze,ROW()-ROW($A$1)+1,COLUMN()-COLUMN($A$1)+1)),INDEX(maze,ROW()-ROW($A$1)+1,COLUMN()-COLUMN($A$1)+1))</f>
        <v>1</v>
      </c>
      <c r="AA1" s="6" cm="1">
        <f t="array" aca="1" ref="AA1" ca="1">IF(ROW()=$AG$2,IF(COLUMN()=$AG$3,":)",INDEX(maze,ROW()-ROW($A$1)+1,COLUMN()-COLUMN($A$1)+1)),INDEX(maze,ROW()-ROW($A$1)+1,COLUMN()-COLUMN($A$1)+1))</f>
        <v>1</v>
      </c>
      <c r="AB1" s="6" cm="1">
        <f t="array" aca="1" ref="AB1" ca="1">IF(ROW()=$AG$2,IF(COLUMN()=$AG$3,":)",INDEX(maze,ROW()-ROW($A$1)+1,COLUMN()-COLUMN($A$1)+1)),INDEX(maze,ROW()-ROW($A$1)+1,COLUMN()-COLUMN($A$1)+1))</f>
        <v>1</v>
      </c>
      <c r="AC1" s="6" cm="1">
        <f t="array" aca="1" ref="AC1" ca="1">IF(ROW()=$AG$2,IF(COLUMN()=$AG$3,":)",INDEX(maze,ROW()-ROW($A$1)+1,COLUMN()-COLUMN($A$1)+1)),INDEX(maze,ROW()-ROW($A$1)+1,COLUMN()-COLUMN($A$1)+1))</f>
        <v>1</v>
      </c>
      <c r="AD1" s="6" cm="1">
        <f t="array" aca="1" ref="AD1" ca="1">IF(ROW()=$AG$2,IF(COLUMN()=$AG$3,":)",INDEX(maze,ROW()-ROW($A$1)+1,COLUMN()-COLUMN($A$1)+1)),INDEX(maze,ROW()-ROW($A$1)+1,COLUMN()-COLUMN($A$1)+1))</f>
        <v>1</v>
      </c>
      <c r="AE1" s="1"/>
    </row>
    <row r="2" spans="1:33" x14ac:dyDescent="0.4">
      <c r="A2" s="6" cm="1">
        <f t="array" aca="1" ref="A2" ca="1">IF(ROW()=$AG$2,IF(COLUMN()=$AG$3,":)",INDEX(maze,ROW()-ROW($A$1)+1,COLUMN()-COLUMN($A$1)+1)),INDEX(maze,ROW()-ROW($A$1)+1,COLUMN()-COLUMN($A$1)+1))</f>
        <v>1</v>
      </c>
      <c r="B2" s="6" t="str" cm="1">
        <f t="array" ref="B2">IF(ROW()=$AG$2,IF(COLUMN()=$AG$3,":)",INDEX(maze,ROW()-ROW($A$1)+1,COLUMN()-COLUMN($A$1)+1)),INDEX(maze,ROW()-ROW($A$1)+1,COLUMN()-COLUMN($A$1)+1))</f>
        <v>:)</v>
      </c>
      <c r="C2" s="6" cm="1">
        <f t="array" aca="1" ref="C2" ca="1">IF(ROW()=$AG$2,IF(COLUMN()=$AG$3,":)",INDEX(maze,ROW()-ROW($A$1)+1,COLUMN()-COLUMN($A$1)+1)),INDEX(maze,ROW()-ROW($A$1)+1,COLUMN()-COLUMN($A$1)+1))</f>
        <v>0</v>
      </c>
      <c r="D2" s="6" cm="1">
        <f t="array" aca="1" ref="D2" ca="1">IF(ROW()=$AG$2,IF(COLUMN()=$AG$3,":)",INDEX(maze,ROW()-ROW($A$1)+1,COLUMN()-COLUMN($A$1)+1)),INDEX(maze,ROW()-ROW($A$1)+1,COLUMN()-COLUMN($A$1)+1))</f>
        <v>0</v>
      </c>
      <c r="E2" s="6" cm="1">
        <f t="array" aca="1" ref="E2" ca="1">IF(ROW()=$AG$2,IF(COLUMN()=$AG$3,":)",INDEX(maze,ROW()-ROW($A$1)+1,COLUMN()-COLUMN($A$1)+1)),INDEX(maze,ROW()-ROW($A$1)+1,COLUMN()-COLUMN($A$1)+1))</f>
        <v>0</v>
      </c>
      <c r="F2" s="6" cm="1">
        <f t="array" aca="1" ref="F2" ca="1">IF(ROW()=$AG$2,IF(COLUMN()=$AG$3,":)",INDEX(maze,ROW()-ROW($A$1)+1,COLUMN()-COLUMN($A$1)+1)),INDEX(maze,ROW()-ROW($A$1)+1,COLUMN()-COLUMN($A$1)+1))</f>
        <v>0</v>
      </c>
      <c r="G2" s="6" cm="1">
        <f t="array" aca="1" ref="G2" ca="1">IF(ROW()=$AG$2,IF(COLUMN()=$AG$3,":)",INDEX(maze,ROW()-ROW($A$1)+1,COLUMN()-COLUMN($A$1)+1)),INDEX(maze,ROW()-ROW($A$1)+1,COLUMN()-COLUMN($A$1)+1))</f>
        <v>0</v>
      </c>
      <c r="H2" s="6" cm="1">
        <f t="array" aca="1" ref="H2" ca="1">IF(ROW()=$AG$2,IF(COLUMN()=$AG$3,":)",INDEX(maze,ROW()-ROW($A$1)+1,COLUMN()-COLUMN($A$1)+1)),INDEX(maze,ROW()-ROW($A$1)+1,COLUMN()-COLUMN($A$1)+1))</f>
        <v>0</v>
      </c>
      <c r="I2" s="6" cm="1">
        <f t="array" aca="1" ref="I2" ca="1">IF(ROW()=$AG$2,IF(COLUMN()=$AG$3,":)",INDEX(maze,ROW()-ROW($A$1)+1,COLUMN()-COLUMN($A$1)+1)),INDEX(maze,ROW()-ROW($A$1)+1,COLUMN()-COLUMN($A$1)+1))</f>
        <v>0</v>
      </c>
      <c r="J2" s="6" cm="1">
        <f t="array" aca="1" ref="J2" ca="1">IF(ROW()=$AG$2,IF(COLUMN()=$AG$3,":)",INDEX(maze,ROW()-ROW($A$1)+1,COLUMN()-COLUMN($A$1)+1)),INDEX(maze,ROW()-ROW($A$1)+1,COLUMN()-COLUMN($A$1)+1))</f>
        <v>0</v>
      </c>
      <c r="K2" s="6" cm="1">
        <f t="array" aca="1" ref="K2" ca="1">IF(ROW()=$AG$2,IF(COLUMN()=$AG$3,":)",INDEX(maze,ROW()-ROW($A$1)+1,COLUMN()-COLUMN($A$1)+1)),INDEX(maze,ROW()-ROW($A$1)+1,COLUMN()-COLUMN($A$1)+1))</f>
        <v>0</v>
      </c>
      <c r="L2" s="6" cm="1">
        <f t="array" aca="1" ref="L2" ca="1">IF(ROW()=$AG$2,IF(COLUMN()=$AG$3,":)",INDEX(maze,ROW()-ROW($A$1)+1,COLUMN()-COLUMN($A$1)+1)),INDEX(maze,ROW()-ROW($A$1)+1,COLUMN()-COLUMN($A$1)+1))</f>
        <v>0</v>
      </c>
      <c r="M2" s="6" cm="1">
        <f t="array" aca="1" ref="M2" ca="1">IF(ROW()=$AG$2,IF(COLUMN()=$AG$3,":)",INDEX(maze,ROW()-ROW($A$1)+1,COLUMN()-COLUMN($A$1)+1)),INDEX(maze,ROW()-ROW($A$1)+1,COLUMN()-COLUMN($A$1)+1))</f>
        <v>0</v>
      </c>
      <c r="N2" s="6" cm="1">
        <f t="array" aca="1" ref="N2" ca="1">IF(ROW()=$AG$2,IF(COLUMN()=$AG$3,":)",INDEX(maze,ROW()-ROW($A$1)+1,COLUMN()-COLUMN($A$1)+1)),INDEX(maze,ROW()-ROW($A$1)+1,COLUMN()-COLUMN($A$1)+1))</f>
        <v>0</v>
      </c>
      <c r="O2" s="6" cm="1">
        <f t="array" aca="1" ref="O2" ca="1">IF(ROW()=$AG$2,IF(COLUMN()=$AG$3,":)",INDEX(maze,ROW()-ROW($A$1)+1,COLUMN()-COLUMN($A$1)+1)),INDEX(maze,ROW()-ROW($A$1)+1,COLUMN()-COLUMN($A$1)+1))</f>
        <v>0</v>
      </c>
      <c r="P2" s="6" cm="1">
        <f t="array" aca="1" ref="P2" ca="1">IF(ROW()=$AG$2,IF(COLUMN()=$AG$3,":)",INDEX(maze,ROW()-ROW($A$1)+1,COLUMN()-COLUMN($A$1)+1)),INDEX(maze,ROW()-ROW($A$1)+1,COLUMN()-COLUMN($A$1)+1))</f>
        <v>0</v>
      </c>
      <c r="Q2" s="6" cm="1">
        <f t="array" aca="1" ref="Q2" ca="1">IF(ROW()=$AG$2,IF(COLUMN()=$AG$3,":)",INDEX(maze,ROW()-ROW($A$1)+1,COLUMN()-COLUMN($A$1)+1)),INDEX(maze,ROW()-ROW($A$1)+1,COLUMN()-COLUMN($A$1)+1))</f>
        <v>0</v>
      </c>
      <c r="R2" s="6" cm="1">
        <f t="array" aca="1" ref="R2" ca="1">IF(ROW()=$AG$2,IF(COLUMN()=$AG$3,":)",INDEX(maze,ROW()-ROW($A$1)+1,COLUMN()-COLUMN($A$1)+1)),INDEX(maze,ROW()-ROW($A$1)+1,COLUMN()-COLUMN($A$1)+1))</f>
        <v>0</v>
      </c>
      <c r="S2" s="6" cm="1">
        <f t="array" aca="1" ref="S2" ca="1">IF(ROW()=$AG$2,IF(COLUMN()=$AG$3,":)",INDEX(maze,ROW()-ROW($A$1)+1,COLUMN()-COLUMN($A$1)+1)),INDEX(maze,ROW()-ROW($A$1)+1,COLUMN()-COLUMN($A$1)+1))</f>
        <v>0</v>
      </c>
      <c r="T2" s="6" cm="1">
        <f t="array" aca="1" ref="T2" ca="1">IF(ROW()=$AG$2,IF(COLUMN()=$AG$3,":)",INDEX(maze,ROW()-ROW($A$1)+1,COLUMN()-COLUMN($A$1)+1)),INDEX(maze,ROW()-ROW($A$1)+1,COLUMN()-COLUMN($A$1)+1))</f>
        <v>0</v>
      </c>
      <c r="U2" s="6" cm="1">
        <f t="array" aca="1" ref="U2" ca="1">IF(ROW()=$AG$2,IF(COLUMN()=$AG$3,":)",INDEX(maze,ROW()-ROW($A$1)+1,COLUMN()-COLUMN($A$1)+1)),INDEX(maze,ROW()-ROW($A$1)+1,COLUMN()-COLUMN($A$1)+1))</f>
        <v>0</v>
      </c>
      <c r="V2" s="6" cm="1">
        <f t="array" aca="1" ref="V2" ca="1">IF(ROW()=$AG$2,IF(COLUMN()=$AG$3,":)",INDEX(maze,ROW()-ROW($A$1)+1,COLUMN()-COLUMN($A$1)+1)),INDEX(maze,ROW()-ROW($A$1)+1,COLUMN()-COLUMN($A$1)+1))</f>
        <v>0</v>
      </c>
      <c r="W2" s="6" cm="1">
        <f t="array" aca="1" ref="W2" ca="1">IF(ROW()=$AG$2,IF(COLUMN()=$AG$3,":)",INDEX(maze,ROW()-ROW($A$1)+1,COLUMN()-COLUMN($A$1)+1)),INDEX(maze,ROW()-ROW($A$1)+1,COLUMN()-COLUMN($A$1)+1))</f>
        <v>0</v>
      </c>
      <c r="X2" s="6" cm="1">
        <f t="array" aca="1" ref="X2" ca="1">IF(ROW()=$AG$2,IF(COLUMN()=$AG$3,":)",INDEX(maze,ROW()-ROW($A$1)+1,COLUMN()-COLUMN($A$1)+1)),INDEX(maze,ROW()-ROW($A$1)+1,COLUMN()-COLUMN($A$1)+1))</f>
        <v>0</v>
      </c>
      <c r="Y2" s="6" cm="1">
        <f t="array" aca="1" ref="Y2" ca="1">IF(ROW()=$AG$2,IF(COLUMN()=$AG$3,":)",INDEX(maze,ROW()-ROW($A$1)+1,COLUMN()-COLUMN($A$1)+1)),INDEX(maze,ROW()-ROW($A$1)+1,COLUMN()-COLUMN($A$1)+1))</f>
        <v>0</v>
      </c>
      <c r="Z2" s="6" cm="1">
        <f t="array" aca="1" ref="Z2" ca="1">IF(ROW()=$AG$2,IF(COLUMN()=$AG$3,":)",INDEX(maze,ROW()-ROW($A$1)+1,COLUMN()-COLUMN($A$1)+1)),INDEX(maze,ROW()-ROW($A$1)+1,COLUMN()-COLUMN($A$1)+1))</f>
        <v>0</v>
      </c>
      <c r="AA2" s="6" cm="1">
        <f t="array" aca="1" ref="AA2" ca="1">IF(ROW()=$AG$2,IF(COLUMN()=$AG$3,":)",INDEX(maze,ROW()-ROW($A$1)+1,COLUMN()-COLUMN($A$1)+1)),INDEX(maze,ROW()-ROW($A$1)+1,COLUMN()-COLUMN($A$1)+1))</f>
        <v>0</v>
      </c>
      <c r="AB2" s="6" cm="1">
        <f t="array" aca="1" ref="AB2" ca="1">IF(ROW()=$AG$2,IF(COLUMN()=$AG$3,":)",INDEX(maze,ROW()-ROW($A$1)+1,COLUMN()-COLUMN($A$1)+1)),INDEX(maze,ROW()-ROW($A$1)+1,COLUMN()-COLUMN($A$1)+1))</f>
        <v>0</v>
      </c>
      <c r="AC2" s="6" cm="1">
        <f t="array" aca="1" ref="AC2" ca="1">IF(ROW()=$AG$2,IF(COLUMN()=$AG$3,":)",INDEX(maze,ROW()-ROW($A$1)+1,COLUMN()-COLUMN($A$1)+1)),INDEX(maze,ROW()-ROW($A$1)+1,COLUMN()-COLUMN($A$1)+1))</f>
        <v>0</v>
      </c>
      <c r="AD2" s="6" cm="1">
        <f t="array" aca="1" ref="AD2" ca="1">IF(ROW()=$AG$2,IF(COLUMN()=$AG$3,":)",INDEX(maze,ROW()-ROW($A$1)+1,COLUMN()-COLUMN($A$1)+1)),INDEX(maze,ROW()-ROW($A$1)+1,COLUMN()-COLUMN($A$1)+1))</f>
        <v>1</v>
      </c>
      <c r="AF2" s="15" t="s">
        <v>4</v>
      </c>
      <c r="AG2" s="16">
        <v>2</v>
      </c>
    </row>
    <row r="3" spans="1:33" x14ac:dyDescent="0.4">
      <c r="A3" s="6" cm="1">
        <f t="array" aca="1" ref="A3" ca="1">IF(ROW()=$AG$2,IF(COLUMN()=$AG$3,":)",INDEX(maze,ROW()-ROW($A$1)+1,COLUMN()-COLUMN($A$1)+1)),INDEX(maze,ROW()-ROW($A$1)+1,COLUMN()-COLUMN($A$1)+1))</f>
        <v>1</v>
      </c>
      <c r="B3" s="6" cm="1">
        <f t="array" aca="1" ref="B3" ca="1">IF(ROW()=$AG$2,IF(COLUMN()=$AG$3,":)",INDEX(maze,ROW()-ROW($A$1)+1,COLUMN()-COLUMN($A$1)+1)),INDEX(maze,ROW()-ROW($A$1)+1,COLUMN()-COLUMN($A$1)+1))</f>
        <v>1</v>
      </c>
      <c r="C3" s="6" cm="1">
        <f t="array" aca="1" ref="C3" ca="1">IF(ROW()=$AG$2,IF(COLUMN()=$AG$3,":)",INDEX(maze,ROW()-ROW($A$1)+1,COLUMN()-COLUMN($A$1)+1)),INDEX(maze,ROW()-ROW($A$1)+1,COLUMN()-COLUMN($A$1)+1))</f>
        <v>1</v>
      </c>
      <c r="D3" s="6" cm="1">
        <f t="array" aca="1" ref="D3" ca="1">IF(ROW()=$AG$2,IF(COLUMN()=$AG$3,":)",INDEX(maze,ROW()-ROW($A$1)+1,COLUMN()-COLUMN($A$1)+1)),INDEX(maze,ROW()-ROW($A$1)+1,COLUMN()-COLUMN($A$1)+1))</f>
        <v>1</v>
      </c>
      <c r="E3" s="6" cm="1">
        <f t="array" aca="1" ref="E3" ca="1">IF(ROW()=$AG$2,IF(COLUMN()=$AG$3,":)",INDEX(maze,ROW()-ROW($A$1)+1,COLUMN()-COLUMN($A$1)+1)),INDEX(maze,ROW()-ROW($A$1)+1,COLUMN()-COLUMN($A$1)+1))</f>
        <v>1</v>
      </c>
      <c r="F3" s="6" cm="1">
        <f t="array" aca="1" ref="F3" ca="1">IF(ROW()=$AG$2,IF(COLUMN()=$AG$3,":)",INDEX(maze,ROW()-ROW($A$1)+1,COLUMN()-COLUMN($A$1)+1)),INDEX(maze,ROW()-ROW($A$1)+1,COLUMN()-COLUMN($A$1)+1))</f>
        <v>1</v>
      </c>
      <c r="G3" s="6" cm="1">
        <f t="array" aca="1" ref="G3" ca="1">IF(ROW()=$AG$2,IF(COLUMN()=$AG$3,":)",INDEX(maze,ROW()-ROW($A$1)+1,COLUMN()-COLUMN($A$1)+1)),INDEX(maze,ROW()-ROW($A$1)+1,COLUMN()-COLUMN($A$1)+1))</f>
        <v>1</v>
      </c>
      <c r="H3" s="6" cm="1">
        <f t="array" aca="1" ref="H3" ca="1">IF(ROW()=$AG$2,IF(COLUMN()=$AG$3,":)",INDEX(maze,ROW()-ROW($A$1)+1,COLUMN()-COLUMN($A$1)+1)),INDEX(maze,ROW()-ROW($A$1)+1,COLUMN()-COLUMN($A$1)+1))</f>
        <v>0</v>
      </c>
      <c r="I3" s="6" cm="1">
        <f t="array" aca="1" ref="I3" ca="1">IF(ROW()=$AG$2,IF(COLUMN()=$AG$3,":)",INDEX(maze,ROW()-ROW($A$1)+1,COLUMN()-COLUMN($A$1)+1)),INDEX(maze,ROW()-ROW($A$1)+1,COLUMN()-COLUMN($A$1)+1))</f>
        <v>1</v>
      </c>
      <c r="J3" s="6" cm="1">
        <f t="array" aca="1" ref="J3" ca="1">IF(ROW()=$AG$2,IF(COLUMN()=$AG$3,":)",INDEX(maze,ROW()-ROW($A$1)+1,COLUMN()-COLUMN($A$1)+1)),INDEX(maze,ROW()-ROW($A$1)+1,COLUMN()-COLUMN($A$1)+1))</f>
        <v>1</v>
      </c>
      <c r="K3" s="6" cm="1">
        <f t="array" aca="1" ref="K3" ca="1">IF(ROW()=$AG$2,IF(COLUMN()=$AG$3,":)",INDEX(maze,ROW()-ROW($A$1)+1,COLUMN()-COLUMN($A$1)+1)),INDEX(maze,ROW()-ROW($A$1)+1,COLUMN()-COLUMN($A$1)+1))</f>
        <v>1</v>
      </c>
      <c r="L3" s="6" cm="1">
        <f t="array" aca="1" ref="L3" ca="1">IF(ROW()=$AG$2,IF(COLUMN()=$AG$3,":)",INDEX(maze,ROW()-ROW($A$1)+1,COLUMN()-COLUMN($A$1)+1)),INDEX(maze,ROW()-ROW($A$1)+1,COLUMN()-COLUMN($A$1)+1))</f>
        <v>1</v>
      </c>
      <c r="M3" s="6" cm="1">
        <f t="array" aca="1" ref="M3" ca="1">IF(ROW()=$AG$2,IF(COLUMN()=$AG$3,":)",INDEX(maze,ROW()-ROW($A$1)+1,COLUMN()-COLUMN($A$1)+1)),INDEX(maze,ROW()-ROW($A$1)+1,COLUMN()-COLUMN($A$1)+1))</f>
        <v>1</v>
      </c>
      <c r="N3" s="6" cm="1">
        <f t="array" aca="1" ref="N3" ca="1">IF(ROW()=$AG$2,IF(COLUMN()=$AG$3,":)",INDEX(maze,ROW()-ROW($A$1)+1,COLUMN()-COLUMN($A$1)+1)),INDEX(maze,ROW()-ROW($A$1)+1,COLUMN()-COLUMN($A$1)+1))</f>
        <v>1</v>
      </c>
      <c r="O3" s="6" cm="1">
        <f t="array" aca="1" ref="O3" ca="1">IF(ROW()=$AG$2,IF(COLUMN()=$AG$3,":)",INDEX(maze,ROW()-ROW($A$1)+1,COLUMN()-COLUMN($A$1)+1)),INDEX(maze,ROW()-ROW($A$1)+1,COLUMN()-COLUMN($A$1)+1))</f>
        <v>1</v>
      </c>
      <c r="P3" s="6" cm="1">
        <f t="array" aca="1" ref="P3" ca="1">IF(ROW()=$AG$2,IF(COLUMN()=$AG$3,":)",INDEX(maze,ROW()-ROW($A$1)+1,COLUMN()-COLUMN($A$1)+1)),INDEX(maze,ROW()-ROW($A$1)+1,COLUMN()-COLUMN($A$1)+1))</f>
        <v>1</v>
      </c>
      <c r="Q3" s="6" cm="1">
        <f t="array" aca="1" ref="Q3" ca="1">IF(ROW()=$AG$2,IF(COLUMN()=$AG$3,":)",INDEX(maze,ROW()-ROW($A$1)+1,COLUMN()-COLUMN($A$1)+1)),INDEX(maze,ROW()-ROW($A$1)+1,COLUMN()-COLUMN($A$1)+1))</f>
        <v>1</v>
      </c>
      <c r="R3" s="6" cm="1">
        <f t="array" aca="1" ref="R3" ca="1">IF(ROW()=$AG$2,IF(COLUMN()=$AG$3,":)",INDEX(maze,ROW()-ROW($A$1)+1,COLUMN()-COLUMN($A$1)+1)),INDEX(maze,ROW()-ROW($A$1)+1,COLUMN()-COLUMN($A$1)+1))</f>
        <v>1</v>
      </c>
      <c r="S3" s="6" cm="1">
        <f t="array" aca="1" ref="S3" ca="1">IF(ROW()=$AG$2,IF(COLUMN()=$AG$3,":)",INDEX(maze,ROW()-ROW($A$1)+1,COLUMN()-COLUMN($A$1)+1)),INDEX(maze,ROW()-ROW($A$1)+1,COLUMN()-COLUMN($A$1)+1))</f>
        <v>1</v>
      </c>
      <c r="T3" s="6" cm="1">
        <f t="array" aca="1" ref="T3" ca="1">IF(ROW()=$AG$2,IF(COLUMN()=$AG$3,":)",INDEX(maze,ROW()-ROW($A$1)+1,COLUMN()-COLUMN($A$1)+1)),INDEX(maze,ROW()-ROW($A$1)+1,COLUMN()-COLUMN($A$1)+1))</f>
        <v>0</v>
      </c>
      <c r="U3" s="6" cm="1">
        <f t="array" aca="1" ref="U3" ca="1">IF(ROW()=$AG$2,IF(COLUMN()=$AG$3,":)",INDEX(maze,ROW()-ROW($A$1)+1,COLUMN()-COLUMN($A$1)+1)),INDEX(maze,ROW()-ROW($A$1)+1,COLUMN()-COLUMN($A$1)+1))</f>
        <v>1</v>
      </c>
      <c r="V3" s="6" cm="1">
        <f t="array" aca="1" ref="V3" ca="1">IF(ROW()=$AG$2,IF(COLUMN()=$AG$3,":)",INDEX(maze,ROW()-ROW($A$1)+1,COLUMN()-COLUMN($A$1)+1)),INDEX(maze,ROW()-ROW($A$1)+1,COLUMN()-COLUMN($A$1)+1))</f>
        <v>1</v>
      </c>
      <c r="W3" s="6" cm="1">
        <f t="array" aca="1" ref="W3" ca="1">IF(ROW()=$AG$2,IF(COLUMN()=$AG$3,":)",INDEX(maze,ROW()-ROW($A$1)+1,COLUMN()-COLUMN($A$1)+1)),INDEX(maze,ROW()-ROW($A$1)+1,COLUMN()-COLUMN($A$1)+1))</f>
        <v>1</v>
      </c>
      <c r="X3" s="6" cm="1">
        <f t="array" aca="1" ref="X3" ca="1">IF(ROW()=$AG$2,IF(COLUMN()=$AG$3,":)",INDEX(maze,ROW()-ROW($A$1)+1,COLUMN()-COLUMN($A$1)+1)),INDEX(maze,ROW()-ROW($A$1)+1,COLUMN()-COLUMN($A$1)+1))</f>
        <v>1</v>
      </c>
      <c r="Y3" s="6" cm="1">
        <f t="array" aca="1" ref="Y3" ca="1">IF(ROW()=$AG$2,IF(COLUMN()=$AG$3,":)",INDEX(maze,ROW()-ROW($A$1)+1,COLUMN()-COLUMN($A$1)+1)),INDEX(maze,ROW()-ROW($A$1)+1,COLUMN()-COLUMN($A$1)+1))</f>
        <v>1</v>
      </c>
      <c r="Z3" s="6" cm="1">
        <f t="array" aca="1" ref="Z3" ca="1">IF(ROW()=$AG$2,IF(COLUMN()=$AG$3,":)",INDEX(maze,ROW()-ROW($A$1)+1,COLUMN()-COLUMN($A$1)+1)),INDEX(maze,ROW()-ROW($A$1)+1,COLUMN()-COLUMN($A$1)+1))</f>
        <v>1</v>
      </c>
      <c r="AA3" s="6" cm="1">
        <f t="array" aca="1" ref="AA3" ca="1">IF(ROW()=$AG$2,IF(COLUMN()=$AG$3,":)",INDEX(maze,ROW()-ROW($A$1)+1,COLUMN()-COLUMN($A$1)+1)),INDEX(maze,ROW()-ROW($A$1)+1,COLUMN()-COLUMN($A$1)+1))</f>
        <v>1</v>
      </c>
      <c r="AB3" s="6" cm="1">
        <f t="array" aca="1" ref="AB3" ca="1">IF(ROW()=$AG$2,IF(COLUMN()=$AG$3,":)",INDEX(maze,ROW()-ROW($A$1)+1,COLUMN()-COLUMN($A$1)+1)),INDEX(maze,ROW()-ROW($A$1)+1,COLUMN()-COLUMN($A$1)+1))</f>
        <v>1</v>
      </c>
      <c r="AC3" s="6" cm="1">
        <f t="array" aca="1" ref="AC3" ca="1">IF(ROW()=$AG$2,IF(COLUMN()=$AG$3,":)",INDEX(maze,ROW()-ROW($A$1)+1,COLUMN()-COLUMN($A$1)+1)),INDEX(maze,ROW()-ROW($A$1)+1,COLUMN()-COLUMN($A$1)+1))</f>
        <v>0</v>
      </c>
      <c r="AD3" s="6" cm="1">
        <f t="array" aca="1" ref="AD3" ca="1">IF(ROW()=$AG$2,IF(COLUMN()=$AG$3,":)",INDEX(maze,ROW()-ROW($A$1)+1,COLUMN()-COLUMN($A$1)+1)),INDEX(maze,ROW()-ROW($A$1)+1,COLUMN()-COLUMN($A$1)+1))</f>
        <v>1</v>
      </c>
      <c r="AF3" s="15" t="s">
        <v>5</v>
      </c>
      <c r="AG3" s="16">
        <v>2</v>
      </c>
    </row>
    <row r="4" spans="1:33" x14ac:dyDescent="0.4">
      <c r="A4" s="6" cm="1">
        <f t="array" aca="1" ref="A4" ca="1">IF(ROW()=$AG$2,IF(COLUMN()=$AG$3,":)",INDEX(maze,ROW()-ROW($A$1)+1,COLUMN()-COLUMN($A$1)+1)),INDEX(maze,ROW()-ROW($A$1)+1,COLUMN()-COLUMN($A$1)+1))</f>
        <v>1</v>
      </c>
      <c r="B4" s="6" cm="1">
        <f t="array" aca="1" ref="B4" ca="1">IF(ROW()=$AG$2,IF(COLUMN()=$AG$3,":)",INDEX(maze,ROW()-ROW($A$1)+1,COLUMN()-COLUMN($A$1)+1)),INDEX(maze,ROW()-ROW($A$1)+1,COLUMN()-COLUMN($A$1)+1))</f>
        <v>1</v>
      </c>
      <c r="C4" s="6" cm="1">
        <f t="array" aca="1" ref="C4" ca="1">IF(ROW()=$AG$2,IF(COLUMN()=$AG$3,":)",INDEX(maze,ROW()-ROW($A$1)+1,COLUMN()-COLUMN($A$1)+1)),INDEX(maze,ROW()-ROW($A$1)+1,COLUMN()-COLUMN($A$1)+1))</f>
        <v>1</v>
      </c>
      <c r="D4" s="6" cm="1">
        <f t="array" aca="1" ref="D4" ca="1">IF(ROW()=$AG$2,IF(COLUMN()=$AG$3,":)",INDEX(maze,ROW()-ROW($A$1)+1,COLUMN()-COLUMN($A$1)+1)),INDEX(maze,ROW()-ROW($A$1)+1,COLUMN()-COLUMN($A$1)+1))</f>
        <v>1</v>
      </c>
      <c r="E4" s="6" cm="1">
        <f t="array" aca="1" ref="E4" ca="1">IF(ROW()=$AG$2,IF(COLUMN()=$AG$3,":)",INDEX(maze,ROW()-ROW($A$1)+1,COLUMN()-COLUMN($A$1)+1)),INDEX(maze,ROW()-ROW($A$1)+1,COLUMN()-COLUMN($A$1)+1))</f>
        <v>1</v>
      </c>
      <c r="F4" s="6" cm="1">
        <f t="array" aca="1" ref="F4" ca="1">IF(ROW()=$AG$2,IF(COLUMN()=$AG$3,":)",INDEX(maze,ROW()-ROW($A$1)+1,COLUMN()-COLUMN($A$1)+1)),INDEX(maze,ROW()-ROW($A$1)+1,COLUMN()-COLUMN($A$1)+1))</f>
        <v>1</v>
      </c>
      <c r="G4" s="6" cm="1">
        <f t="array" aca="1" ref="G4" ca="1">IF(ROW()=$AG$2,IF(COLUMN()=$AG$3,":)",INDEX(maze,ROW()-ROW($A$1)+1,COLUMN()-COLUMN($A$1)+1)),INDEX(maze,ROW()-ROW($A$1)+1,COLUMN()-COLUMN($A$1)+1))</f>
        <v>1</v>
      </c>
      <c r="H4" s="6" cm="1">
        <f t="array" aca="1" ref="H4" ca="1">IF(ROW()=$AG$2,IF(COLUMN()=$AG$3,":)",INDEX(maze,ROW()-ROW($A$1)+1,COLUMN()-COLUMN($A$1)+1)),INDEX(maze,ROW()-ROW($A$1)+1,COLUMN()-COLUMN($A$1)+1))</f>
        <v>0</v>
      </c>
      <c r="I4" s="6" cm="1">
        <f t="array" aca="1" ref="I4" ca="1">IF(ROW()=$AG$2,IF(COLUMN()=$AG$3,":)",INDEX(maze,ROW()-ROW($A$1)+1,COLUMN()-COLUMN($A$1)+1)),INDEX(maze,ROW()-ROW($A$1)+1,COLUMN()-COLUMN($A$1)+1))</f>
        <v>1</v>
      </c>
      <c r="J4" s="6" cm="1">
        <f t="array" aca="1" ref="J4" ca="1">IF(ROW()=$AG$2,IF(COLUMN()=$AG$3,":)",INDEX(maze,ROW()-ROW($A$1)+1,COLUMN()-COLUMN($A$1)+1)),INDEX(maze,ROW()-ROW($A$1)+1,COLUMN()-COLUMN($A$1)+1))</f>
        <v>1</v>
      </c>
      <c r="K4" s="6" cm="1">
        <f t="array" aca="1" ref="K4" ca="1">IF(ROW()=$AG$2,IF(COLUMN()=$AG$3,":)",INDEX(maze,ROW()-ROW($A$1)+1,COLUMN()-COLUMN($A$1)+1)),INDEX(maze,ROW()-ROW($A$1)+1,COLUMN()-COLUMN($A$1)+1))</f>
        <v>1</v>
      </c>
      <c r="L4" s="6" cm="1">
        <f t="array" aca="1" ref="L4" ca="1">IF(ROW()=$AG$2,IF(COLUMN()=$AG$3,":)",INDEX(maze,ROW()-ROW($A$1)+1,COLUMN()-COLUMN($A$1)+1)),INDEX(maze,ROW()-ROW($A$1)+1,COLUMN()-COLUMN($A$1)+1))</f>
        <v>1</v>
      </c>
      <c r="M4" s="6" cm="1">
        <f t="array" aca="1" ref="M4" ca="1">IF(ROW()=$AG$2,IF(COLUMN()=$AG$3,":)",INDEX(maze,ROW()-ROW($A$1)+1,COLUMN()-COLUMN($A$1)+1)),INDEX(maze,ROW()-ROW($A$1)+1,COLUMN()-COLUMN($A$1)+1))</f>
        <v>1</v>
      </c>
      <c r="N4" s="6" cm="1">
        <f t="array" aca="1" ref="N4" ca="1">IF(ROW()=$AG$2,IF(COLUMN()=$AG$3,":)",INDEX(maze,ROW()-ROW($A$1)+1,COLUMN()-COLUMN($A$1)+1)),INDEX(maze,ROW()-ROW($A$1)+1,COLUMN()-COLUMN($A$1)+1))</f>
        <v>1</v>
      </c>
      <c r="O4" s="6" cm="1">
        <f t="array" aca="1" ref="O4" ca="1">IF(ROW()=$AG$2,IF(COLUMN()=$AG$3,":)",INDEX(maze,ROW()-ROW($A$1)+1,COLUMN()-COLUMN($A$1)+1)),INDEX(maze,ROW()-ROW($A$1)+1,COLUMN()-COLUMN($A$1)+1))</f>
        <v>1</v>
      </c>
      <c r="P4" s="6" cm="1">
        <f t="array" aca="1" ref="P4" ca="1">IF(ROW()=$AG$2,IF(COLUMN()=$AG$3,":)",INDEX(maze,ROW()-ROW($A$1)+1,COLUMN()-COLUMN($A$1)+1)),INDEX(maze,ROW()-ROW($A$1)+1,COLUMN()-COLUMN($A$1)+1))</f>
        <v>1</v>
      </c>
      <c r="Q4" s="6" cm="1">
        <f t="array" aca="1" ref="Q4" ca="1">IF(ROW()=$AG$2,IF(COLUMN()=$AG$3,":)",INDEX(maze,ROW()-ROW($A$1)+1,COLUMN()-COLUMN($A$1)+1)),INDEX(maze,ROW()-ROW($A$1)+1,COLUMN()-COLUMN($A$1)+1))</f>
        <v>1</v>
      </c>
      <c r="R4" s="6" cm="1">
        <f t="array" aca="1" ref="R4" ca="1">IF(ROW()=$AG$2,IF(COLUMN()=$AG$3,":)",INDEX(maze,ROW()-ROW($A$1)+1,COLUMN()-COLUMN($A$1)+1)),INDEX(maze,ROW()-ROW($A$1)+1,COLUMN()-COLUMN($A$1)+1))</f>
        <v>1</v>
      </c>
      <c r="S4" s="6" cm="1">
        <f t="array" aca="1" ref="S4" ca="1">IF(ROW()=$AG$2,IF(COLUMN()=$AG$3,":)",INDEX(maze,ROW()-ROW($A$1)+1,COLUMN()-COLUMN($A$1)+1)),INDEX(maze,ROW()-ROW($A$1)+1,COLUMN()-COLUMN($A$1)+1))</f>
        <v>1</v>
      </c>
      <c r="T4" s="6" cm="1">
        <f t="array" aca="1" ref="T4" ca="1">IF(ROW()=$AG$2,IF(COLUMN()=$AG$3,":)",INDEX(maze,ROW()-ROW($A$1)+1,COLUMN()-COLUMN($A$1)+1)),INDEX(maze,ROW()-ROW($A$1)+1,COLUMN()-COLUMN($A$1)+1))</f>
        <v>0</v>
      </c>
      <c r="U4" s="6" cm="1">
        <f t="array" aca="1" ref="U4" ca="1">IF(ROW()=$AG$2,IF(COLUMN()=$AG$3,":)",INDEX(maze,ROW()-ROW($A$1)+1,COLUMN()-COLUMN($A$1)+1)),INDEX(maze,ROW()-ROW($A$1)+1,COLUMN()-COLUMN($A$1)+1))</f>
        <v>1</v>
      </c>
      <c r="V4" s="6" cm="1">
        <f t="array" aca="1" ref="V4" ca="1">IF(ROW()=$AG$2,IF(COLUMN()=$AG$3,":)",INDEX(maze,ROW()-ROW($A$1)+1,COLUMN()-COLUMN($A$1)+1)),INDEX(maze,ROW()-ROW($A$1)+1,COLUMN()-COLUMN($A$1)+1))</f>
        <v>1</v>
      </c>
      <c r="W4" s="6" cm="1">
        <f t="array" aca="1" ref="W4" ca="1">IF(ROW()=$AG$2,IF(COLUMN()=$AG$3,":)",INDEX(maze,ROW()-ROW($A$1)+1,COLUMN()-COLUMN($A$1)+1)),INDEX(maze,ROW()-ROW($A$1)+1,COLUMN()-COLUMN($A$1)+1))</f>
        <v>1</v>
      </c>
      <c r="X4" s="6" cm="1">
        <f t="array" aca="1" ref="X4" ca="1">IF(ROW()=$AG$2,IF(COLUMN()=$AG$3,":)",INDEX(maze,ROW()-ROW($A$1)+1,COLUMN()-COLUMN($A$1)+1)),INDEX(maze,ROW()-ROW($A$1)+1,COLUMN()-COLUMN($A$1)+1))</f>
        <v>1</v>
      </c>
      <c r="Y4" s="6" cm="1">
        <f t="array" aca="1" ref="Y4" ca="1">IF(ROW()=$AG$2,IF(COLUMN()=$AG$3,":)",INDEX(maze,ROW()-ROW($A$1)+1,COLUMN()-COLUMN($A$1)+1)),INDEX(maze,ROW()-ROW($A$1)+1,COLUMN()-COLUMN($A$1)+1))</f>
        <v>1</v>
      </c>
      <c r="Z4" s="6" cm="1">
        <f t="array" aca="1" ref="Z4" ca="1">IF(ROW()=$AG$2,IF(COLUMN()=$AG$3,":)",INDEX(maze,ROW()-ROW($A$1)+1,COLUMN()-COLUMN($A$1)+1)),INDEX(maze,ROW()-ROW($A$1)+1,COLUMN()-COLUMN($A$1)+1))</f>
        <v>1</v>
      </c>
      <c r="AA4" s="6" cm="1">
        <f t="array" aca="1" ref="AA4" ca="1">IF(ROW()=$AG$2,IF(COLUMN()=$AG$3,":)",INDEX(maze,ROW()-ROW($A$1)+1,COLUMN()-COLUMN($A$1)+1)),INDEX(maze,ROW()-ROW($A$1)+1,COLUMN()-COLUMN($A$1)+1))</f>
        <v>1</v>
      </c>
      <c r="AB4" s="6" cm="1">
        <f t="array" aca="1" ref="AB4" ca="1">IF(ROW()=$AG$2,IF(COLUMN()=$AG$3,":)",INDEX(maze,ROW()-ROW($A$1)+1,COLUMN()-COLUMN($A$1)+1)),INDEX(maze,ROW()-ROW($A$1)+1,COLUMN()-COLUMN($A$1)+1))</f>
        <v>1</v>
      </c>
      <c r="AC4" s="6" cm="1">
        <f t="array" aca="1" ref="AC4" ca="1">IF(ROW()=$AG$2,IF(COLUMN()=$AG$3,":)",INDEX(maze,ROW()-ROW($A$1)+1,COLUMN()-COLUMN($A$1)+1)),INDEX(maze,ROW()-ROW($A$1)+1,COLUMN()-COLUMN($A$1)+1))</f>
        <v>0</v>
      </c>
      <c r="AD4" s="6" cm="1">
        <f t="array" aca="1" ref="AD4" ca="1">IF(ROW()=$AG$2,IF(COLUMN()=$AG$3,":)",INDEX(maze,ROW()-ROW($A$1)+1,COLUMN()-COLUMN($A$1)+1)),INDEX(maze,ROW()-ROW($A$1)+1,COLUMN()-COLUMN($A$1)+1))</f>
        <v>1</v>
      </c>
    </row>
    <row r="5" spans="1:33" x14ac:dyDescent="0.4">
      <c r="A5" s="6" cm="1">
        <f t="array" aca="1" ref="A5" ca="1">IF(ROW()=$AG$2,IF(COLUMN()=$AG$3,":)",INDEX(maze,ROW()-ROW($A$1)+1,COLUMN()-COLUMN($A$1)+1)),INDEX(maze,ROW()-ROW($A$1)+1,COLUMN()-COLUMN($A$1)+1))</f>
        <v>1</v>
      </c>
      <c r="B5" s="6" cm="1">
        <f t="array" aca="1" ref="B5" ca="1">IF(ROW()=$AG$2,IF(COLUMN()=$AG$3,":)",INDEX(maze,ROW()-ROW($A$1)+1,COLUMN()-COLUMN($A$1)+1)),INDEX(maze,ROW()-ROW($A$1)+1,COLUMN()-COLUMN($A$1)+1))</f>
        <v>0</v>
      </c>
      <c r="C5" s="6" cm="1">
        <f t="array" aca="1" ref="C5" ca="1">IF(ROW()=$AG$2,IF(COLUMN()=$AG$3,":)",INDEX(maze,ROW()-ROW($A$1)+1,COLUMN()-COLUMN($A$1)+1)),INDEX(maze,ROW()-ROW($A$1)+1,COLUMN()-COLUMN($A$1)+1))</f>
        <v>0</v>
      </c>
      <c r="D5" s="6" cm="1">
        <f t="array" aca="1" ref="D5" ca="1">IF(ROW()=$AG$2,IF(COLUMN()=$AG$3,":)",INDEX(maze,ROW()-ROW($A$1)+1,COLUMN()-COLUMN($A$1)+1)),INDEX(maze,ROW()-ROW($A$1)+1,COLUMN()-COLUMN($A$1)+1))</f>
        <v>0</v>
      </c>
      <c r="E5" s="6" cm="1">
        <f t="array" aca="1" ref="E5" ca="1">IF(ROW()=$AG$2,IF(COLUMN()=$AG$3,":)",INDEX(maze,ROW()-ROW($A$1)+1,COLUMN()-COLUMN($A$1)+1)),INDEX(maze,ROW()-ROW($A$1)+1,COLUMN()-COLUMN($A$1)+1))</f>
        <v>0</v>
      </c>
      <c r="F5" s="6" cm="1">
        <f t="array" aca="1" ref="F5" ca="1">IF(ROW()=$AG$2,IF(COLUMN()=$AG$3,":)",INDEX(maze,ROW()-ROW($A$1)+1,COLUMN()-COLUMN($A$1)+1)),INDEX(maze,ROW()-ROW($A$1)+1,COLUMN()-COLUMN($A$1)+1))</f>
        <v>0</v>
      </c>
      <c r="G5" s="6" cm="1">
        <f t="array" aca="1" ref="G5" ca="1">IF(ROW()=$AG$2,IF(COLUMN()=$AG$3,":)",INDEX(maze,ROW()-ROW($A$1)+1,COLUMN()-COLUMN($A$1)+1)),INDEX(maze,ROW()-ROW($A$1)+1,COLUMN()-COLUMN($A$1)+1))</f>
        <v>0</v>
      </c>
      <c r="H5" s="6" cm="1">
        <f t="array" aca="1" ref="H5" ca="1">IF(ROW()=$AG$2,IF(COLUMN()=$AG$3,":)",INDEX(maze,ROW()-ROW($A$1)+1,COLUMN()-COLUMN($A$1)+1)),INDEX(maze,ROW()-ROW($A$1)+1,COLUMN()-COLUMN($A$1)+1))</f>
        <v>0</v>
      </c>
      <c r="I5" s="6" cm="1">
        <f t="array" aca="1" ref="I5" ca="1">IF(ROW()=$AG$2,IF(COLUMN()=$AG$3,":)",INDEX(maze,ROW()-ROW($A$1)+1,COLUMN()-COLUMN($A$1)+1)),INDEX(maze,ROW()-ROW($A$1)+1,COLUMN()-COLUMN($A$1)+1))</f>
        <v>0</v>
      </c>
      <c r="J5" s="6" cm="1">
        <f t="array" aca="1" ref="J5" ca="1">IF(ROW()=$AG$2,IF(COLUMN()=$AG$3,":)",INDEX(maze,ROW()-ROW($A$1)+1,COLUMN()-COLUMN($A$1)+1)),INDEX(maze,ROW()-ROW($A$1)+1,COLUMN()-COLUMN($A$1)+1))</f>
        <v>0</v>
      </c>
      <c r="K5" s="6" cm="1">
        <f t="array" aca="1" ref="K5" ca="1">IF(ROW()=$AG$2,IF(COLUMN()=$AG$3,":)",INDEX(maze,ROW()-ROW($A$1)+1,COLUMN()-COLUMN($A$1)+1)),INDEX(maze,ROW()-ROW($A$1)+1,COLUMN()-COLUMN($A$1)+1))</f>
        <v>0</v>
      </c>
      <c r="L5" s="6" cm="1">
        <f t="array" aca="1" ref="L5" ca="1">IF(ROW()=$AG$2,IF(COLUMN()=$AG$3,":)",INDEX(maze,ROW()-ROW($A$1)+1,COLUMN()-COLUMN($A$1)+1)),INDEX(maze,ROW()-ROW($A$1)+1,COLUMN()-COLUMN($A$1)+1))</f>
        <v>0</v>
      </c>
      <c r="M5" s="6" cm="1">
        <f t="array" aca="1" ref="M5" ca="1">IF(ROW()=$AG$2,IF(COLUMN()=$AG$3,":)",INDEX(maze,ROW()-ROW($A$1)+1,COLUMN()-COLUMN($A$1)+1)),INDEX(maze,ROW()-ROW($A$1)+1,COLUMN()-COLUMN($A$1)+1))</f>
        <v>0</v>
      </c>
      <c r="N5" s="6" cm="1">
        <f t="array" aca="1" ref="N5" ca="1">IF(ROW()=$AG$2,IF(COLUMN()=$AG$3,":)",INDEX(maze,ROW()-ROW($A$1)+1,COLUMN()-COLUMN($A$1)+1)),INDEX(maze,ROW()-ROW($A$1)+1,COLUMN()-COLUMN($A$1)+1))</f>
        <v>0</v>
      </c>
      <c r="O5" s="6" cm="1">
        <f t="array" aca="1" ref="O5" ca="1">IF(ROW()=$AG$2,IF(COLUMN()=$AG$3,":)",INDEX(maze,ROW()-ROW($A$1)+1,COLUMN()-COLUMN($A$1)+1)),INDEX(maze,ROW()-ROW($A$1)+1,COLUMN()-COLUMN($A$1)+1))</f>
        <v>1</v>
      </c>
      <c r="P5" s="6" cm="1">
        <f t="array" aca="1" ref="P5" ca="1">IF(ROW()=$AG$2,IF(COLUMN()=$AG$3,":)",INDEX(maze,ROW()-ROW($A$1)+1,COLUMN()-COLUMN($A$1)+1)),INDEX(maze,ROW()-ROW($A$1)+1,COLUMN()-COLUMN($A$1)+1))</f>
        <v>0</v>
      </c>
      <c r="Q5" s="6" cm="1">
        <f t="array" aca="1" ref="Q5" ca="1">IF(ROW()=$AG$2,IF(COLUMN()=$AG$3,":)",INDEX(maze,ROW()-ROW($A$1)+1,COLUMN()-COLUMN($A$1)+1)),INDEX(maze,ROW()-ROW($A$1)+1,COLUMN()-COLUMN($A$1)+1))</f>
        <v>0</v>
      </c>
      <c r="R5" s="6" cm="1">
        <f t="array" aca="1" ref="R5" ca="1">IF(ROW()=$AG$2,IF(COLUMN()=$AG$3,":)",INDEX(maze,ROW()-ROW($A$1)+1,COLUMN()-COLUMN($A$1)+1)),INDEX(maze,ROW()-ROW($A$1)+1,COLUMN()-COLUMN($A$1)+1))</f>
        <v>0</v>
      </c>
      <c r="S5" s="6" cm="1">
        <f t="array" aca="1" ref="S5" ca="1">IF(ROW()=$AG$2,IF(COLUMN()=$AG$3,":)",INDEX(maze,ROW()-ROW($A$1)+1,COLUMN()-COLUMN($A$1)+1)),INDEX(maze,ROW()-ROW($A$1)+1,COLUMN()-COLUMN($A$1)+1))</f>
        <v>0</v>
      </c>
      <c r="T5" s="6" cm="1">
        <f t="array" aca="1" ref="T5" ca="1">IF(ROW()=$AG$2,IF(COLUMN()=$AG$3,":)",INDEX(maze,ROW()-ROW($A$1)+1,COLUMN()-COLUMN($A$1)+1)),INDEX(maze,ROW()-ROW($A$1)+1,COLUMN()-COLUMN($A$1)+1))</f>
        <v>0</v>
      </c>
      <c r="U5" s="6" cm="1">
        <f t="array" aca="1" ref="U5" ca="1">IF(ROW()=$AG$2,IF(COLUMN()=$AG$3,":)",INDEX(maze,ROW()-ROW($A$1)+1,COLUMN()-COLUMN($A$1)+1)),INDEX(maze,ROW()-ROW($A$1)+1,COLUMN()-COLUMN($A$1)+1))</f>
        <v>0</v>
      </c>
      <c r="V5" s="6" cm="1">
        <f t="array" aca="1" ref="V5" ca="1">IF(ROW()=$AG$2,IF(COLUMN()=$AG$3,":)",INDEX(maze,ROW()-ROW($A$1)+1,COLUMN()-COLUMN($A$1)+1)),INDEX(maze,ROW()-ROW($A$1)+1,COLUMN()-COLUMN($A$1)+1))</f>
        <v>0</v>
      </c>
      <c r="W5" s="6" cm="1">
        <f t="array" aca="1" ref="W5" ca="1">IF(ROW()=$AG$2,IF(COLUMN()=$AG$3,":)",INDEX(maze,ROW()-ROW($A$1)+1,COLUMN()-COLUMN($A$1)+1)),INDEX(maze,ROW()-ROW($A$1)+1,COLUMN()-COLUMN($A$1)+1))</f>
        <v>0</v>
      </c>
      <c r="X5" s="6" cm="1">
        <f t="array" aca="1" ref="X5" ca="1">IF(ROW()=$AG$2,IF(COLUMN()=$AG$3,":)",INDEX(maze,ROW()-ROW($A$1)+1,COLUMN()-COLUMN($A$1)+1)),INDEX(maze,ROW()-ROW($A$1)+1,COLUMN()-COLUMN($A$1)+1))</f>
        <v>0</v>
      </c>
      <c r="Y5" s="6" cm="1">
        <f t="array" aca="1" ref="Y5" ca="1">IF(ROW()=$AG$2,IF(COLUMN()=$AG$3,":)",INDEX(maze,ROW()-ROW($A$1)+1,COLUMN()-COLUMN($A$1)+1)),INDEX(maze,ROW()-ROW($A$1)+1,COLUMN()-COLUMN($A$1)+1))</f>
        <v>0</v>
      </c>
      <c r="Z5" s="6" cm="1">
        <f t="array" aca="1" ref="Z5" ca="1">IF(ROW()=$AG$2,IF(COLUMN()=$AG$3,":)",INDEX(maze,ROW()-ROW($A$1)+1,COLUMN()-COLUMN($A$1)+1)),INDEX(maze,ROW()-ROW($A$1)+1,COLUMN()-COLUMN($A$1)+1))</f>
        <v>0</v>
      </c>
      <c r="AA5" s="6" cm="1">
        <f t="array" aca="1" ref="AA5" ca="1">IF(ROW()=$AG$2,IF(COLUMN()=$AG$3,":)",INDEX(maze,ROW()-ROW($A$1)+1,COLUMN()-COLUMN($A$1)+1)),INDEX(maze,ROW()-ROW($A$1)+1,COLUMN()-COLUMN($A$1)+1))</f>
        <v>0</v>
      </c>
      <c r="AB5" s="6" cm="1">
        <f t="array" aca="1" ref="AB5" ca="1">IF(ROW()=$AG$2,IF(COLUMN()=$AG$3,":)",INDEX(maze,ROW()-ROW($A$1)+1,COLUMN()-COLUMN($A$1)+1)),INDEX(maze,ROW()-ROW($A$1)+1,COLUMN()-COLUMN($A$1)+1))</f>
        <v>0</v>
      </c>
      <c r="AC5" s="6" cm="1">
        <f t="array" aca="1" ref="AC5" ca="1">IF(ROW()=$AG$2,IF(COLUMN()=$AG$3,":)",INDEX(maze,ROW()-ROW($A$1)+1,COLUMN()-COLUMN($A$1)+1)),INDEX(maze,ROW()-ROW($A$1)+1,COLUMN()-COLUMN($A$1)+1))</f>
        <v>0</v>
      </c>
      <c r="AD5" s="6" cm="1">
        <f t="array" aca="1" ref="AD5" ca="1">IF(ROW()=$AG$2,IF(COLUMN()=$AG$3,":)",INDEX(maze,ROW()-ROW($A$1)+1,COLUMN()-COLUMN($A$1)+1)),INDEX(maze,ROW()-ROW($A$1)+1,COLUMN()-COLUMN($A$1)+1))</f>
        <v>1</v>
      </c>
    </row>
    <row r="6" spans="1:33" x14ac:dyDescent="0.4">
      <c r="A6" s="6" cm="1">
        <f t="array" aca="1" ref="A6" ca="1">IF(ROW()=$AG$2,IF(COLUMN()=$AG$3,":)",INDEX(maze,ROW()-ROW($A$1)+1,COLUMN()-COLUMN($A$1)+1)),INDEX(maze,ROW()-ROW($A$1)+1,COLUMN()-COLUMN($A$1)+1))</f>
        <v>1</v>
      </c>
      <c r="B6" s="6" cm="1">
        <f t="array" aca="1" ref="B6" ca="1">IF(ROW()=$AG$2,IF(COLUMN()=$AG$3,":)",INDEX(maze,ROW()-ROW($A$1)+1,COLUMN()-COLUMN($A$1)+1)),INDEX(maze,ROW()-ROW($A$1)+1,COLUMN()-COLUMN($A$1)+1))</f>
        <v>0</v>
      </c>
      <c r="C6" s="6" cm="1">
        <f t="array" aca="1" ref="C6" ca="1">IF(ROW()=$AG$2,IF(COLUMN()=$AG$3,":)",INDEX(maze,ROW()-ROW($A$1)+1,COLUMN()-COLUMN($A$1)+1)),INDEX(maze,ROW()-ROW($A$1)+1,COLUMN()-COLUMN($A$1)+1))</f>
        <v>1</v>
      </c>
      <c r="D6" s="6" cm="1">
        <f t="array" aca="1" ref="D6" ca="1">IF(ROW()=$AG$2,IF(COLUMN()=$AG$3,":)",INDEX(maze,ROW()-ROW($A$1)+1,COLUMN()-COLUMN($A$1)+1)),INDEX(maze,ROW()-ROW($A$1)+1,COLUMN()-COLUMN($A$1)+1))</f>
        <v>1</v>
      </c>
      <c r="E6" s="6" cm="1">
        <f t="array" aca="1" ref="E6" ca="1">IF(ROW()=$AG$2,IF(COLUMN()=$AG$3,":)",INDEX(maze,ROW()-ROW($A$1)+1,COLUMN()-COLUMN($A$1)+1)),INDEX(maze,ROW()-ROW($A$1)+1,COLUMN()-COLUMN($A$1)+1))</f>
        <v>0</v>
      </c>
      <c r="F6" s="6" cm="1">
        <f t="array" aca="1" ref="F6" ca="1">IF(ROW()=$AG$2,IF(COLUMN()=$AG$3,":)",INDEX(maze,ROW()-ROW($A$1)+1,COLUMN()-COLUMN($A$1)+1)),INDEX(maze,ROW()-ROW($A$1)+1,COLUMN()-COLUMN($A$1)+1))</f>
        <v>1</v>
      </c>
      <c r="G6" s="6" cm="1">
        <f t="array" aca="1" ref="G6" ca="1">IF(ROW()=$AG$2,IF(COLUMN()=$AG$3,":)",INDEX(maze,ROW()-ROW($A$1)+1,COLUMN()-COLUMN($A$1)+1)),INDEX(maze,ROW()-ROW($A$1)+1,COLUMN()-COLUMN($A$1)+1))</f>
        <v>1</v>
      </c>
      <c r="H6" s="6" cm="1">
        <f t="array" aca="1" ref="H6" ca="1">IF(ROW()=$AG$2,IF(COLUMN()=$AG$3,":)",INDEX(maze,ROW()-ROW($A$1)+1,COLUMN()-COLUMN($A$1)+1)),INDEX(maze,ROW()-ROW($A$1)+1,COLUMN()-COLUMN($A$1)+1))</f>
        <v>1</v>
      </c>
      <c r="I6" s="6" cm="1">
        <f t="array" aca="1" ref="I6" ca="1">IF(ROW()=$AG$2,IF(COLUMN()=$AG$3,":)",INDEX(maze,ROW()-ROW($A$1)+1,COLUMN()-COLUMN($A$1)+1)),INDEX(maze,ROW()-ROW($A$1)+1,COLUMN()-COLUMN($A$1)+1))</f>
        <v>1</v>
      </c>
      <c r="J6" s="6" cm="1">
        <f t="array" aca="1" ref="J6" ca="1">IF(ROW()=$AG$2,IF(COLUMN()=$AG$3,":)",INDEX(maze,ROW()-ROW($A$1)+1,COLUMN()-COLUMN($A$1)+1)),INDEX(maze,ROW()-ROW($A$1)+1,COLUMN()-COLUMN($A$1)+1))</f>
        <v>1</v>
      </c>
      <c r="K6" s="6" cm="1">
        <f t="array" aca="1" ref="K6" ca="1">IF(ROW()=$AG$2,IF(COLUMN()=$AG$3,":)",INDEX(maze,ROW()-ROW($A$1)+1,COLUMN()-COLUMN($A$1)+1)),INDEX(maze,ROW()-ROW($A$1)+1,COLUMN()-COLUMN($A$1)+1))</f>
        <v>1</v>
      </c>
      <c r="L6" s="6" cm="1">
        <f t="array" aca="1" ref="L6" ca="1">IF(ROW()=$AG$2,IF(COLUMN()=$AG$3,":)",INDEX(maze,ROW()-ROW($A$1)+1,COLUMN()-COLUMN($A$1)+1)),INDEX(maze,ROW()-ROW($A$1)+1,COLUMN()-COLUMN($A$1)+1))</f>
        <v>1</v>
      </c>
      <c r="M6" s="6" cm="1">
        <f t="array" aca="1" ref="M6" ca="1">IF(ROW()=$AG$2,IF(COLUMN()=$AG$3,":)",INDEX(maze,ROW()-ROW($A$1)+1,COLUMN()-COLUMN($A$1)+1)),INDEX(maze,ROW()-ROW($A$1)+1,COLUMN()-COLUMN($A$1)+1))</f>
        <v>1</v>
      </c>
      <c r="N6" s="6" cm="1">
        <f t="array" aca="1" ref="N6" ca="1">IF(ROW()=$AG$2,IF(COLUMN()=$AG$3,":)",INDEX(maze,ROW()-ROW($A$1)+1,COLUMN()-COLUMN($A$1)+1)),INDEX(maze,ROW()-ROW($A$1)+1,COLUMN()-COLUMN($A$1)+1))</f>
        <v>1</v>
      </c>
      <c r="O6" s="6" cm="1">
        <f t="array" aca="1" ref="O6" ca="1">IF(ROW()=$AG$2,IF(COLUMN()=$AG$3,":)",INDEX(maze,ROW()-ROW($A$1)+1,COLUMN()-COLUMN($A$1)+1)),INDEX(maze,ROW()-ROW($A$1)+1,COLUMN()-COLUMN($A$1)+1))</f>
        <v>1</v>
      </c>
      <c r="P6" s="6" cm="1">
        <f t="array" aca="1" ref="P6" ca="1">IF(ROW()=$AG$2,IF(COLUMN()=$AG$3,":)",INDEX(maze,ROW()-ROW($A$1)+1,COLUMN()-COLUMN($A$1)+1)),INDEX(maze,ROW()-ROW($A$1)+1,COLUMN()-COLUMN($A$1)+1))</f>
        <v>1</v>
      </c>
      <c r="Q6" s="6" cm="1">
        <f t="array" aca="1" ref="Q6" ca="1">IF(ROW()=$AG$2,IF(COLUMN()=$AG$3,":)",INDEX(maze,ROW()-ROW($A$1)+1,COLUMN()-COLUMN($A$1)+1)),INDEX(maze,ROW()-ROW($A$1)+1,COLUMN()-COLUMN($A$1)+1))</f>
        <v>1</v>
      </c>
      <c r="R6" s="6" cm="1">
        <f t="array" aca="1" ref="R6" ca="1">IF(ROW()=$AG$2,IF(COLUMN()=$AG$3,":)",INDEX(maze,ROW()-ROW($A$1)+1,COLUMN()-COLUMN($A$1)+1)),INDEX(maze,ROW()-ROW($A$1)+1,COLUMN()-COLUMN($A$1)+1))</f>
        <v>1</v>
      </c>
      <c r="S6" s="6" cm="1">
        <f t="array" aca="1" ref="S6" ca="1">IF(ROW()=$AG$2,IF(COLUMN()=$AG$3,":)",INDEX(maze,ROW()-ROW($A$1)+1,COLUMN()-COLUMN($A$1)+1)),INDEX(maze,ROW()-ROW($A$1)+1,COLUMN()-COLUMN($A$1)+1))</f>
        <v>1</v>
      </c>
      <c r="T6" s="6" cm="1">
        <f t="array" aca="1" ref="T6" ca="1">IF(ROW()=$AG$2,IF(COLUMN()=$AG$3,":)",INDEX(maze,ROW()-ROW($A$1)+1,COLUMN()-COLUMN($A$1)+1)),INDEX(maze,ROW()-ROW($A$1)+1,COLUMN()-COLUMN($A$1)+1))</f>
        <v>1</v>
      </c>
      <c r="U6" s="6" cm="1">
        <f t="array" aca="1" ref="U6" ca="1">IF(ROW()=$AG$2,IF(COLUMN()=$AG$3,":)",INDEX(maze,ROW()-ROW($A$1)+1,COLUMN()-COLUMN($A$1)+1)),INDEX(maze,ROW()-ROW($A$1)+1,COLUMN()-COLUMN($A$1)+1))</f>
        <v>1</v>
      </c>
      <c r="V6" s="6" cm="1">
        <f t="array" aca="1" ref="V6" ca="1">IF(ROW()=$AG$2,IF(COLUMN()=$AG$3,":)",INDEX(maze,ROW()-ROW($A$1)+1,COLUMN()-COLUMN($A$1)+1)),INDEX(maze,ROW()-ROW($A$1)+1,COLUMN()-COLUMN($A$1)+1))</f>
        <v>1</v>
      </c>
      <c r="W6" s="6" cm="1">
        <f t="array" aca="1" ref="W6" ca="1">IF(ROW()=$AG$2,IF(COLUMN()=$AG$3,":)",INDEX(maze,ROW()-ROW($A$1)+1,COLUMN()-COLUMN($A$1)+1)),INDEX(maze,ROW()-ROW($A$1)+1,COLUMN()-COLUMN($A$1)+1))</f>
        <v>0</v>
      </c>
      <c r="X6" s="6" cm="1">
        <f t="array" aca="1" ref="X6" ca="1">IF(ROW()=$AG$2,IF(COLUMN()=$AG$3,":)",INDEX(maze,ROW()-ROW($A$1)+1,COLUMN()-COLUMN($A$1)+1)),INDEX(maze,ROW()-ROW($A$1)+1,COLUMN()-COLUMN($A$1)+1))</f>
        <v>1</v>
      </c>
      <c r="Y6" s="6" cm="1">
        <f t="array" aca="1" ref="Y6" ca="1">IF(ROW()=$AG$2,IF(COLUMN()=$AG$3,":)",INDEX(maze,ROW()-ROW($A$1)+1,COLUMN()-COLUMN($A$1)+1)),INDEX(maze,ROW()-ROW($A$1)+1,COLUMN()-COLUMN($A$1)+1))</f>
        <v>1</v>
      </c>
      <c r="Z6" s="6" cm="1">
        <f t="array" aca="1" ref="Z6" ca="1">IF(ROW()=$AG$2,IF(COLUMN()=$AG$3,":)",INDEX(maze,ROW()-ROW($A$1)+1,COLUMN()-COLUMN($A$1)+1)),INDEX(maze,ROW()-ROW($A$1)+1,COLUMN()-COLUMN($A$1)+1))</f>
        <v>1</v>
      </c>
      <c r="AA6" s="6" cm="1">
        <f t="array" aca="1" ref="AA6" ca="1">IF(ROW()=$AG$2,IF(COLUMN()=$AG$3,":)",INDEX(maze,ROW()-ROW($A$1)+1,COLUMN()-COLUMN($A$1)+1)),INDEX(maze,ROW()-ROW($A$1)+1,COLUMN()-COLUMN($A$1)+1))</f>
        <v>1</v>
      </c>
      <c r="AB6" s="6" cm="1">
        <f t="array" aca="1" ref="AB6" ca="1">IF(ROW()=$AG$2,IF(COLUMN()=$AG$3,":)",INDEX(maze,ROW()-ROW($A$1)+1,COLUMN()-COLUMN($A$1)+1)),INDEX(maze,ROW()-ROW($A$1)+1,COLUMN()-COLUMN($A$1)+1))</f>
        <v>1</v>
      </c>
      <c r="AC6" s="6" cm="1">
        <f t="array" aca="1" ref="AC6" ca="1">IF(ROW()=$AG$2,IF(COLUMN()=$AG$3,":)",INDEX(maze,ROW()-ROW($A$1)+1,COLUMN()-COLUMN($A$1)+1)),INDEX(maze,ROW()-ROW($A$1)+1,COLUMN()-COLUMN($A$1)+1))</f>
        <v>0</v>
      </c>
      <c r="AD6" s="6" cm="1">
        <f t="array" aca="1" ref="AD6" ca="1">IF(ROW()=$AG$2,IF(COLUMN()=$AG$3,":)",INDEX(maze,ROW()-ROW($A$1)+1,COLUMN()-COLUMN($A$1)+1)),INDEX(maze,ROW()-ROW($A$1)+1,COLUMN()-COLUMN($A$1)+1))</f>
        <v>1</v>
      </c>
    </row>
    <row r="7" spans="1:33" x14ac:dyDescent="0.4">
      <c r="A7" s="6" cm="1">
        <f t="array" aca="1" ref="A7" ca="1">IF(ROW()=$AG$2,IF(COLUMN()=$AG$3,":)",INDEX(maze,ROW()-ROW($A$1)+1,COLUMN()-COLUMN($A$1)+1)),INDEX(maze,ROW()-ROW($A$1)+1,COLUMN()-COLUMN($A$1)+1))</f>
        <v>1</v>
      </c>
      <c r="B7" s="6" cm="1">
        <f t="array" aca="1" ref="B7" ca="1">IF(ROW()=$AG$2,IF(COLUMN()=$AG$3,":)",INDEX(maze,ROW()-ROW($A$1)+1,COLUMN()-COLUMN($A$1)+1)),INDEX(maze,ROW()-ROW($A$1)+1,COLUMN()-COLUMN($A$1)+1))</f>
        <v>0</v>
      </c>
      <c r="C7" s="6" cm="1">
        <f t="array" aca="1" ref="C7" ca="1">IF(ROW()=$AG$2,IF(COLUMN()=$AG$3,":)",INDEX(maze,ROW()-ROW($A$1)+1,COLUMN()-COLUMN($A$1)+1)),INDEX(maze,ROW()-ROW($A$1)+1,COLUMN()-COLUMN($A$1)+1))</f>
        <v>1</v>
      </c>
      <c r="D7" s="6" cm="1">
        <f t="array" aca="1" ref="D7" ca="1">IF(ROW()=$AG$2,IF(COLUMN()=$AG$3,":)",INDEX(maze,ROW()-ROW($A$1)+1,COLUMN()-COLUMN($A$1)+1)),INDEX(maze,ROW()-ROW($A$1)+1,COLUMN()-COLUMN($A$1)+1))</f>
        <v>1</v>
      </c>
      <c r="E7" s="6" cm="1">
        <f t="array" aca="1" ref="E7" ca="1">IF(ROW()=$AG$2,IF(COLUMN()=$AG$3,":)",INDEX(maze,ROW()-ROW($A$1)+1,COLUMN()-COLUMN($A$1)+1)),INDEX(maze,ROW()-ROW($A$1)+1,COLUMN()-COLUMN($A$1)+1))</f>
        <v>0</v>
      </c>
      <c r="F7" s="6" cm="1">
        <f t="array" aca="1" ref="F7" ca="1">IF(ROW()=$AG$2,IF(COLUMN()=$AG$3,":)",INDEX(maze,ROW()-ROW($A$1)+1,COLUMN()-COLUMN($A$1)+1)),INDEX(maze,ROW()-ROW($A$1)+1,COLUMN()-COLUMN($A$1)+1))</f>
        <v>1</v>
      </c>
      <c r="G7" s="6" cm="1">
        <f t="array" aca="1" ref="G7" ca="1">IF(ROW()=$AG$2,IF(COLUMN()=$AG$3,":)",INDEX(maze,ROW()-ROW($A$1)+1,COLUMN()-COLUMN($A$1)+1)),INDEX(maze,ROW()-ROW($A$1)+1,COLUMN()-COLUMN($A$1)+1))</f>
        <v>1</v>
      </c>
      <c r="H7" s="6" cm="1">
        <f t="array" aca="1" ref="H7" ca="1">IF(ROW()=$AG$2,IF(COLUMN()=$AG$3,":)",INDEX(maze,ROW()-ROW($A$1)+1,COLUMN()-COLUMN($A$1)+1)),INDEX(maze,ROW()-ROW($A$1)+1,COLUMN()-COLUMN($A$1)+1))</f>
        <v>1</v>
      </c>
      <c r="I7" s="6" cm="1">
        <f t="array" aca="1" ref="I7" ca="1">IF(ROW()=$AG$2,IF(COLUMN()=$AG$3,":)",INDEX(maze,ROW()-ROW($A$1)+1,COLUMN()-COLUMN($A$1)+1)),INDEX(maze,ROW()-ROW($A$1)+1,COLUMN()-COLUMN($A$1)+1))</f>
        <v>1</v>
      </c>
      <c r="J7" s="6" cm="1">
        <f t="array" aca="1" ref="J7" ca="1">IF(ROW()=$AG$2,IF(COLUMN()=$AG$3,":)",INDEX(maze,ROW()-ROW($A$1)+1,COLUMN()-COLUMN($A$1)+1)),INDEX(maze,ROW()-ROW($A$1)+1,COLUMN()-COLUMN($A$1)+1))</f>
        <v>1</v>
      </c>
      <c r="K7" s="6" cm="1">
        <f t="array" aca="1" ref="K7" ca="1">IF(ROW()=$AG$2,IF(COLUMN()=$AG$3,":)",INDEX(maze,ROW()-ROW($A$1)+1,COLUMN()-COLUMN($A$1)+1)),INDEX(maze,ROW()-ROW($A$1)+1,COLUMN()-COLUMN($A$1)+1))</f>
        <v>1</v>
      </c>
      <c r="L7" s="6" cm="1">
        <f t="array" aca="1" ref="L7" ca="1">IF(ROW()=$AG$2,IF(COLUMN()=$AG$3,":)",INDEX(maze,ROW()-ROW($A$1)+1,COLUMN()-COLUMN($A$1)+1)),INDEX(maze,ROW()-ROW($A$1)+1,COLUMN()-COLUMN($A$1)+1))</f>
        <v>1</v>
      </c>
      <c r="M7" s="6" cm="1">
        <f t="array" aca="1" ref="M7" ca="1">IF(ROW()=$AG$2,IF(COLUMN()=$AG$3,":)",INDEX(maze,ROW()-ROW($A$1)+1,COLUMN()-COLUMN($A$1)+1)),INDEX(maze,ROW()-ROW($A$1)+1,COLUMN()-COLUMN($A$1)+1))</f>
        <v>1</v>
      </c>
      <c r="N7" s="6" cm="1">
        <f t="array" aca="1" ref="N7" ca="1">IF(ROW()=$AG$2,IF(COLUMN()=$AG$3,":)",INDEX(maze,ROW()-ROW($A$1)+1,COLUMN()-COLUMN($A$1)+1)),INDEX(maze,ROW()-ROW($A$1)+1,COLUMN()-COLUMN($A$1)+1))</f>
        <v>1</v>
      </c>
      <c r="O7" s="6" cm="1">
        <f t="array" aca="1" ref="O7" ca="1">IF(ROW()=$AG$2,IF(COLUMN()=$AG$3,":)",INDEX(maze,ROW()-ROW($A$1)+1,COLUMN()-COLUMN($A$1)+1)),INDEX(maze,ROW()-ROW($A$1)+1,COLUMN()-COLUMN($A$1)+1))</f>
        <v>1</v>
      </c>
      <c r="P7" s="6" cm="1">
        <f t="array" aca="1" ref="P7" ca="1">IF(ROW()=$AG$2,IF(COLUMN()=$AG$3,":)",INDEX(maze,ROW()-ROW($A$1)+1,COLUMN()-COLUMN($A$1)+1)),INDEX(maze,ROW()-ROW($A$1)+1,COLUMN()-COLUMN($A$1)+1))</f>
        <v>1</v>
      </c>
      <c r="Q7" s="6" cm="1">
        <f t="array" aca="1" ref="Q7" ca="1">IF(ROW()=$AG$2,IF(COLUMN()=$AG$3,":)",INDEX(maze,ROW()-ROW($A$1)+1,COLUMN()-COLUMN($A$1)+1)),INDEX(maze,ROW()-ROW($A$1)+1,COLUMN()-COLUMN($A$1)+1))</f>
        <v>1</v>
      </c>
      <c r="R7" s="6" cm="1">
        <f t="array" aca="1" ref="R7" ca="1">IF(ROW()=$AG$2,IF(COLUMN()=$AG$3,":)",INDEX(maze,ROW()-ROW($A$1)+1,COLUMN()-COLUMN($A$1)+1)),INDEX(maze,ROW()-ROW($A$1)+1,COLUMN()-COLUMN($A$1)+1))</f>
        <v>1</v>
      </c>
      <c r="S7" s="6" cm="1">
        <f t="array" aca="1" ref="S7" ca="1">IF(ROW()=$AG$2,IF(COLUMN()=$AG$3,":)",INDEX(maze,ROW()-ROW($A$1)+1,COLUMN()-COLUMN($A$1)+1)),INDEX(maze,ROW()-ROW($A$1)+1,COLUMN()-COLUMN($A$1)+1))</f>
        <v>1</v>
      </c>
      <c r="T7" s="6" cm="1">
        <f t="array" aca="1" ref="T7" ca="1">IF(ROW()=$AG$2,IF(COLUMN()=$AG$3,":)",INDEX(maze,ROW()-ROW($A$1)+1,COLUMN()-COLUMN($A$1)+1)),INDEX(maze,ROW()-ROW($A$1)+1,COLUMN()-COLUMN($A$1)+1))</f>
        <v>1</v>
      </c>
      <c r="U7" s="6" cm="1">
        <f t="array" aca="1" ref="U7" ca="1">IF(ROW()=$AG$2,IF(COLUMN()=$AG$3,":)",INDEX(maze,ROW()-ROW($A$1)+1,COLUMN()-COLUMN($A$1)+1)),INDEX(maze,ROW()-ROW($A$1)+1,COLUMN()-COLUMN($A$1)+1))</f>
        <v>1</v>
      </c>
      <c r="V7" s="6" cm="1">
        <f t="array" aca="1" ref="V7" ca="1">IF(ROW()=$AG$2,IF(COLUMN()=$AG$3,":)",INDEX(maze,ROW()-ROW($A$1)+1,COLUMN()-COLUMN($A$1)+1)),INDEX(maze,ROW()-ROW($A$1)+1,COLUMN()-COLUMN($A$1)+1))</f>
        <v>1</v>
      </c>
      <c r="W7" s="6" cm="1">
        <f t="array" aca="1" ref="W7" ca="1">IF(ROW()=$AG$2,IF(COLUMN()=$AG$3,":)",INDEX(maze,ROW()-ROW($A$1)+1,COLUMN()-COLUMN($A$1)+1)),INDEX(maze,ROW()-ROW($A$1)+1,COLUMN()-COLUMN($A$1)+1))</f>
        <v>0</v>
      </c>
      <c r="X7" s="6" cm="1">
        <f t="array" aca="1" ref="X7" ca="1">IF(ROW()=$AG$2,IF(COLUMN()=$AG$3,":)",INDEX(maze,ROW()-ROW($A$1)+1,COLUMN()-COLUMN($A$1)+1)),INDEX(maze,ROW()-ROW($A$1)+1,COLUMN()-COLUMN($A$1)+1))</f>
        <v>1</v>
      </c>
      <c r="Y7" s="6" cm="1">
        <f t="array" aca="1" ref="Y7" ca="1">IF(ROW()=$AG$2,IF(COLUMN()=$AG$3,":)",INDEX(maze,ROW()-ROW($A$1)+1,COLUMN()-COLUMN($A$1)+1)),INDEX(maze,ROW()-ROW($A$1)+1,COLUMN()-COLUMN($A$1)+1))</f>
        <v>1</v>
      </c>
      <c r="Z7" s="6" cm="1">
        <f t="array" aca="1" ref="Z7" ca="1">IF(ROW()=$AG$2,IF(COLUMN()=$AG$3,":)",INDEX(maze,ROW()-ROW($A$1)+1,COLUMN()-COLUMN($A$1)+1)),INDEX(maze,ROW()-ROW($A$1)+1,COLUMN()-COLUMN($A$1)+1))</f>
        <v>1</v>
      </c>
      <c r="AA7" s="6" cm="1">
        <f t="array" aca="1" ref="AA7" ca="1">IF(ROW()=$AG$2,IF(COLUMN()=$AG$3,":)",INDEX(maze,ROW()-ROW($A$1)+1,COLUMN()-COLUMN($A$1)+1)),INDEX(maze,ROW()-ROW($A$1)+1,COLUMN()-COLUMN($A$1)+1))</f>
        <v>1</v>
      </c>
      <c r="AB7" s="6" cm="1">
        <f t="array" aca="1" ref="AB7" ca="1">IF(ROW()=$AG$2,IF(COLUMN()=$AG$3,":)",INDEX(maze,ROW()-ROW($A$1)+1,COLUMN()-COLUMN($A$1)+1)),INDEX(maze,ROW()-ROW($A$1)+1,COLUMN()-COLUMN($A$1)+1))</f>
        <v>1</v>
      </c>
      <c r="AC7" s="6" cm="1">
        <f t="array" aca="1" ref="AC7" ca="1">IF(ROW()=$AG$2,IF(COLUMN()=$AG$3,":)",INDEX(maze,ROW()-ROW($A$1)+1,COLUMN()-COLUMN($A$1)+1)),INDEX(maze,ROW()-ROW($A$1)+1,COLUMN()-COLUMN($A$1)+1))</f>
        <v>0</v>
      </c>
      <c r="AD7" s="6" cm="1">
        <f t="array" aca="1" ref="AD7" ca="1">IF(ROW()=$AG$2,IF(COLUMN()=$AG$3,":)",INDEX(maze,ROW()-ROW($A$1)+1,COLUMN()-COLUMN($A$1)+1)),INDEX(maze,ROW()-ROW($A$1)+1,COLUMN()-COLUMN($A$1)+1))</f>
        <v>1</v>
      </c>
    </row>
    <row r="8" spans="1:33" x14ac:dyDescent="0.4">
      <c r="A8" s="6" cm="1">
        <f t="array" aca="1" ref="A8" ca="1">IF(ROW()=$AG$2,IF(COLUMN()=$AG$3,":)",INDEX(maze,ROW()-ROW($A$1)+1,COLUMN()-COLUMN($A$1)+1)),INDEX(maze,ROW()-ROW($A$1)+1,COLUMN()-COLUMN($A$1)+1))</f>
        <v>1</v>
      </c>
      <c r="B8" s="6" cm="1">
        <f t="array" aca="1" ref="B8" ca="1">IF(ROW()=$AG$2,IF(COLUMN()=$AG$3,":)",INDEX(maze,ROW()-ROW($A$1)+1,COLUMN()-COLUMN($A$1)+1)),INDEX(maze,ROW()-ROW($A$1)+1,COLUMN()-COLUMN($A$1)+1))</f>
        <v>0</v>
      </c>
      <c r="C8" s="6" cm="1">
        <f t="array" aca="1" ref="C8" ca="1">IF(ROW()=$AG$2,IF(COLUMN()=$AG$3,":)",INDEX(maze,ROW()-ROW($A$1)+1,COLUMN()-COLUMN($A$1)+1)),INDEX(maze,ROW()-ROW($A$1)+1,COLUMN()-COLUMN($A$1)+1))</f>
        <v>0</v>
      </c>
      <c r="D8" s="6" cm="1">
        <f t="array" aca="1" ref="D8" ca="1">IF(ROW()=$AG$2,IF(COLUMN()=$AG$3,":)",INDEX(maze,ROW()-ROW($A$1)+1,COLUMN()-COLUMN($A$1)+1)),INDEX(maze,ROW()-ROW($A$1)+1,COLUMN()-COLUMN($A$1)+1))</f>
        <v>1</v>
      </c>
      <c r="E8" s="6" cm="1">
        <f t="array" aca="1" ref="E8" ca="1">IF(ROW()=$AG$2,IF(COLUMN()=$AG$3,":)",INDEX(maze,ROW()-ROW($A$1)+1,COLUMN()-COLUMN($A$1)+1)),INDEX(maze,ROW()-ROW($A$1)+1,COLUMN()-COLUMN($A$1)+1))</f>
        <v>0</v>
      </c>
      <c r="F8" s="6" cm="1">
        <f t="array" aca="1" ref="F8" ca="1">IF(ROW()=$AG$2,IF(COLUMN()=$AG$3,":)",INDEX(maze,ROW()-ROW($A$1)+1,COLUMN()-COLUMN($A$1)+1)),INDEX(maze,ROW()-ROW($A$1)+1,COLUMN()-COLUMN($A$1)+1))</f>
        <v>0</v>
      </c>
      <c r="G8" s="6" cm="1">
        <f t="array" aca="1" ref="G8" ca="1">IF(ROW()=$AG$2,IF(COLUMN()=$AG$3,":)",INDEX(maze,ROW()-ROW($A$1)+1,COLUMN()-COLUMN($A$1)+1)),INDEX(maze,ROW()-ROW($A$1)+1,COLUMN()-COLUMN($A$1)+1))</f>
        <v>0</v>
      </c>
      <c r="H8" s="6" cm="1">
        <f t="array" aca="1" ref="H8" ca="1">IF(ROW()=$AG$2,IF(COLUMN()=$AG$3,":)",INDEX(maze,ROW()-ROW($A$1)+1,COLUMN()-COLUMN($A$1)+1)),INDEX(maze,ROW()-ROW($A$1)+1,COLUMN()-COLUMN($A$1)+1))</f>
        <v>0</v>
      </c>
      <c r="I8" s="6" cm="1">
        <f t="array" aca="1" ref="I8" ca="1">IF(ROW()=$AG$2,IF(COLUMN()=$AG$3,":)",INDEX(maze,ROW()-ROW($A$1)+1,COLUMN()-COLUMN($A$1)+1)),INDEX(maze,ROW()-ROW($A$1)+1,COLUMN()-COLUMN($A$1)+1))</f>
        <v>0</v>
      </c>
      <c r="J8" s="6" cm="1">
        <f t="array" aca="1" ref="J8" ca="1">IF(ROW()=$AG$2,IF(COLUMN()=$AG$3,":)",INDEX(maze,ROW()-ROW($A$1)+1,COLUMN()-COLUMN($A$1)+1)),INDEX(maze,ROW()-ROW($A$1)+1,COLUMN()-COLUMN($A$1)+1))</f>
        <v>0</v>
      </c>
      <c r="K8" s="6" cm="1">
        <f t="array" aca="1" ref="K8" ca="1">IF(ROW()=$AG$2,IF(COLUMN()=$AG$3,":)",INDEX(maze,ROW()-ROW($A$1)+1,COLUMN()-COLUMN($A$1)+1)),INDEX(maze,ROW()-ROW($A$1)+1,COLUMN()-COLUMN($A$1)+1))</f>
        <v>0</v>
      </c>
      <c r="L8" s="6" cm="1">
        <f t="array" aca="1" ref="L8" ca="1">IF(ROW()=$AG$2,IF(COLUMN()=$AG$3,":)",INDEX(maze,ROW()-ROW($A$1)+1,COLUMN()-COLUMN($A$1)+1)),INDEX(maze,ROW()-ROW($A$1)+1,COLUMN()-COLUMN($A$1)+1))</f>
        <v>0</v>
      </c>
      <c r="M8" s="6" cm="1">
        <f t="array" aca="1" ref="M8" ca="1">IF(ROW()=$AG$2,IF(COLUMN()=$AG$3,":)",INDEX(maze,ROW()-ROW($A$1)+1,COLUMN()-COLUMN($A$1)+1)),INDEX(maze,ROW()-ROW($A$1)+1,COLUMN()-COLUMN($A$1)+1))</f>
        <v>0</v>
      </c>
      <c r="N8" s="6" cm="1">
        <f t="array" aca="1" ref="N8" ca="1">IF(ROW()=$AG$2,IF(COLUMN()=$AG$3,":)",INDEX(maze,ROW()-ROW($A$1)+1,COLUMN()-COLUMN($A$1)+1)),INDEX(maze,ROW()-ROW($A$1)+1,COLUMN()-COLUMN($A$1)+1))</f>
        <v>0</v>
      </c>
      <c r="O8" s="6" cm="1">
        <f t="array" aca="1" ref="O8" ca="1">IF(ROW()=$AG$2,IF(COLUMN()=$AG$3,":)",INDEX(maze,ROW()-ROW($A$1)+1,COLUMN()-COLUMN($A$1)+1)),INDEX(maze,ROW()-ROW($A$1)+1,COLUMN()-COLUMN($A$1)+1))</f>
        <v>1</v>
      </c>
      <c r="P8" s="6" cm="1">
        <f t="array" aca="1" ref="P8" ca="1">IF(ROW()=$AG$2,IF(COLUMN()=$AG$3,":)",INDEX(maze,ROW()-ROW($A$1)+1,COLUMN()-COLUMN($A$1)+1)),INDEX(maze,ROW()-ROW($A$1)+1,COLUMN()-COLUMN($A$1)+1))</f>
        <v>1</v>
      </c>
      <c r="Q8" s="6" cm="1">
        <f t="array" aca="1" ref="Q8" ca="1">IF(ROW()=$AG$2,IF(COLUMN()=$AG$3,":)",INDEX(maze,ROW()-ROW($A$1)+1,COLUMN()-COLUMN($A$1)+1)),INDEX(maze,ROW()-ROW($A$1)+1,COLUMN()-COLUMN($A$1)+1))</f>
        <v>0</v>
      </c>
      <c r="R8" s="6" cm="1">
        <f t="array" aca="1" ref="R8" ca="1">IF(ROW()=$AG$2,IF(COLUMN()=$AG$3,":)",INDEX(maze,ROW()-ROW($A$1)+1,COLUMN()-COLUMN($A$1)+1)),INDEX(maze,ROW()-ROW($A$1)+1,COLUMN()-COLUMN($A$1)+1))</f>
        <v>0</v>
      </c>
      <c r="S8" s="6" cm="1">
        <f t="array" aca="1" ref="S8" ca="1">IF(ROW()=$AG$2,IF(COLUMN()=$AG$3,":)",INDEX(maze,ROW()-ROW($A$1)+1,COLUMN()-COLUMN($A$1)+1)),INDEX(maze,ROW()-ROW($A$1)+1,COLUMN()-COLUMN($A$1)+1))</f>
        <v>0</v>
      </c>
      <c r="T8" s="6" cm="1">
        <f t="array" aca="1" ref="T8" ca="1">IF(ROW()=$AG$2,IF(COLUMN()=$AG$3,":)",INDEX(maze,ROW()-ROW($A$1)+1,COLUMN()-COLUMN($A$1)+1)),INDEX(maze,ROW()-ROW($A$1)+1,COLUMN()-COLUMN($A$1)+1))</f>
        <v>0</v>
      </c>
      <c r="U8" s="6" cm="1">
        <f t="array" aca="1" ref="U8" ca="1">IF(ROW()=$AG$2,IF(COLUMN()=$AG$3,":)",INDEX(maze,ROW()-ROW($A$1)+1,COLUMN()-COLUMN($A$1)+1)),INDEX(maze,ROW()-ROW($A$1)+1,COLUMN()-COLUMN($A$1)+1))</f>
        <v>0</v>
      </c>
      <c r="V8" s="6" cm="1">
        <f t="array" aca="1" ref="V8" ca="1">IF(ROW()=$AG$2,IF(COLUMN()=$AG$3,":)",INDEX(maze,ROW()-ROW($A$1)+1,COLUMN()-COLUMN($A$1)+1)),INDEX(maze,ROW()-ROW($A$1)+1,COLUMN()-COLUMN($A$1)+1))</f>
        <v>0</v>
      </c>
      <c r="W8" s="6" cm="1">
        <f t="array" aca="1" ref="W8" ca="1">IF(ROW()=$AG$2,IF(COLUMN()=$AG$3,":)",INDEX(maze,ROW()-ROW($A$1)+1,COLUMN()-COLUMN($A$1)+1)),INDEX(maze,ROW()-ROW($A$1)+1,COLUMN()-COLUMN($A$1)+1))</f>
        <v>0</v>
      </c>
      <c r="X8" s="6" cm="1">
        <f t="array" aca="1" ref="X8" ca="1">IF(ROW()=$AG$2,IF(COLUMN()=$AG$3,":)",INDEX(maze,ROW()-ROW($A$1)+1,COLUMN()-COLUMN($A$1)+1)),INDEX(maze,ROW()-ROW($A$1)+1,COLUMN()-COLUMN($A$1)+1))</f>
        <v>0</v>
      </c>
      <c r="Y8" s="6" cm="1">
        <f t="array" aca="1" ref="Y8" ca="1">IF(ROW()=$AG$2,IF(COLUMN()=$AG$3,":)",INDEX(maze,ROW()-ROW($A$1)+1,COLUMN()-COLUMN($A$1)+1)),INDEX(maze,ROW()-ROW($A$1)+1,COLUMN()-COLUMN($A$1)+1))</f>
        <v>0</v>
      </c>
      <c r="Z8" s="6" cm="1">
        <f t="array" aca="1" ref="Z8" ca="1">IF(ROW()=$AG$2,IF(COLUMN()=$AG$3,":)",INDEX(maze,ROW()-ROW($A$1)+1,COLUMN()-COLUMN($A$1)+1)),INDEX(maze,ROW()-ROW($A$1)+1,COLUMN()-COLUMN($A$1)+1))</f>
        <v>0</v>
      </c>
      <c r="AA8" s="6" cm="1">
        <f t="array" aca="1" ref="AA8" ca="1">IF(ROW()=$AG$2,IF(COLUMN()=$AG$3,":)",INDEX(maze,ROW()-ROW($A$1)+1,COLUMN()-COLUMN($A$1)+1)),INDEX(maze,ROW()-ROW($A$1)+1,COLUMN()-COLUMN($A$1)+1))</f>
        <v>0</v>
      </c>
      <c r="AB8" s="6" cm="1">
        <f t="array" aca="1" ref="AB8" ca="1">IF(ROW()=$AG$2,IF(COLUMN()=$AG$3,":)",INDEX(maze,ROW()-ROW($A$1)+1,COLUMN()-COLUMN($A$1)+1)),INDEX(maze,ROW()-ROW($A$1)+1,COLUMN()-COLUMN($A$1)+1))</f>
        <v>0</v>
      </c>
      <c r="AC8" s="6" cm="1">
        <f t="array" aca="1" ref="AC8" ca="1">IF(ROW()=$AG$2,IF(COLUMN()=$AG$3,":)",INDEX(maze,ROW()-ROW($A$1)+1,COLUMN()-COLUMN($A$1)+1)),INDEX(maze,ROW()-ROW($A$1)+1,COLUMN()-COLUMN($A$1)+1))</f>
        <v>0</v>
      </c>
      <c r="AD8" s="6" cm="1">
        <f t="array" aca="1" ref="AD8" ca="1">IF(ROW()=$AG$2,IF(COLUMN()=$AG$3,":)",INDEX(maze,ROW()-ROW($A$1)+1,COLUMN()-COLUMN($A$1)+1)),INDEX(maze,ROW()-ROW($A$1)+1,COLUMN()-COLUMN($A$1)+1))</f>
        <v>1</v>
      </c>
    </row>
    <row r="9" spans="1:33" x14ac:dyDescent="0.4">
      <c r="A9" s="6" cm="1">
        <f t="array" aca="1" ref="A9" ca="1">IF(ROW()=$AG$2,IF(COLUMN()=$AG$3,":)",INDEX(maze,ROW()-ROW($A$1)+1,COLUMN()-COLUMN($A$1)+1)),INDEX(maze,ROW()-ROW($A$1)+1,COLUMN()-COLUMN($A$1)+1))</f>
        <v>1</v>
      </c>
      <c r="B9" s="6" cm="1">
        <f t="array" aca="1" ref="B9" ca="1">IF(ROW()=$AG$2,IF(COLUMN()=$AG$3,":)",INDEX(maze,ROW()-ROW($A$1)+1,COLUMN()-COLUMN($A$1)+1)),INDEX(maze,ROW()-ROW($A$1)+1,COLUMN()-COLUMN($A$1)+1))</f>
        <v>1</v>
      </c>
      <c r="C9" s="6" cm="1">
        <f t="array" aca="1" ref="C9" ca="1">IF(ROW()=$AG$2,IF(COLUMN()=$AG$3,":)",INDEX(maze,ROW()-ROW($A$1)+1,COLUMN()-COLUMN($A$1)+1)),INDEX(maze,ROW()-ROW($A$1)+1,COLUMN()-COLUMN($A$1)+1))</f>
        <v>1</v>
      </c>
      <c r="D9" s="6" cm="1">
        <f t="array" aca="1" ref="D9" ca="1">IF(ROW()=$AG$2,IF(COLUMN()=$AG$3,":)",INDEX(maze,ROW()-ROW($A$1)+1,COLUMN()-COLUMN($A$1)+1)),INDEX(maze,ROW()-ROW($A$1)+1,COLUMN()-COLUMN($A$1)+1))</f>
        <v>1</v>
      </c>
      <c r="E9" s="6" cm="1">
        <f t="array" aca="1" ref="E9" ca="1">IF(ROW()=$AG$2,IF(COLUMN()=$AG$3,":)",INDEX(maze,ROW()-ROW($A$1)+1,COLUMN()-COLUMN($A$1)+1)),INDEX(maze,ROW()-ROW($A$1)+1,COLUMN()-COLUMN($A$1)+1))</f>
        <v>1</v>
      </c>
      <c r="F9" s="6" cm="1">
        <f t="array" aca="1" ref="F9" ca="1">IF(ROW()=$AG$2,IF(COLUMN()=$AG$3,":)",INDEX(maze,ROW()-ROW($A$1)+1,COLUMN()-COLUMN($A$1)+1)),INDEX(maze,ROW()-ROW($A$1)+1,COLUMN()-COLUMN($A$1)+1))</f>
        <v>1</v>
      </c>
      <c r="G9" s="6" cm="1">
        <f t="array" aca="1" ref="G9" ca="1">IF(ROW()=$AG$2,IF(COLUMN()=$AG$3,":)",INDEX(maze,ROW()-ROW($A$1)+1,COLUMN()-COLUMN($A$1)+1)),INDEX(maze,ROW()-ROW($A$1)+1,COLUMN()-COLUMN($A$1)+1))</f>
        <v>1</v>
      </c>
      <c r="H9" s="6" cm="1">
        <f t="array" aca="1" ref="H9" ca="1">IF(ROW()=$AG$2,IF(COLUMN()=$AG$3,":)",INDEX(maze,ROW()-ROW($A$1)+1,COLUMN()-COLUMN($A$1)+1)),INDEX(maze,ROW()-ROW($A$1)+1,COLUMN()-COLUMN($A$1)+1))</f>
        <v>1</v>
      </c>
      <c r="I9" s="6" cm="1">
        <f t="array" aca="1" ref="I9" ca="1">IF(ROW()=$AG$2,IF(COLUMN()=$AG$3,":)",INDEX(maze,ROW()-ROW($A$1)+1,COLUMN()-COLUMN($A$1)+1)),INDEX(maze,ROW()-ROW($A$1)+1,COLUMN()-COLUMN($A$1)+1))</f>
        <v>1</v>
      </c>
      <c r="J9" s="6" cm="1">
        <f t="array" aca="1" ref="J9" ca="1">IF(ROW()=$AG$2,IF(COLUMN()=$AG$3,":)",INDEX(maze,ROW()-ROW($A$1)+1,COLUMN()-COLUMN($A$1)+1)),INDEX(maze,ROW()-ROW($A$1)+1,COLUMN()-COLUMN($A$1)+1))</f>
        <v>1</v>
      </c>
      <c r="K9" s="6" cm="1">
        <f t="array" aca="1" ref="K9" ca="1">IF(ROW()=$AG$2,IF(COLUMN()=$AG$3,":)",INDEX(maze,ROW()-ROW($A$1)+1,COLUMN()-COLUMN($A$1)+1)),INDEX(maze,ROW()-ROW($A$1)+1,COLUMN()-COLUMN($A$1)+1))</f>
        <v>0</v>
      </c>
      <c r="L9" s="6" cm="1">
        <f t="array" aca="1" ref="L9" ca="1">IF(ROW()=$AG$2,IF(COLUMN()=$AG$3,":)",INDEX(maze,ROW()-ROW($A$1)+1,COLUMN()-COLUMN($A$1)+1)),INDEX(maze,ROW()-ROW($A$1)+1,COLUMN()-COLUMN($A$1)+1))</f>
        <v>1</v>
      </c>
      <c r="M9" s="6" cm="1">
        <f t="array" aca="1" ref="M9" ca="1">IF(ROW()=$AG$2,IF(COLUMN()=$AG$3,":)",INDEX(maze,ROW()-ROW($A$1)+1,COLUMN()-COLUMN($A$1)+1)),INDEX(maze,ROW()-ROW($A$1)+1,COLUMN()-COLUMN($A$1)+1))</f>
        <v>1</v>
      </c>
      <c r="N9" s="6" cm="1">
        <f t="array" aca="1" ref="N9" ca="1">IF(ROW()=$AG$2,IF(COLUMN()=$AG$3,":)",INDEX(maze,ROW()-ROW($A$1)+1,COLUMN()-COLUMN($A$1)+1)),INDEX(maze,ROW()-ROW($A$1)+1,COLUMN()-COLUMN($A$1)+1))</f>
        <v>1</v>
      </c>
      <c r="O9" s="6" cm="1">
        <f t="array" aca="1" ref="O9" ca="1">IF(ROW()=$AG$2,IF(COLUMN()=$AG$3,":)",INDEX(maze,ROW()-ROW($A$1)+1,COLUMN()-COLUMN($A$1)+1)),INDEX(maze,ROW()-ROW($A$1)+1,COLUMN()-COLUMN($A$1)+1))</f>
        <v>1</v>
      </c>
      <c r="P9" s="6" cm="1">
        <f t="array" aca="1" ref="P9" ca="1">IF(ROW()=$AG$2,IF(COLUMN()=$AG$3,":)",INDEX(maze,ROW()-ROW($A$1)+1,COLUMN()-COLUMN($A$1)+1)),INDEX(maze,ROW()-ROW($A$1)+1,COLUMN()-COLUMN($A$1)+1))</f>
        <v>1</v>
      </c>
      <c r="Q9" s="6" cm="1">
        <f t="array" aca="1" ref="Q9" ca="1">IF(ROW()=$AG$2,IF(COLUMN()=$AG$3,":)",INDEX(maze,ROW()-ROW($A$1)+1,COLUMN()-COLUMN($A$1)+1)),INDEX(maze,ROW()-ROW($A$1)+1,COLUMN()-COLUMN($A$1)+1))</f>
        <v>0</v>
      </c>
      <c r="R9" s="6" cm="1">
        <f t="array" aca="1" ref="R9" ca="1">IF(ROW()=$AG$2,IF(COLUMN()=$AG$3,":)",INDEX(maze,ROW()-ROW($A$1)+1,COLUMN()-COLUMN($A$1)+1)),INDEX(maze,ROW()-ROW($A$1)+1,COLUMN()-COLUMN($A$1)+1))</f>
        <v>1</v>
      </c>
      <c r="S9" s="6" cm="1">
        <f t="array" aca="1" ref="S9" ca="1">IF(ROW()=$AG$2,IF(COLUMN()=$AG$3,":)",INDEX(maze,ROW()-ROW($A$1)+1,COLUMN()-COLUMN($A$1)+1)),INDEX(maze,ROW()-ROW($A$1)+1,COLUMN()-COLUMN($A$1)+1))</f>
        <v>1</v>
      </c>
      <c r="T9" s="6" cm="1">
        <f t="array" aca="1" ref="T9" ca="1">IF(ROW()=$AG$2,IF(COLUMN()=$AG$3,":)",INDEX(maze,ROW()-ROW($A$1)+1,COLUMN()-COLUMN($A$1)+1)),INDEX(maze,ROW()-ROW($A$1)+1,COLUMN()-COLUMN($A$1)+1))</f>
        <v>1</v>
      </c>
      <c r="U9" s="6" cm="1">
        <f t="array" aca="1" ref="U9" ca="1">IF(ROW()=$AG$2,IF(COLUMN()=$AG$3,":)",INDEX(maze,ROW()-ROW($A$1)+1,COLUMN()-COLUMN($A$1)+1)),INDEX(maze,ROW()-ROW($A$1)+1,COLUMN()-COLUMN($A$1)+1))</f>
        <v>1</v>
      </c>
      <c r="V9" s="6" cm="1">
        <f t="array" aca="1" ref="V9" ca="1">IF(ROW()=$AG$2,IF(COLUMN()=$AG$3,":)",INDEX(maze,ROW()-ROW($A$1)+1,COLUMN()-COLUMN($A$1)+1)),INDEX(maze,ROW()-ROW($A$1)+1,COLUMN()-COLUMN($A$1)+1))</f>
        <v>1</v>
      </c>
      <c r="W9" s="6" cm="1">
        <f t="array" aca="1" ref="W9" ca="1">IF(ROW()=$AG$2,IF(COLUMN()=$AG$3,":)",INDEX(maze,ROW()-ROW($A$1)+1,COLUMN()-COLUMN($A$1)+1)),INDEX(maze,ROW()-ROW($A$1)+1,COLUMN()-COLUMN($A$1)+1))</f>
        <v>1</v>
      </c>
      <c r="X9" s="6" cm="1">
        <f t="array" aca="1" ref="X9" ca="1">IF(ROW()=$AG$2,IF(COLUMN()=$AG$3,":)",INDEX(maze,ROW()-ROW($A$1)+1,COLUMN()-COLUMN($A$1)+1)),INDEX(maze,ROW()-ROW($A$1)+1,COLUMN()-COLUMN($A$1)+1))</f>
        <v>1</v>
      </c>
      <c r="Y9" s="6" cm="1">
        <f t="array" aca="1" ref="Y9" ca="1">IF(ROW()=$AG$2,IF(COLUMN()=$AG$3,":)",INDEX(maze,ROW()-ROW($A$1)+1,COLUMN()-COLUMN($A$1)+1)),INDEX(maze,ROW()-ROW($A$1)+1,COLUMN()-COLUMN($A$1)+1))</f>
        <v>1</v>
      </c>
      <c r="Z9" s="6" cm="1">
        <f t="array" aca="1" ref="Z9" ca="1">IF(ROW()=$AG$2,IF(COLUMN()=$AG$3,":)",INDEX(maze,ROW()-ROW($A$1)+1,COLUMN()-COLUMN($A$1)+1)),INDEX(maze,ROW()-ROW($A$1)+1,COLUMN()-COLUMN($A$1)+1))</f>
        <v>1</v>
      </c>
      <c r="AA9" s="6" cm="1">
        <f t="array" aca="1" ref="AA9" ca="1">IF(ROW()=$AG$2,IF(COLUMN()=$AG$3,":)",INDEX(maze,ROW()-ROW($A$1)+1,COLUMN()-COLUMN($A$1)+1)),INDEX(maze,ROW()-ROW($A$1)+1,COLUMN()-COLUMN($A$1)+1))</f>
        <v>1</v>
      </c>
      <c r="AB9" s="6" cm="1">
        <f t="array" aca="1" ref="AB9" ca="1">IF(ROW()=$AG$2,IF(COLUMN()=$AG$3,":)",INDEX(maze,ROW()-ROW($A$1)+1,COLUMN()-COLUMN($A$1)+1)),INDEX(maze,ROW()-ROW($A$1)+1,COLUMN()-COLUMN($A$1)+1))</f>
        <v>1</v>
      </c>
      <c r="AC9" s="6" cm="1">
        <f t="array" aca="1" ref="AC9" ca="1">IF(ROW()=$AG$2,IF(COLUMN()=$AG$3,":)",INDEX(maze,ROW()-ROW($A$1)+1,COLUMN()-COLUMN($A$1)+1)),INDEX(maze,ROW()-ROW($A$1)+1,COLUMN()-COLUMN($A$1)+1))</f>
        <v>1</v>
      </c>
      <c r="AD9" s="6" cm="1">
        <f t="array" aca="1" ref="AD9" ca="1">IF(ROW()=$AG$2,IF(COLUMN()=$AG$3,":)",INDEX(maze,ROW()-ROW($A$1)+1,COLUMN()-COLUMN($A$1)+1)),INDEX(maze,ROW()-ROW($A$1)+1,COLUMN()-COLUMN($A$1)+1))</f>
        <v>1</v>
      </c>
    </row>
    <row r="10" spans="1:33" x14ac:dyDescent="0.4">
      <c r="A10" s="6" cm="1">
        <f t="array" aca="1" ref="A10" ca="1">IF(ROW()=$AG$2,IF(COLUMN()=$AG$3,":)",INDEX(maze,ROW()-ROW($A$1)+1,COLUMN()-COLUMN($A$1)+1)),INDEX(maze,ROW()-ROW($A$1)+1,COLUMN()-COLUMN($A$1)+1))</f>
        <v>1</v>
      </c>
      <c r="B10" s="6" cm="1">
        <f t="array" aca="1" ref="B10" ca="1">IF(ROW()=$AG$2,IF(COLUMN()=$AG$3,":)",INDEX(maze,ROW()-ROW($A$1)+1,COLUMN()-COLUMN($A$1)+1)),INDEX(maze,ROW()-ROW($A$1)+1,COLUMN()-COLUMN($A$1)+1))</f>
        <v>1</v>
      </c>
      <c r="C10" s="6" cm="1">
        <f t="array" aca="1" ref="C10" ca="1">IF(ROW()=$AG$2,IF(COLUMN()=$AG$3,":)",INDEX(maze,ROW()-ROW($A$1)+1,COLUMN()-COLUMN($A$1)+1)),INDEX(maze,ROW()-ROW($A$1)+1,COLUMN()-COLUMN($A$1)+1))</f>
        <v>1</v>
      </c>
      <c r="D10" s="6" cm="1">
        <f t="array" aca="1" ref="D10" ca="1">IF(ROW()=$AG$2,IF(COLUMN()=$AG$3,":)",INDEX(maze,ROW()-ROW($A$1)+1,COLUMN()-COLUMN($A$1)+1)),INDEX(maze,ROW()-ROW($A$1)+1,COLUMN()-COLUMN($A$1)+1))</f>
        <v>1</v>
      </c>
      <c r="E10" s="6" cm="1">
        <f t="array" aca="1" ref="E10" ca="1">IF(ROW()=$AG$2,IF(COLUMN()=$AG$3,":)",INDEX(maze,ROW()-ROW($A$1)+1,COLUMN()-COLUMN($A$1)+1)),INDEX(maze,ROW()-ROW($A$1)+1,COLUMN()-COLUMN($A$1)+1))</f>
        <v>1</v>
      </c>
      <c r="F10" s="6" cm="1">
        <f t="array" aca="1" ref="F10" ca="1">IF(ROW()=$AG$2,IF(COLUMN()=$AG$3,":)",INDEX(maze,ROW()-ROW($A$1)+1,COLUMN()-COLUMN($A$1)+1)),INDEX(maze,ROW()-ROW($A$1)+1,COLUMN()-COLUMN($A$1)+1))</f>
        <v>1</v>
      </c>
      <c r="G10" s="6" cm="1">
        <f t="array" aca="1" ref="G10" ca="1">IF(ROW()=$AG$2,IF(COLUMN()=$AG$3,":)",INDEX(maze,ROW()-ROW($A$1)+1,COLUMN()-COLUMN($A$1)+1)),INDEX(maze,ROW()-ROW($A$1)+1,COLUMN()-COLUMN($A$1)+1))</f>
        <v>1</v>
      </c>
      <c r="H10" s="6" cm="1">
        <f t="array" aca="1" ref="H10" ca="1">IF(ROW()=$AG$2,IF(COLUMN()=$AG$3,":)",INDEX(maze,ROW()-ROW($A$1)+1,COLUMN()-COLUMN($A$1)+1)),INDEX(maze,ROW()-ROW($A$1)+1,COLUMN()-COLUMN($A$1)+1))</f>
        <v>1</v>
      </c>
      <c r="I10" s="6" cm="1">
        <f t="array" aca="1" ref="I10" ca="1">IF(ROW()=$AG$2,IF(COLUMN()=$AG$3,":)",INDEX(maze,ROW()-ROW($A$1)+1,COLUMN()-COLUMN($A$1)+1)),INDEX(maze,ROW()-ROW($A$1)+1,COLUMN()-COLUMN($A$1)+1))</f>
        <v>1</v>
      </c>
      <c r="J10" s="6" cm="1">
        <f t="array" aca="1" ref="J10" ca="1">IF(ROW()=$AG$2,IF(COLUMN()=$AG$3,":)",INDEX(maze,ROW()-ROW($A$1)+1,COLUMN()-COLUMN($A$1)+1)),INDEX(maze,ROW()-ROW($A$1)+1,COLUMN()-COLUMN($A$1)+1))</f>
        <v>1</v>
      </c>
      <c r="K10" s="6" cm="1">
        <f t="array" aca="1" ref="K10" ca="1">IF(ROW()=$AG$2,IF(COLUMN()=$AG$3,":)",INDEX(maze,ROW()-ROW($A$1)+1,COLUMN()-COLUMN($A$1)+1)),INDEX(maze,ROW()-ROW($A$1)+1,COLUMN()-COLUMN($A$1)+1))</f>
        <v>0</v>
      </c>
      <c r="L10" s="6" cm="1">
        <f t="array" aca="1" ref="L10" ca="1">IF(ROW()=$AG$2,IF(COLUMN()=$AG$3,":)",INDEX(maze,ROW()-ROW($A$1)+1,COLUMN()-COLUMN($A$1)+1)),INDEX(maze,ROW()-ROW($A$1)+1,COLUMN()-COLUMN($A$1)+1))</f>
        <v>1</v>
      </c>
      <c r="M10" s="6" cm="1">
        <f t="array" aca="1" ref="M10" ca="1">IF(ROW()=$AG$2,IF(COLUMN()=$AG$3,":)",INDEX(maze,ROW()-ROW($A$1)+1,COLUMN()-COLUMN($A$1)+1)),INDEX(maze,ROW()-ROW($A$1)+1,COLUMN()-COLUMN($A$1)+1))</f>
        <v>1</v>
      </c>
      <c r="N10" s="6" cm="1">
        <f t="array" aca="1" ref="N10" ca="1">IF(ROW()=$AG$2,IF(COLUMN()=$AG$3,":)",INDEX(maze,ROW()-ROW($A$1)+1,COLUMN()-COLUMN($A$1)+1)),INDEX(maze,ROW()-ROW($A$1)+1,COLUMN()-COLUMN($A$1)+1))</f>
        <v>1</v>
      </c>
      <c r="O10" s="6" cm="1">
        <f t="array" aca="1" ref="O10" ca="1">IF(ROW()=$AG$2,IF(COLUMN()=$AG$3,":)",INDEX(maze,ROW()-ROW($A$1)+1,COLUMN()-COLUMN($A$1)+1)),INDEX(maze,ROW()-ROW($A$1)+1,COLUMN()-COLUMN($A$1)+1))</f>
        <v>1</v>
      </c>
      <c r="P10" s="6" cm="1">
        <f t="array" aca="1" ref="P10" ca="1">IF(ROW()=$AG$2,IF(COLUMN()=$AG$3,":)",INDEX(maze,ROW()-ROW($A$1)+1,COLUMN()-COLUMN($A$1)+1)),INDEX(maze,ROW()-ROW($A$1)+1,COLUMN()-COLUMN($A$1)+1))</f>
        <v>1</v>
      </c>
      <c r="Q10" s="6" cm="1">
        <f t="array" aca="1" ref="Q10" ca="1">IF(ROW()=$AG$2,IF(COLUMN()=$AG$3,":)",INDEX(maze,ROW()-ROW($A$1)+1,COLUMN()-COLUMN($A$1)+1)),INDEX(maze,ROW()-ROW($A$1)+1,COLUMN()-COLUMN($A$1)+1))</f>
        <v>0</v>
      </c>
      <c r="R10" s="6" cm="1">
        <f t="array" aca="1" ref="R10" ca="1">IF(ROW()=$AG$2,IF(COLUMN()=$AG$3,":)",INDEX(maze,ROW()-ROW($A$1)+1,COLUMN()-COLUMN($A$1)+1)),INDEX(maze,ROW()-ROW($A$1)+1,COLUMN()-COLUMN($A$1)+1))</f>
        <v>1</v>
      </c>
      <c r="S10" s="6" cm="1">
        <f t="array" aca="1" ref="S10" ca="1">IF(ROW()=$AG$2,IF(COLUMN()=$AG$3,":)",INDEX(maze,ROW()-ROW($A$1)+1,COLUMN()-COLUMN($A$1)+1)),INDEX(maze,ROW()-ROW($A$1)+1,COLUMN()-COLUMN($A$1)+1))</f>
        <v>1</v>
      </c>
      <c r="T10" s="6" cm="1">
        <f t="array" aca="1" ref="T10" ca="1">IF(ROW()=$AG$2,IF(COLUMN()=$AG$3,":)",INDEX(maze,ROW()-ROW($A$1)+1,COLUMN()-COLUMN($A$1)+1)),INDEX(maze,ROW()-ROW($A$1)+1,COLUMN()-COLUMN($A$1)+1))</f>
        <v>0</v>
      </c>
      <c r="U10" s="6" cm="1">
        <f t="array" aca="1" ref="U10" ca="1">IF(ROW()=$AG$2,IF(COLUMN()=$AG$3,":)",INDEX(maze,ROW()-ROW($A$1)+1,COLUMN()-COLUMN($A$1)+1)),INDEX(maze,ROW()-ROW($A$1)+1,COLUMN()-COLUMN($A$1)+1))</f>
        <v>1</v>
      </c>
      <c r="V10" s="6" cm="1">
        <f t="array" aca="1" ref="V10" ca="1">IF(ROW()=$AG$2,IF(COLUMN()=$AG$3,":)",INDEX(maze,ROW()-ROW($A$1)+1,COLUMN()-COLUMN($A$1)+1)),INDEX(maze,ROW()-ROW($A$1)+1,COLUMN()-COLUMN($A$1)+1))</f>
        <v>1</v>
      </c>
      <c r="W10" s="6" cm="1">
        <f t="array" aca="1" ref="W10" ca="1">IF(ROW()=$AG$2,IF(COLUMN()=$AG$3,":)",INDEX(maze,ROW()-ROW($A$1)+1,COLUMN()-COLUMN($A$1)+1)),INDEX(maze,ROW()-ROW($A$1)+1,COLUMN()-COLUMN($A$1)+1))</f>
        <v>1</v>
      </c>
      <c r="X10" s="6" cm="1">
        <f t="array" aca="1" ref="X10" ca="1">IF(ROW()=$AG$2,IF(COLUMN()=$AG$3,":)",INDEX(maze,ROW()-ROW($A$1)+1,COLUMN()-COLUMN($A$1)+1)),INDEX(maze,ROW()-ROW($A$1)+1,COLUMN()-COLUMN($A$1)+1))</f>
        <v>1</v>
      </c>
      <c r="Y10" s="6" cm="1">
        <f t="array" aca="1" ref="Y10" ca="1">IF(ROW()=$AG$2,IF(COLUMN()=$AG$3,":)",INDEX(maze,ROW()-ROW($A$1)+1,COLUMN()-COLUMN($A$1)+1)),INDEX(maze,ROW()-ROW($A$1)+1,COLUMN()-COLUMN($A$1)+1))</f>
        <v>1</v>
      </c>
      <c r="Z10" s="6" cm="1">
        <f t="array" aca="1" ref="Z10" ca="1">IF(ROW()=$AG$2,IF(COLUMN()=$AG$3,":)",INDEX(maze,ROW()-ROW($A$1)+1,COLUMN()-COLUMN($A$1)+1)),INDEX(maze,ROW()-ROW($A$1)+1,COLUMN()-COLUMN($A$1)+1))</f>
        <v>1</v>
      </c>
      <c r="AA10" s="6" cm="1">
        <f t="array" aca="1" ref="AA10" ca="1">IF(ROW()=$AG$2,IF(COLUMN()=$AG$3,":)",INDEX(maze,ROW()-ROW($A$1)+1,COLUMN()-COLUMN($A$1)+1)),INDEX(maze,ROW()-ROW($A$1)+1,COLUMN()-COLUMN($A$1)+1))</f>
        <v>1</v>
      </c>
      <c r="AB10" s="6" cm="1">
        <f t="array" aca="1" ref="AB10" ca="1">IF(ROW()=$AG$2,IF(COLUMN()=$AG$3,":)",INDEX(maze,ROW()-ROW($A$1)+1,COLUMN()-COLUMN($A$1)+1)),INDEX(maze,ROW()-ROW($A$1)+1,COLUMN()-COLUMN($A$1)+1))</f>
        <v>1</v>
      </c>
      <c r="AC10" s="6" cm="1">
        <f t="array" aca="1" ref="AC10" ca="1">IF(ROW()=$AG$2,IF(COLUMN()=$AG$3,":)",INDEX(maze,ROW()-ROW($A$1)+1,COLUMN()-COLUMN($A$1)+1)),INDEX(maze,ROW()-ROW($A$1)+1,COLUMN()-COLUMN($A$1)+1))</f>
        <v>1</v>
      </c>
      <c r="AD10" s="6" cm="1">
        <f t="array" aca="1" ref="AD10" ca="1">IF(ROW()=$AG$2,IF(COLUMN()=$AG$3,":)",INDEX(maze,ROW()-ROW($A$1)+1,COLUMN()-COLUMN($A$1)+1)),INDEX(maze,ROW()-ROW($A$1)+1,COLUMN()-COLUMN($A$1)+1))</f>
        <v>1</v>
      </c>
    </row>
    <row r="11" spans="1:33" x14ac:dyDescent="0.4">
      <c r="A11" s="6" cm="1">
        <f t="array" aca="1" ref="A11" ca="1">IF(ROW()=$AG$2,IF(COLUMN()=$AG$3,":)",INDEX(maze,ROW()-ROW($A$1)+1,COLUMN()-COLUMN($A$1)+1)),INDEX(maze,ROW()-ROW($A$1)+1,COLUMN()-COLUMN($A$1)+1))</f>
        <v>1</v>
      </c>
      <c r="B11" s="6" cm="1">
        <f t="array" aca="1" ref="B11" ca="1">IF(ROW()=$AG$2,IF(COLUMN()=$AG$3,":)",INDEX(maze,ROW()-ROW($A$1)+1,COLUMN()-COLUMN($A$1)+1)),INDEX(maze,ROW()-ROW($A$1)+1,COLUMN()-COLUMN($A$1)+1))</f>
        <v>0</v>
      </c>
      <c r="C11" s="6" cm="1">
        <f t="array" aca="1" ref="C11" ca="1">IF(ROW()=$AG$2,IF(COLUMN()=$AG$3,":)",INDEX(maze,ROW()-ROW($A$1)+1,COLUMN()-COLUMN($A$1)+1)),INDEX(maze,ROW()-ROW($A$1)+1,COLUMN()-COLUMN($A$1)+1))</f>
        <v>0</v>
      </c>
      <c r="D11" s="6" cm="1">
        <f t="array" aca="1" ref="D11" ca="1">IF(ROW()=$AG$2,IF(COLUMN()=$AG$3,":)",INDEX(maze,ROW()-ROW($A$1)+1,COLUMN()-COLUMN($A$1)+1)),INDEX(maze,ROW()-ROW($A$1)+1,COLUMN()-COLUMN($A$1)+1))</f>
        <v>0</v>
      </c>
      <c r="E11" s="6" cm="1">
        <f t="array" aca="1" ref="E11" ca="1">IF(ROW()=$AG$2,IF(COLUMN()=$AG$3,":)",INDEX(maze,ROW()-ROW($A$1)+1,COLUMN()-COLUMN($A$1)+1)),INDEX(maze,ROW()-ROW($A$1)+1,COLUMN()-COLUMN($A$1)+1))</f>
        <v>0</v>
      </c>
      <c r="F11" s="6" cm="1">
        <f t="array" aca="1" ref="F11" ca="1">IF(ROW()=$AG$2,IF(COLUMN()=$AG$3,":)",INDEX(maze,ROW()-ROW($A$1)+1,COLUMN()-COLUMN($A$1)+1)),INDEX(maze,ROW()-ROW($A$1)+1,COLUMN()-COLUMN($A$1)+1))</f>
        <v>0</v>
      </c>
      <c r="G11" s="6" cm="1">
        <f t="array" aca="1" ref="G11" ca="1">IF(ROW()=$AG$2,IF(COLUMN()=$AG$3,":)",INDEX(maze,ROW()-ROW($A$1)+1,COLUMN()-COLUMN($A$1)+1)),INDEX(maze,ROW()-ROW($A$1)+1,COLUMN()-COLUMN($A$1)+1))</f>
        <v>0</v>
      </c>
      <c r="H11" s="6" cm="1">
        <f t="array" aca="1" ref="H11" ca="1">IF(ROW()=$AG$2,IF(COLUMN()=$AG$3,":)",INDEX(maze,ROW()-ROW($A$1)+1,COLUMN()-COLUMN($A$1)+1)),INDEX(maze,ROW()-ROW($A$1)+1,COLUMN()-COLUMN($A$1)+1))</f>
        <v>0</v>
      </c>
      <c r="I11" s="6" cm="1">
        <f t="array" aca="1" ref="I11" ca="1">IF(ROW()=$AG$2,IF(COLUMN()=$AG$3,":)",INDEX(maze,ROW()-ROW($A$1)+1,COLUMN()-COLUMN($A$1)+1)),INDEX(maze,ROW()-ROW($A$1)+1,COLUMN()-COLUMN($A$1)+1))</f>
        <v>0</v>
      </c>
      <c r="J11" s="6" cm="1">
        <f t="array" aca="1" ref="J11" ca="1">IF(ROW()=$AG$2,IF(COLUMN()=$AG$3,":)",INDEX(maze,ROW()-ROW($A$1)+1,COLUMN()-COLUMN($A$1)+1)),INDEX(maze,ROW()-ROW($A$1)+1,COLUMN()-COLUMN($A$1)+1))</f>
        <v>0</v>
      </c>
      <c r="K11" s="6" cm="1">
        <f t="array" aca="1" ref="K11" ca="1">IF(ROW()=$AG$2,IF(COLUMN()=$AG$3,":)",INDEX(maze,ROW()-ROW($A$1)+1,COLUMN()-COLUMN($A$1)+1)),INDEX(maze,ROW()-ROW($A$1)+1,COLUMN()-COLUMN($A$1)+1))</f>
        <v>0</v>
      </c>
      <c r="L11" s="6" cm="1">
        <f t="array" aca="1" ref="L11" ca="1">IF(ROW()=$AG$2,IF(COLUMN()=$AG$3,":)",INDEX(maze,ROW()-ROW($A$1)+1,COLUMN()-COLUMN($A$1)+1)),INDEX(maze,ROW()-ROW($A$1)+1,COLUMN()-COLUMN($A$1)+1))</f>
        <v>0</v>
      </c>
      <c r="M11" s="6" cm="1">
        <f t="array" aca="1" ref="M11" ca="1">IF(ROW()=$AG$2,IF(COLUMN()=$AG$3,":)",INDEX(maze,ROW()-ROW($A$1)+1,COLUMN()-COLUMN($A$1)+1)),INDEX(maze,ROW()-ROW($A$1)+1,COLUMN()-COLUMN($A$1)+1))</f>
        <v>0</v>
      </c>
      <c r="N11" s="6" cm="1">
        <f t="array" aca="1" ref="N11" ca="1">IF(ROW()=$AG$2,IF(COLUMN()=$AG$3,":)",INDEX(maze,ROW()-ROW($A$1)+1,COLUMN()-COLUMN($A$1)+1)),INDEX(maze,ROW()-ROW($A$1)+1,COLUMN()-COLUMN($A$1)+1))</f>
        <v>0</v>
      </c>
      <c r="O11" s="6" cm="1">
        <f t="array" aca="1" ref="O11" ca="1">IF(ROW()=$AG$2,IF(COLUMN()=$AG$3,":)",INDEX(maze,ROW()-ROW($A$1)+1,COLUMN()-COLUMN($A$1)+1)),INDEX(maze,ROW()-ROW($A$1)+1,COLUMN()-COLUMN($A$1)+1))</f>
        <v>0</v>
      </c>
      <c r="P11" s="6" cm="1">
        <f t="array" aca="1" ref="P11" ca="1">IF(ROW()=$AG$2,IF(COLUMN()=$AG$3,":)",INDEX(maze,ROW()-ROW($A$1)+1,COLUMN()-COLUMN($A$1)+1)),INDEX(maze,ROW()-ROW($A$1)+1,COLUMN()-COLUMN($A$1)+1))</f>
        <v>1</v>
      </c>
      <c r="Q11" s="6" cm="1">
        <f t="array" aca="1" ref="Q11" ca="1">IF(ROW()=$AG$2,IF(COLUMN()=$AG$3,":)",INDEX(maze,ROW()-ROW($A$1)+1,COLUMN()-COLUMN($A$1)+1)),INDEX(maze,ROW()-ROW($A$1)+1,COLUMN()-COLUMN($A$1)+1))</f>
        <v>0</v>
      </c>
      <c r="R11" s="6" cm="1">
        <f t="array" aca="1" ref="R11" ca="1">IF(ROW()=$AG$2,IF(COLUMN()=$AG$3,":)",INDEX(maze,ROW()-ROW($A$1)+1,COLUMN()-COLUMN($A$1)+1)),INDEX(maze,ROW()-ROW($A$1)+1,COLUMN()-COLUMN($A$1)+1))</f>
        <v>0</v>
      </c>
      <c r="S11" s="6" cm="1">
        <f t="array" aca="1" ref="S11" ca="1">IF(ROW()=$AG$2,IF(COLUMN()=$AG$3,":)",INDEX(maze,ROW()-ROW($A$1)+1,COLUMN()-COLUMN($A$1)+1)),INDEX(maze,ROW()-ROW($A$1)+1,COLUMN()-COLUMN($A$1)+1))</f>
        <v>0</v>
      </c>
      <c r="T11" s="6" cm="1">
        <f t="array" aca="1" ref="T11" ca="1">IF(ROW()=$AG$2,IF(COLUMN()=$AG$3,":)",INDEX(maze,ROW()-ROW($A$1)+1,COLUMN()-COLUMN($A$1)+1)),INDEX(maze,ROW()-ROW($A$1)+1,COLUMN()-COLUMN($A$1)+1))</f>
        <v>0</v>
      </c>
      <c r="U11" s="6" cm="1">
        <f t="array" aca="1" ref="U11" ca="1">IF(ROW()=$AG$2,IF(COLUMN()=$AG$3,":)",INDEX(maze,ROW()-ROW($A$1)+1,COLUMN()-COLUMN($A$1)+1)),INDEX(maze,ROW()-ROW($A$1)+1,COLUMN()-COLUMN($A$1)+1))</f>
        <v>0</v>
      </c>
      <c r="V11" s="6" cm="1">
        <f t="array" aca="1" ref="V11" ca="1">IF(ROW()=$AG$2,IF(COLUMN()=$AG$3,":)",INDEX(maze,ROW()-ROW($A$1)+1,COLUMN()-COLUMN($A$1)+1)),INDEX(maze,ROW()-ROW($A$1)+1,COLUMN()-COLUMN($A$1)+1))</f>
        <v>0</v>
      </c>
      <c r="W11" s="6" cm="1">
        <f t="array" aca="1" ref="W11" ca="1">IF(ROW()=$AG$2,IF(COLUMN()=$AG$3,":)",INDEX(maze,ROW()-ROW($A$1)+1,COLUMN()-COLUMN($A$1)+1)),INDEX(maze,ROW()-ROW($A$1)+1,COLUMN()-COLUMN($A$1)+1))</f>
        <v>0</v>
      </c>
      <c r="X11" s="6" cm="1">
        <f t="array" aca="1" ref="X11" ca="1">IF(ROW()=$AG$2,IF(COLUMN()=$AG$3,":)",INDEX(maze,ROW()-ROW($A$1)+1,COLUMN()-COLUMN($A$1)+1)),INDEX(maze,ROW()-ROW($A$1)+1,COLUMN()-COLUMN($A$1)+1))</f>
        <v>0</v>
      </c>
      <c r="Y11" s="6" cm="1">
        <f t="array" aca="1" ref="Y11" ca="1">IF(ROW()=$AG$2,IF(COLUMN()=$AG$3,":)",INDEX(maze,ROW()-ROW($A$1)+1,COLUMN()-COLUMN($A$1)+1)),INDEX(maze,ROW()-ROW($A$1)+1,COLUMN()-COLUMN($A$1)+1))</f>
        <v>0</v>
      </c>
      <c r="Z11" s="6" cm="1">
        <f t="array" aca="1" ref="Z11" ca="1">IF(ROW()=$AG$2,IF(COLUMN()=$AG$3,":)",INDEX(maze,ROW()-ROW($A$1)+1,COLUMN()-COLUMN($A$1)+1)),INDEX(maze,ROW()-ROW($A$1)+1,COLUMN()-COLUMN($A$1)+1))</f>
        <v>0</v>
      </c>
      <c r="AA11" s="6" cm="1">
        <f t="array" aca="1" ref="AA11" ca="1">IF(ROW()=$AG$2,IF(COLUMN()=$AG$3,":)",INDEX(maze,ROW()-ROW($A$1)+1,COLUMN()-COLUMN($A$1)+1)),INDEX(maze,ROW()-ROW($A$1)+1,COLUMN()-COLUMN($A$1)+1))</f>
        <v>0</v>
      </c>
      <c r="AB11" s="6" cm="1">
        <f t="array" aca="1" ref="AB11" ca="1">IF(ROW()=$AG$2,IF(COLUMN()=$AG$3,":)",INDEX(maze,ROW()-ROW($A$1)+1,COLUMN()-COLUMN($A$1)+1)),INDEX(maze,ROW()-ROW($A$1)+1,COLUMN()-COLUMN($A$1)+1))</f>
        <v>0</v>
      </c>
      <c r="AC11" s="6" cm="1">
        <f t="array" aca="1" ref="AC11" ca="1">IF(ROW()=$AG$2,IF(COLUMN()=$AG$3,":)",INDEX(maze,ROW()-ROW($A$1)+1,COLUMN()-COLUMN($A$1)+1)),INDEX(maze,ROW()-ROW($A$1)+1,COLUMN()-COLUMN($A$1)+1))</f>
        <v>0</v>
      </c>
      <c r="AD11" s="6" cm="1">
        <f t="array" aca="1" ref="AD11" ca="1">IF(ROW()=$AG$2,IF(COLUMN()=$AG$3,":)",INDEX(maze,ROW()-ROW($A$1)+1,COLUMN()-COLUMN($A$1)+1)),INDEX(maze,ROW()-ROW($A$1)+1,COLUMN()-COLUMN($A$1)+1))</f>
        <v>1</v>
      </c>
    </row>
    <row r="12" spans="1:33" x14ac:dyDescent="0.4">
      <c r="A12" s="6" cm="1">
        <f t="array" aca="1" ref="A12" ca="1">IF(ROW()=$AG$2,IF(COLUMN()=$AG$3,":)",INDEX(maze,ROW()-ROW($A$1)+1,COLUMN()-COLUMN($A$1)+1)),INDEX(maze,ROW()-ROW($A$1)+1,COLUMN()-COLUMN($A$1)+1))</f>
        <v>1</v>
      </c>
      <c r="B12" s="6" cm="1">
        <f t="array" aca="1" ref="B12" ca="1">IF(ROW()=$AG$2,IF(COLUMN()=$AG$3,":)",INDEX(maze,ROW()-ROW($A$1)+1,COLUMN()-COLUMN($A$1)+1)),INDEX(maze,ROW()-ROW($A$1)+1,COLUMN()-COLUMN($A$1)+1))</f>
        <v>0</v>
      </c>
      <c r="C12" s="6" cm="1">
        <f t="array" aca="1" ref="C12" ca="1">IF(ROW()=$AG$2,IF(COLUMN()=$AG$3,":)",INDEX(maze,ROW()-ROW($A$1)+1,COLUMN()-COLUMN($A$1)+1)),INDEX(maze,ROW()-ROW($A$1)+1,COLUMN()-COLUMN($A$1)+1))</f>
        <v>1</v>
      </c>
      <c r="D12" s="6" cm="1">
        <f t="array" aca="1" ref="D12" ca="1">IF(ROW()=$AG$2,IF(COLUMN()=$AG$3,":)",INDEX(maze,ROW()-ROW($A$1)+1,COLUMN()-COLUMN($A$1)+1)),INDEX(maze,ROW()-ROW($A$1)+1,COLUMN()-COLUMN($A$1)+1))</f>
        <v>1</v>
      </c>
      <c r="E12" s="6" cm="1">
        <f t="array" aca="1" ref="E12" ca="1">IF(ROW()=$AG$2,IF(COLUMN()=$AG$3,":)",INDEX(maze,ROW()-ROW($A$1)+1,COLUMN()-COLUMN($A$1)+1)),INDEX(maze,ROW()-ROW($A$1)+1,COLUMN()-COLUMN($A$1)+1))</f>
        <v>1</v>
      </c>
      <c r="F12" s="6" cm="1">
        <f t="array" aca="1" ref="F12" ca="1">IF(ROW()=$AG$2,IF(COLUMN()=$AG$3,":)",INDEX(maze,ROW()-ROW($A$1)+1,COLUMN()-COLUMN($A$1)+1)),INDEX(maze,ROW()-ROW($A$1)+1,COLUMN()-COLUMN($A$1)+1))</f>
        <v>1</v>
      </c>
      <c r="G12" s="6" cm="1">
        <f t="array" aca="1" ref="G12" ca="1">IF(ROW()=$AG$2,IF(COLUMN()=$AG$3,":)",INDEX(maze,ROW()-ROW($A$1)+1,COLUMN()-COLUMN($A$1)+1)),INDEX(maze,ROW()-ROW($A$1)+1,COLUMN()-COLUMN($A$1)+1))</f>
        <v>1</v>
      </c>
      <c r="H12" s="6" cm="1">
        <f t="array" aca="1" ref="H12" ca="1">IF(ROW()=$AG$2,IF(COLUMN()=$AG$3,":)",INDEX(maze,ROW()-ROW($A$1)+1,COLUMN()-COLUMN($A$1)+1)),INDEX(maze,ROW()-ROW($A$1)+1,COLUMN()-COLUMN($A$1)+1))</f>
        <v>1</v>
      </c>
      <c r="I12" s="6" cm="1">
        <f t="array" aca="1" ref="I12" ca="1">IF(ROW()=$AG$2,IF(COLUMN()=$AG$3,":)",INDEX(maze,ROW()-ROW($A$1)+1,COLUMN()-COLUMN($A$1)+1)),INDEX(maze,ROW()-ROW($A$1)+1,COLUMN()-COLUMN($A$1)+1))</f>
        <v>1</v>
      </c>
      <c r="J12" s="6" cm="1">
        <f t="array" aca="1" ref="J12" ca="1">IF(ROW()=$AG$2,IF(COLUMN()=$AG$3,":)",INDEX(maze,ROW()-ROW($A$1)+1,COLUMN()-COLUMN($A$1)+1)),INDEX(maze,ROW()-ROW($A$1)+1,COLUMN()-COLUMN($A$1)+1))</f>
        <v>1</v>
      </c>
      <c r="K12" s="6" cm="1">
        <f t="array" aca="1" ref="K12" ca="1">IF(ROW()=$AG$2,IF(COLUMN()=$AG$3,":)",INDEX(maze,ROW()-ROW($A$1)+1,COLUMN()-COLUMN($A$1)+1)),INDEX(maze,ROW()-ROW($A$1)+1,COLUMN()-COLUMN($A$1)+1))</f>
        <v>0</v>
      </c>
      <c r="L12" s="6" cm="1">
        <f t="array" aca="1" ref="L12" ca="1">IF(ROW()=$AG$2,IF(COLUMN()=$AG$3,":)",INDEX(maze,ROW()-ROW($A$1)+1,COLUMN()-COLUMN($A$1)+1)),INDEX(maze,ROW()-ROW($A$1)+1,COLUMN()-COLUMN($A$1)+1))</f>
        <v>1</v>
      </c>
      <c r="M12" s="6" cm="1">
        <f t="array" aca="1" ref="M12" ca="1">IF(ROW()=$AG$2,IF(COLUMN()=$AG$3,":)",INDEX(maze,ROW()-ROW($A$1)+1,COLUMN()-COLUMN($A$1)+1)),INDEX(maze,ROW()-ROW($A$1)+1,COLUMN()-COLUMN($A$1)+1))</f>
        <v>1</v>
      </c>
      <c r="N12" s="6" cm="1">
        <f t="array" aca="1" ref="N12" ca="1">IF(ROW()=$AG$2,IF(COLUMN()=$AG$3,":)",INDEX(maze,ROW()-ROW($A$1)+1,COLUMN()-COLUMN($A$1)+1)),INDEX(maze,ROW()-ROW($A$1)+1,COLUMN()-COLUMN($A$1)+1))</f>
        <v>1</v>
      </c>
      <c r="O12" s="6" cm="1">
        <f t="array" aca="1" ref="O12" ca="1">IF(ROW()=$AG$2,IF(COLUMN()=$AG$3,":)",INDEX(maze,ROW()-ROW($A$1)+1,COLUMN()-COLUMN($A$1)+1)),INDEX(maze,ROW()-ROW($A$1)+1,COLUMN()-COLUMN($A$1)+1))</f>
        <v>1</v>
      </c>
      <c r="P12" s="6" cm="1">
        <f t="array" aca="1" ref="P12" ca="1">IF(ROW()=$AG$2,IF(COLUMN()=$AG$3,":)",INDEX(maze,ROW()-ROW($A$1)+1,COLUMN()-COLUMN($A$1)+1)),INDEX(maze,ROW()-ROW($A$1)+1,COLUMN()-COLUMN($A$1)+1))</f>
        <v>1</v>
      </c>
      <c r="Q12" s="6" cm="1">
        <f t="array" aca="1" ref="Q12" ca="1">IF(ROW()=$AG$2,IF(COLUMN()=$AG$3,":)",INDEX(maze,ROW()-ROW($A$1)+1,COLUMN()-COLUMN($A$1)+1)),INDEX(maze,ROW()-ROW($A$1)+1,COLUMN()-COLUMN($A$1)+1))</f>
        <v>1</v>
      </c>
      <c r="R12" s="6" cm="1">
        <f t="array" aca="1" ref="R12" ca="1">IF(ROW()=$AG$2,IF(COLUMN()=$AG$3,":)",INDEX(maze,ROW()-ROW($A$1)+1,COLUMN()-COLUMN($A$1)+1)),INDEX(maze,ROW()-ROW($A$1)+1,COLUMN()-COLUMN($A$1)+1))</f>
        <v>1</v>
      </c>
      <c r="S12" s="6" cm="1">
        <f t="array" aca="1" ref="S12" ca="1">IF(ROW()=$AG$2,IF(COLUMN()=$AG$3,":)",INDEX(maze,ROW()-ROW($A$1)+1,COLUMN()-COLUMN($A$1)+1)),INDEX(maze,ROW()-ROW($A$1)+1,COLUMN()-COLUMN($A$1)+1))</f>
        <v>1</v>
      </c>
      <c r="T12" s="6" cm="1">
        <f t="array" aca="1" ref="T12" ca="1">IF(ROW()=$AG$2,IF(COLUMN()=$AG$3,":)",INDEX(maze,ROW()-ROW($A$1)+1,COLUMN()-COLUMN($A$1)+1)),INDEX(maze,ROW()-ROW($A$1)+1,COLUMN()-COLUMN($A$1)+1))</f>
        <v>0</v>
      </c>
      <c r="U12" s="6" cm="1">
        <f t="array" aca="1" ref="U12" ca="1">IF(ROW()=$AG$2,IF(COLUMN()=$AG$3,":)",INDEX(maze,ROW()-ROW($A$1)+1,COLUMN()-COLUMN($A$1)+1)),INDEX(maze,ROW()-ROW($A$1)+1,COLUMN()-COLUMN($A$1)+1))</f>
        <v>1</v>
      </c>
      <c r="V12" s="6" cm="1">
        <f t="array" aca="1" ref="V12" ca="1">IF(ROW()=$AG$2,IF(COLUMN()=$AG$3,":)",INDEX(maze,ROW()-ROW($A$1)+1,COLUMN()-COLUMN($A$1)+1)),INDEX(maze,ROW()-ROW($A$1)+1,COLUMN()-COLUMN($A$1)+1))</f>
        <v>1</v>
      </c>
      <c r="W12" s="6" cm="1">
        <f t="array" aca="1" ref="W12" ca="1">IF(ROW()=$AG$2,IF(COLUMN()=$AG$3,":)",INDEX(maze,ROW()-ROW($A$1)+1,COLUMN()-COLUMN($A$1)+1)),INDEX(maze,ROW()-ROW($A$1)+1,COLUMN()-COLUMN($A$1)+1))</f>
        <v>1</v>
      </c>
      <c r="X12" s="6" cm="1">
        <f t="array" aca="1" ref="X12" ca="1">IF(ROW()=$AG$2,IF(COLUMN()=$AG$3,":)",INDEX(maze,ROW()-ROW($A$1)+1,COLUMN()-COLUMN($A$1)+1)),INDEX(maze,ROW()-ROW($A$1)+1,COLUMN()-COLUMN($A$1)+1))</f>
        <v>1</v>
      </c>
      <c r="Y12" s="6" cm="1">
        <f t="array" aca="1" ref="Y12" ca="1">IF(ROW()=$AG$2,IF(COLUMN()=$AG$3,":)",INDEX(maze,ROW()-ROW($A$1)+1,COLUMN()-COLUMN($A$1)+1)),INDEX(maze,ROW()-ROW($A$1)+1,COLUMN()-COLUMN($A$1)+1))</f>
        <v>1</v>
      </c>
      <c r="Z12" s="6" cm="1">
        <f t="array" aca="1" ref="Z12" ca="1">IF(ROW()=$AG$2,IF(COLUMN()=$AG$3,":)",INDEX(maze,ROW()-ROW($A$1)+1,COLUMN()-COLUMN($A$1)+1)),INDEX(maze,ROW()-ROW($A$1)+1,COLUMN()-COLUMN($A$1)+1))</f>
        <v>1</v>
      </c>
      <c r="AA12" s="6" cm="1">
        <f t="array" aca="1" ref="AA12" ca="1">IF(ROW()=$AG$2,IF(COLUMN()=$AG$3,":)",INDEX(maze,ROW()-ROW($A$1)+1,COLUMN()-COLUMN($A$1)+1)),INDEX(maze,ROW()-ROW($A$1)+1,COLUMN()-COLUMN($A$1)+1))</f>
        <v>1</v>
      </c>
      <c r="AB12" s="6" cm="1">
        <f t="array" aca="1" ref="AB12" ca="1">IF(ROW()=$AG$2,IF(COLUMN()=$AG$3,":)",INDEX(maze,ROW()-ROW($A$1)+1,COLUMN()-COLUMN($A$1)+1)),INDEX(maze,ROW()-ROW($A$1)+1,COLUMN()-COLUMN($A$1)+1))</f>
        <v>1</v>
      </c>
      <c r="AC12" s="6" cm="1">
        <f t="array" aca="1" ref="AC12" ca="1">IF(ROW()=$AG$2,IF(COLUMN()=$AG$3,":)",INDEX(maze,ROW()-ROW($A$1)+1,COLUMN()-COLUMN($A$1)+1)),INDEX(maze,ROW()-ROW($A$1)+1,COLUMN()-COLUMN($A$1)+1))</f>
        <v>0</v>
      </c>
      <c r="AD12" s="6" cm="1">
        <f t="array" aca="1" ref="AD12" ca="1">IF(ROW()=$AG$2,IF(COLUMN()=$AG$3,":)",INDEX(maze,ROW()-ROW($A$1)+1,COLUMN()-COLUMN($A$1)+1)),INDEX(maze,ROW()-ROW($A$1)+1,COLUMN()-COLUMN($A$1)+1))</f>
        <v>1</v>
      </c>
    </row>
    <row r="13" spans="1:33" x14ac:dyDescent="0.4">
      <c r="A13" s="6" cm="1">
        <f t="array" aca="1" ref="A13" ca="1">IF(ROW()=$AG$2,IF(COLUMN()=$AG$3,":)",INDEX(maze,ROW()-ROW($A$1)+1,COLUMN()-COLUMN($A$1)+1)),INDEX(maze,ROW()-ROW($A$1)+1,COLUMN()-COLUMN($A$1)+1))</f>
        <v>1</v>
      </c>
      <c r="B13" s="6" cm="1">
        <f t="array" aca="1" ref="B13" ca="1">IF(ROW()=$AG$2,IF(COLUMN()=$AG$3,":)",INDEX(maze,ROW()-ROW($A$1)+1,COLUMN()-COLUMN($A$1)+1)),INDEX(maze,ROW()-ROW($A$1)+1,COLUMN()-COLUMN($A$1)+1))</f>
        <v>1</v>
      </c>
      <c r="C13" s="6" cm="1">
        <f t="array" aca="1" ref="C13" ca="1">IF(ROW()=$AG$2,IF(COLUMN()=$AG$3,":)",INDEX(maze,ROW()-ROW($A$1)+1,COLUMN()-COLUMN($A$1)+1)),INDEX(maze,ROW()-ROW($A$1)+1,COLUMN()-COLUMN($A$1)+1))</f>
        <v>1</v>
      </c>
      <c r="D13" s="6" cm="1">
        <f t="array" aca="1" ref="D13" ca="1">IF(ROW()=$AG$2,IF(COLUMN()=$AG$3,":)",INDEX(maze,ROW()-ROW($A$1)+1,COLUMN()-COLUMN($A$1)+1)),INDEX(maze,ROW()-ROW($A$1)+1,COLUMN()-COLUMN($A$1)+1))</f>
        <v>1</v>
      </c>
      <c r="E13" s="6" cm="1">
        <f t="array" aca="1" ref="E13" ca="1">IF(ROW()=$AG$2,IF(COLUMN()=$AG$3,":)",INDEX(maze,ROW()-ROW($A$1)+1,COLUMN()-COLUMN($A$1)+1)),INDEX(maze,ROW()-ROW($A$1)+1,COLUMN()-COLUMN($A$1)+1))</f>
        <v>1</v>
      </c>
      <c r="F13" s="6" cm="1">
        <f t="array" aca="1" ref="F13" ca="1">IF(ROW()=$AG$2,IF(COLUMN()=$AG$3,":)",INDEX(maze,ROW()-ROW($A$1)+1,COLUMN()-COLUMN($A$1)+1)),INDEX(maze,ROW()-ROW($A$1)+1,COLUMN()-COLUMN($A$1)+1))</f>
        <v>1</v>
      </c>
      <c r="G13" s="6" cm="1">
        <f t="array" aca="1" ref="G13" ca="1">IF(ROW()=$AG$2,IF(COLUMN()=$AG$3,":)",INDEX(maze,ROW()-ROW($A$1)+1,COLUMN()-COLUMN($A$1)+1)),INDEX(maze,ROW()-ROW($A$1)+1,COLUMN()-COLUMN($A$1)+1))</f>
        <v>1</v>
      </c>
      <c r="H13" s="6" cm="1">
        <f t="array" aca="1" ref="H13" ca="1">IF(ROW()=$AG$2,IF(COLUMN()=$AG$3,":)",INDEX(maze,ROW()-ROW($A$1)+1,COLUMN()-COLUMN($A$1)+1)),INDEX(maze,ROW()-ROW($A$1)+1,COLUMN()-COLUMN($A$1)+1))</f>
        <v>1</v>
      </c>
      <c r="I13" s="6" cm="1">
        <f t="array" aca="1" ref="I13" ca="1">IF(ROW()=$AG$2,IF(COLUMN()=$AG$3,":)",INDEX(maze,ROW()-ROW($A$1)+1,COLUMN()-COLUMN($A$1)+1)),INDEX(maze,ROW()-ROW($A$1)+1,COLUMN()-COLUMN($A$1)+1))</f>
        <v>1</v>
      </c>
      <c r="J13" s="6" cm="1">
        <f t="array" aca="1" ref="J13" ca="1">IF(ROW()=$AG$2,IF(COLUMN()=$AG$3,":)",INDEX(maze,ROW()-ROW($A$1)+1,COLUMN()-COLUMN($A$1)+1)),INDEX(maze,ROW()-ROW($A$1)+1,COLUMN()-COLUMN($A$1)+1))</f>
        <v>1</v>
      </c>
      <c r="K13" s="6" cm="1">
        <f t="array" aca="1" ref="K13" ca="1">IF(ROW()=$AG$2,IF(COLUMN()=$AG$3,":)",INDEX(maze,ROW()-ROW($A$1)+1,COLUMN()-COLUMN($A$1)+1)),INDEX(maze,ROW()-ROW($A$1)+1,COLUMN()-COLUMN($A$1)+1))</f>
        <v>0</v>
      </c>
      <c r="L13" s="6" cm="1">
        <f t="array" aca="1" ref="L13" ca="1">IF(ROW()=$AG$2,IF(COLUMN()=$AG$3,":)",INDEX(maze,ROW()-ROW($A$1)+1,COLUMN()-COLUMN($A$1)+1)),INDEX(maze,ROW()-ROW($A$1)+1,COLUMN()-COLUMN($A$1)+1))</f>
        <v>1</v>
      </c>
      <c r="M13" s="6" cm="1">
        <f t="array" aca="1" ref="M13" ca="1">IF(ROW()=$AG$2,IF(COLUMN()=$AG$3,":)",INDEX(maze,ROW()-ROW($A$1)+1,COLUMN()-COLUMN($A$1)+1)),INDEX(maze,ROW()-ROW($A$1)+1,COLUMN()-COLUMN($A$1)+1))</f>
        <v>1</v>
      </c>
      <c r="N13" s="6" cm="1">
        <f t="array" aca="1" ref="N13" ca="1">IF(ROW()=$AG$2,IF(COLUMN()=$AG$3,":)",INDEX(maze,ROW()-ROW($A$1)+1,COLUMN()-COLUMN($A$1)+1)),INDEX(maze,ROW()-ROW($A$1)+1,COLUMN()-COLUMN($A$1)+1))</f>
        <v>1</v>
      </c>
      <c r="O13" s="6" cm="1">
        <f t="array" aca="1" ref="O13" ca="1">IF(ROW()=$AG$2,IF(COLUMN()=$AG$3,":)",INDEX(maze,ROW()-ROW($A$1)+1,COLUMN()-COLUMN($A$1)+1)),INDEX(maze,ROW()-ROW($A$1)+1,COLUMN()-COLUMN($A$1)+1))</f>
        <v>1</v>
      </c>
      <c r="P13" s="6" cm="1">
        <f t="array" aca="1" ref="P13" ca="1">IF(ROW()=$AG$2,IF(COLUMN()=$AG$3,":)",INDEX(maze,ROW()-ROW($A$1)+1,COLUMN()-COLUMN($A$1)+1)),INDEX(maze,ROW()-ROW($A$1)+1,COLUMN()-COLUMN($A$1)+1))</f>
        <v>1</v>
      </c>
      <c r="Q13" s="6" cm="1">
        <f t="array" aca="1" ref="Q13" ca="1">IF(ROW()=$AG$2,IF(COLUMN()=$AG$3,":)",INDEX(maze,ROW()-ROW($A$1)+1,COLUMN()-COLUMN($A$1)+1)),INDEX(maze,ROW()-ROW($A$1)+1,COLUMN()-COLUMN($A$1)+1))</f>
        <v>1</v>
      </c>
      <c r="R13" s="6" cm="1">
        <f t="array" aca="1" ref="R13" ca="1">IF(ROW()=$AG$2,IF(COLUMN()=$AG$3,":)",INDEX(maze,ROW()-ROW($A$1)+1,COLUMN()-COLUMN($A$1)+1)),INDEX(maze,ROW()-ROW($A$1)+1,COLUMN()-COLUMN($A$1)+1))</f>
        <v>1</v>
      </c>
      <c r="S13" s="6" cm="1">
        <f t="array" aca="1" ref="S13" ca="1">IF(ROW()=$AG$2,IF(COLUMN()=$AG$3,":)",INDEX(maze,ROW()-ROW($A$1)+1,COLUMN()-COLUMN($A$1)+1)),INDEX(maze,ROW()-ROW($A$1)+1,COLUMN()-COLUMN($A$1)+1))</f>
        <v>1</v>
      </c>
      <c r="T13" s="6" cm="1">
        <f t="array" aca="1" ref="T13" ca="1">IF(ROW()=$AG$2,IF(COLUMN()=$AG$3,":)",INDEX(maze,ROW()-ROW($A$1)+1,COLUMN()-COLUMN($A$1)+1)),INDEX(maze,ROW()-ROW($A$1)+1,COLUMN()-COLUMN($A$1)+1))</f>
        <v>0</v>
      </c>
      <c r="U13" s="6" cm="1">
        <f t="array" aca="1" ref="U13" ca="1">IF(ROW()=$AG$2,IF(COLUMN()=$AG$3,":)",INDEX(maze,ROW()-ROW($A$1)+1,COLUMN()-COLUMN($A$1)+1)),INDEX(maze,ROW()-ROW($A$1)+1,COLUMN()-COLUMN($A$1)+1))</f>
        <v>1</v>
      </c>
      <c r="V13" s="6" cm="1">
        <f t="array" aca="1" ref="V13" ca="1">IF(ROW()=$AG$2,IF(COLUMN()=$AG$3,":)",INDEX(maze,ROW()-ROW($A$1)+1,COLUMN()-COLUMN($A$1)+1)),INDEX(maze,ROW()-ROW($A$1)+1,COLUMN()-COLUMN($A$1)+1))</f>
        <v>1</v>
      </c>
      <c r="W13" s="6" cm="1">
        <f t="array" aca="1" ref="W13" ca="1">IF(ROW()=$AG$2,IF(COLUMN()=$AG$3,":)",INDEX(maze,ROW()-ROW($A$1)+1,COLUMN()-COLUMN($A$1)+1)),INDEX(maze,ROW()-ROW($A$1)+1,COLUMN()-COLUMN($A$1)+1))</f>
        <v>1</v>
      </c>
      <c r="X13" s="6" cm="1">
        <f t="array" aca="1" ref="X13" ca="1">IF(ROW()=$AG$2,IF(COLUMN()=$AG$3,":)",INDEX(maze,ROW()-ROW($A$1)+1,COLUMN()-COLUMN($A$1)+1)),INDEX(maze,ROW()-ROW($A$1)+1,COLUMN()-COLUMN($A$1)+1))</f>
        <v>1</v>
      </c>
      <c r="Y13" s="6" cm="1">
        <f t="array" aca="1" ref="Y13" ca="1">IF(ROW()=$AG$2,IF(COLUMN()=$AG$3,":)",INDEX(maze,ROW()-ROW($A$1)+1,COLUMN()-COLUMN($A$1)+1)),INDEX(maze,ROW()-ROW($A$1)+1,COLUMN()-COLUMN($A$1)+1))</f>
        <v>1</v>
      </c>
      <c r="Z13" s="6" cm="1">
        <f t="array" aca="1" ref="Z13" ca="1">IF(ROW()=$AG$2,IF(COLUMN()=$AG$3,":)",INDEX(maze,ROW()-ROW($A$1)+1,COLUMN()-COLUMN($A$1)+1)),INDEX(maze,ROW()-ROW($A$1)+1,COLUMN()-COLUMN($A$1)+1))</f>
        <v>1</v>
      </c>
      <c r="AA13" s="6" cm="1">
        <f t="array" aca="1" ref="AA13" ca="1">IF(ROW()=$AG$2,IF(COLUMN()=$AG$3,":)",INDEX(maze,ROW()-ROW($A$1)+1,COLUMN()-COLUMN($A$1)+1)),INDEX(maze,ROW()-ROW($A$1)+1,COLUMN()-COLUMN($A$1)+1))</f>
        <v>1</v>
      </c>
      <c r="AB13" s="6" cm="1">
        <f t="array" aca="1" ref="AB13" ca="1">IF(ROW()=$AG$2,IF(COLUMN()=$AG$3,":)",INDEX(maze,ROW()-ROW($A$1)+1,COLUMN()-COLUMN($A$1)+1)),INDEX(maze,ROW()-ROW($A$1)+1,COLUMN()-COLUMN($A$1)+1))</f>
        <v>1</v>
      </c>
      <c r="AC13" s="6" cm="1">
        <f t="array" aca="1" ref="AC13" ca="1">IF(ROW()=$AG$2,IF(COLUMN()=$AG$3,":)",INDEX(maze,ROW()-ROW($A$1)+1,COLUMN()-COLUMN($A$1)+1)),INDEX(maze,ROW()-ROW($A$1)+1,COLUMN()-COLUMN($A$1)+1))</f>
        <v>0</v>
      </c>
      <c r="AD13" s="6" cm="1">
        <f t="array" aca="1" ref="AD13" ca="1">IF(ROW()=$AG$2,IF(COLUMN()=$AG$3,":)",INDEX(maze,ROW()-ROW($A$1)+1,COLUMN()-COLUMN($A$1)+1)),INDEX(maze,ROW()-ROW($A$1)+1,COLUMN()-COLUMN($A$1)+1))</f>
        <v>1</v>
      </c>
    </row>
    <row r="14" spans="1:33" x14ac:dyDescent="0.4">
      <c r="A14" s="6" cm="1">
        <f t="array" aca="1" ref="A14" ca="1">IF(ROW()=$AG$2,IF(COLUMN()=$AG$3,":)",INDEX(maze,ROW()-ROW($A$1)+1,COLUMN()-COLUMN($A$1)+1)),INDEX(maze,ROW()-ROW($A$1)+1,COLUMN()-COLUMN($A$1)+1))</f>
        <v>1</v>
      </c>
      <c r="B14" s="6" cm="1">
        <f t="array" aca="1" ref="B14" ca="1">IF(ROW()=$AG$2,IF(COLUMN()=$AG$3,":)",INDEX(maze,ROW()-ROW($A$1)+1,COLUMN()-COLUMN($A$1)+1)),INDEX(maze,ROW()-ROW($A$1)+1,COLUMN()-COLUMN($A$1)+1))</f>
        <v>0</v>
      </c>
      <c r="C14" s="6" cm="1">
        <f t="array" aca="1" ref="C14" ca="1">IF(ROW()=$AG$2,IF(COLUMN()=$AG$3,":)",INDEX(maze,ROW()-ROW($A$1)+1,COLUMN()-COLUMN($A$1)+1)),INDEX(maze,ROW()-ROW($A$1)+1,COLUMN()-COLUMN($A$1)+1))</f>
        <v>0</v>
      </c>
      <c r="D14" s="6" cm="1">
        <f t="array" aca="1" ref="D14" ca="1">IF(ROW()=$AG$2,IF(COLUMN()=$AG$3,":)",INDEX(maze,ROW()-ROW($A$1)+1,COLUMN()-COLUMN($A$1)+1)),INDEX(maze,ROW()-ROW($A$1)+1,COLUMN()-COLUMN($A$1)+1))</f>
        <v>0</v>
      </c>
      <c r="E14" s="6" cm="1">
        <f t="array" aca="1" ref="E14" ca="1">IF(ROW()=$AG$2,IF(COLUMN()=$AG$3,":)",INDEX(maze,ROW()-ROW($A$1)+1,COLUMN()-COLUMN($A$1)+1)),INDEX(maze,ROW()-ROW($A$1)+1,COLUMN()-COLUMN($A$1)+1))</f>
        <v>0</v>
      </c>
      <c r="F14" s="6" cm="1">
        <f t="array" aca="1" ref="F14" ca="1">IF(ROW()=$AG$2,IF(COLUMN()=$AG$3,":)",INDEX(maze,ROW()-ROW($A$1)+1,COLUMN()-COLUMN($A$1)+1)),INDEX(maze,ROW()-ROW($A$1)+1,COLUMN()-COLUMN($A$1)+1))</f>
        <v>0</v>
      </c>
      <c r="G14" s="6" cm="1">
        <f t="array" aca="1" ref="G14" ca="1">IF(ROW()=$AG$2,IF(COLUMN()=$AG$3,":)",INDEX(maze,ROW()-ROW($A$1)+1,COLUMN()-COLUMN($A$1)+1)),INDEX(maze,ROW()-ROW($A$1)+1,COLUMN()-COLUMN($A$1)+1))</f>
        <v>0</v>
      </c>
      <c r="H14" s="6" cm="1">
        <f t="array" aca="1" ref="H14" ca="1">IF(ROW()=$AG$2,IF(COLUMN()=$AG$3,":)",INDEX(maze,ROW()-ROW($A$1)+1,COLUMN()-COLUMN($A$1)+1)),INDEX(maze,ROW()-ROW($A$1)+1,COLUMN()-COLUMN($A$1)+1))</f>
        <v>0</v>
      </c>
      <c r="I14" s="6" cm="1">
        <f t="array" aca="1" ref="I14" ca="1">IF(ROW()=$AG$2,IF(COLUMN()=$AG$3,":)",INDEX(maze,ROW()-ROW($A$1)+1,COLUMN()-COLUMN($A$1)+1)),INDEX(maze,ROW()-ROW($A$1)+1,COLUMN()-COLUMN($A$1)+1))</f>
        <v>0</v>
      </c>
      <c r="J14" s="6" cm="1">
        <f t="array" aca="1" ref="J14" ca="1">IF(ROW()=$AG$2,IF(COLUMN()=$AG$3,":)",INDEX(maze,ROW()-ROW($A$1)+1,COLUMN()-COLUMN($A$1)+1)),INDEX(maze,ROW()-ROW($A$1)+1,COLUMN()-COLUMN($A$1)+1))</f>
        <v>0</v>
      </c>
      <c r="K14" s="6" cm="1">
        <f t="array" aca="1" ref="K14" ca="1">IF(ROW()=$AG$2,IF(COLUMN()=$AG$3,":)",INDEX(maze,ROW()-ROW($A$1)+1,COLUMN()-COLUMN($A$1)+1)),INDEX(maze,ROW()-ROW($A$1)+1,COLUMN()-COLUMN($A$1)+1))</f>
        <v>0</v>
      </c>
      <c r="L14" s="6" cm="1">
        <f t="array" aca="1" ref="L14" ca="1">IF(ROW()=$AG$2,IF(COLUMN()=$AG$3,":)",INDEX(maze,ROW()-ROW($A$1)+1,COLUMN()-COLUMN($A$1)+1)),INDEX(maze,ROW()-ROW($A$1)+1,COLUMN()-COLUMN($A$1)+1))</f>
        <v>0</v>
      </c>
      <c r="M14" s="6" cm="1">
        <f t="array" aca="1" ref="M14" ca="1">IF(ROW()=$AG$2,IF(COLUMN()=$AG$3,":)",INDEX(maze,ROW()-ROW($A$1)+1,COLUMN()-COLUMN($A$1)+1)),INDEX(maze,ROW()-ROW($A$1)+1,COLUMN()-COLUMN($A$1)+1))</f>
        <v>0</v>
      </c>
      <c r="N14" s="6" cm="1">
        <f t="array" aca="1" ref="N14" ca="1">IF(ROW()=$AG$2,IF(COLUMN()=$AG$3,":)",INDEX(maze,ROW()-ROW($A$1)+1,COLUMN()-COLUMN($A$1)+1)),INDEX(maze,ROW()-ROW($A$1)+1,COLUMN()-COLUMN($A$1)+1))</f>
        <v>0</v>
      </c>
      <c r="O14" s="6" cm="1">
        <f t="array" aca="1" ref="O14" ca="1">IF(ROW()=$AG$2,IF(COLUMN()=$AG$3,":)",INDEX(maze,ROW()-ROW($A$1)+1,COLUMN()-COLUMN($A$1)+1)),INDEX(maze,ROW()-ROW($A$1)+1,COLUMN()-COLUMN($A$1)+1))</f>
        <v>1</v>
      </c>
      <c r="P14" s="6" cm="1">
        <f t="array" aca="1" ref="P14" ca="1">IF(ROW()=$AG$2,IF(COLUMN()=$AG$3,":)",INDEX(maze,ROW()-ROW($A$1)+1,COLUMN()-COLUMN($A$1)+1)),INDEX(maze,ROW()-ROW($A$1)+1,COLUMN()-COLUMN($A$1)+1))</f>
        <v>0</v>
      </c>
      <c r="Q14" s="6" cm="1">
        <f t="array" aca="1" ref="Q14" ca="1">IF(ROW()=$AG$2,IF(COLUMN()=$AG$3,":)",INDEX(maze,ROW()-ROW($A$1)+1,COLUMN()-COLUMN($A$1)+1)),INDEX(maze,ROW()-ROW($A$1)+1,COLUMN()-COLUMN($A$1)+1))</f>
        <v>0</v>
      </c>
      <c r="R14" s="6" cm="1">
        <f t="array" aca="1" ref="R14" ca="1">IF(ROW()=$AG$2,IF(COLUMN()=$AG$3,":)",INDEX(maze,ROW()-ROW($A$1)+1,COLUMN()-COLUMN($A$1)+1)),INDEX(maze,ROW()-ROW($A$1)+1,COLUMN()-COLUMN($A$1)+1))</f>
        <v>0</v>
      </c>
      <c r="S14" s="6" cm="1">
        <f t="array" aca="1" ref="S14" ca="1">IF(ROW()=$AG$2,IF(COLUMN()=$AG$3,":)",INDEX(maze,ROW()-ROW($A$1)+1,COLUMN()-COLUMN($A$1)+1)),INDEX(maze,ROW()-ROW($A$1)+1,COLUMN()-COLUMN($A$1)+1))</f>
        <v>0</v>
      </c>
      <c r="T14" s="6" cm="1">
        <f t="array" aca="1" ref="T14" ca="1">IF(ROW()=$AG$2,IF(COLUMN()=$AG$3,":)",INDEX(maze,ROW()-ROW($A$1)+1,COLUMN()-COLUMN($A$1)+1)),INDEX(maze,ROW()-ROW($A$1)+1,COLUMN()-COLUMN($A$1)+1))</f>
        <v>0</v>
      </c>
      <c r="U14" s="6" cm="1">
        <f t="array" aca="1" ref="U14" ca="1">IF(ROW()=$AG$2,IF(COLUMN()=$AG$3,":)",INDEX(maze,ROW()-ROW($A$1)+1,COLUMN()-COLUMN($A$1)+1)),INDEX(maze,ROW()-ROW($A$1)+1,COLUMN()-COLUMN($A$1)+1))</f>
        <v>0</v>
      </c>
      <c r="V14" s="6" cm="1">
        <f t="array" aca="1" ref="V14" ca="1">IF(ROW()=$AG$2,IF(COLUMN()=$AG$3,":)",INDEX(maze,ROW()-ROW($A$1)+1,COLUMN()-COLUMN($A$1)+1)),INDEX(maze,ROW()-ROW($A$1)+1,COLUMN()-COLUMN($A$1)+1))</f>
        <v>0</v>
      </c>
      <c r="W14" s="6" cm="1">
        <f t="array" aca="1" ref="W14" ca="1">IF(ROW()=$AG$2,IF(COLUMN()=$AG$3,":)",INDEX(maze,ROW()-ROW($A$1)+1,COLUMN()-COLUMN($A$1)+1)),INDEX(maze,ROW()-ROW($A$1)+1,COLUMN()-COLUMN($A$1)+1))</f>
        <v>0</v>
      </c>
      <c r="X14" s="6" cm="1">
        <f t="array" aca="1" ref="X14" ca="1">IF(ROW()=$AG$2,IF(COLUMN()=$AG$3,":)",INDEX(maze,ROW()-ROW($A$1)+1,COLUMN()-COLUMN($A$1)+1)),INDEX(maze,ROW()-ROW($A$1)+1,COLUMN()-COLUMN($A$1)+1))</f>
        <v>0</v>
      </c>
      <c r="Y14" s="6" cm="1">
        <f t="array" aca="1" ref="Y14" ca="1">IF(ROW()=$AG$2,IF(COLUMN()=$AG$3,":)",INDEX(maze,ROW()-ROW($A$1)+1,COLUMN()-COLUMN($A$1)+1)),INDEX(maze,ROW()-ROW($A$1)+1,COLUMN()-COLUMN($A$1)+1))</f>
        <v>0</v>
      </c>
      <c r="Z14" s="6" cm="1">
        <f t="array" aca="1" ref="Z14" ca="1">IF(ROW()=$AG$2,IF(COLUMN()=$AG$3,":)",INDEX(maze,ROW()-ROW($A$1)+1,COLUMN()-COLUMN($A$1)+1)),INDEX(maze,ROW()-ROW($A$1)+1,COLUMN()-COLUMN($A$1)+1))</f>
        <v>0</v>
      </c>
      <c r="AA14" s="6" cm="1">
        <f t="array" aca="1" ref="AA14" ca="1">IF(ROW()=$AG$2,IF(COLUMN()=$AG$3,":)",INDEX(maze,ROW()-ROW($A$1)+1,COLUMN()-COLUMN($A$1)+1)),INDEX(maze,ROW()-ROW($A$1)+1,COLUMN()-COLUMN($A$1)+1))</f>
        <v>0</v>
      </c>
      <c r="AB14" s="6" cm="1">
        <f t="array" aca="1" ref="AB14" ca="1">IF(ROW()=$AG$2,IF(COLUMN()=$AG$3,":)",INDEX(maze,ROW()-ROW($A$1)+1,COLUMN()-COLUMN($A$1)+1)),INDEX(maze,ROW()-ROW($A$1)+1,COLUMN()-COLUMN($A$1)+1))</f>
        <v>0</v>
      </c>
      <c r="AC14" s="6" cm="1">
        <f t="array" aca="1" ref="AC14" ca="1">IF(ROW()=$AG$2,IF(COLUMN()=$AG$3,":)",INDEX(maze,ROW()-ROW($A$1)+1,COLUMN()-COLUMN($A$1)+1)),INDEX(maze,ROW()-ROW($A$1)+1,COLUMN()-COLUMN($A$1)+1))</f>
        <v>0</v>
      </c>
      <c r="AD14" s="6" cm="1">
        <f t="array" aca="1" ref="AD14" ca="1">IF(ROW()=$AG$2,IF(COLUMN()=$AG$3,":)",INDEX(maze,ROW()-ROW($A$1)+1,COLUMN()-COLUMN($A$1)+1)),INDEX(maze,ROW()-ROW($A$1)+1,COLUMN()-COLUMN($A$1)+1))</f>
        <v>1</v>
      </c>
    </row>
    <row r="15" spans="1:33" x14ac:dyDescent="0.4">
      <c r="A15" s="6" cm="1">
        <f t="array" aca="1" ref="A15" ca="1">IF(ROW()=$AG$2,IF(COLUMN()=$AG$3,":)",INDEX(maze,ROW()-ROW($A$1)+1,COLUMN()-COLUMN($A$1)+1)),INDEX(maze,ROW()-ROW($A$1)+1,COLUMN()-COLUMN($A$1)+1))</f>
        <v>1</v>
      </c>
      <c r="B15" s="6" cm="1">
        <f t="array" aca="1" ref="B15" ca="1">IF(ROW()=$AG$2,IF(COLUMN()=$AG$3,":)",INDEX(maze,ROW()-ROW($A$1)+1,COLUMN()-COLUMN($A$1)+1)),INDEX(maze,ROW()-ROW($A$1)+1,COLUMN()-COLUMN($A$1)+1))</f>
        <v>1</v>
      </c>
      <c r="C15" s="6" cm="1">
        <f t="array" aca="1" ref="C15" ca="1">IF(ROW()=$AG$2,IF(COLUMN()=$AG$3,":)",INDEX(maze,ROW()-ROW($A$1)+1,COLUMN()-COLUMN($A$1)+1)),INDEX(maze,ROW()-ROW($A$1)+1,COLUMN()-COLUMN($A$1)+1))</f>
        <v>1</v>
      </c>
      <c r="D15" s="6" cm="1">
        <f t="array" aca="1" ref="D15" ca="1">IF(ROW()=$AG$2,IF(COLUMN()=$AG$3,":)",INDEX(maze,ROW()-ROW($A$1)+1,COLUMN()-COLUMN($A$1)+1)),INDEX(maze,ROW()-ROW($A$1)+1,COLUMN()-COLUMN($A$1)+1))</f>
        <v>1</v>
      </c>
      <c r="E15" s="6" cm="1">
        <f t="array" aca="1" ref="E15" ca="1">IF(ROW()=$AG$2,IF(COLUMN()=$AG$3,":)",INDEX(maze,ROW()-ROW($A$1)+1,COLUMN()-COLUMN($A$1)+1)),INDEX(maze,ROW()-ROW($A$1)+1,COLUMN()-COLUMN($A$1)+1))</f>
        <v>0</v>
      </c>
      <c r="F15" s="6" cm="1">
        <f t="array" aca="1" ref="F15" ca="1">IF(ROW()=$AG$2,IF(COLUMN()=$AG$3,":)",INDEX(maze,ROW()-ROW($A$1)+1,COLUMN()-COLUMN($A$1)+1)),INDEX(maze,ROW()-ROW($A$1)+1,COLUMN()-COLUMN($A$1)+1))</f>
        <v>1</v>
      </c>
      <c r="G15" s="6" cm="1">
        <f t="array" aca="1" ref="G15" ca="1">IF(ROW()=$AG$2,IF(COLUMN()=$AG$3,":)",INDEX(maze,ROW()-ROW($A$1)+1,COLUMN()-COLUMN($A$1)+1)),INDEX(maze,ROW()-ROW($A$1)+1,COLUMN()-COLUMN($A$1)+1))</f>
        <v>1</v>
      </c>
      <c r="H15" s="6" cm="1">
        <f t="array" aca="1" ref="H15" ca="1">IF(ROW()=$AG$2,IF(COLUMN()=$AG$3,":)",INDEX(maze,ROW()-ROW($A$1)+1,COLUMN()-COLUMN($A$1)+1)),INDEX(maze,ROW()-ROW($A$1)+1,COLUMN()-COLUMN($A$1)+1))</f>
        <v>1</v>
      </c>
      <c r="I15" s="6" cm="1">
        <f t="array" aca="1" ref="I15" ca="1">IF(ROW()=$AG$2,IF(COLUMN()=$AG$3,":)",INDEX(maze,ROW()-ROW($A$1)+1,COLUMN()-COLUMN($A$1)+1)),INDEX(maze,ROW()-ROW($A$1)+1,COLUMN()-COLUMN($A$1)+1))</f>
        <v>1</v>
      </c>
      <c r="J15" s="6" cm="1">
        <f t="array" aca="1" ref="J15" ca="1">IF(ROW()=$AG$2,IF(COLUMN()=$AG$3,":)",INDEX(maze,ROW()-ROW($A$1)+1,COLUMN()-COLUMN($A$1)+1)),INDEX(maze,ROW()-ROW($A$1)+1,COLUMN()-COLUMN($A$1)+1))</f>
        <v>1</v>
      </c>
      <c r="K15" s="6" cm="1">
        <f t="array" aca="1" ref="K15" ca="1">IF(ROW()=$AG$2,IF(COLUMN()=$AG$3,":)",INDEX(maze,ROW()-ROW($A$1)+1,COLUMN()-COLUMN($A$1)+1)),INDEX(maze,ROW()-ROW($A$1)+1,COLUMN()-COLUMN($A$1)+1))</f>
        <v>1</v>
      </c>
      <c r="L15" s="6" cm="1">
        <f t="array" aca="1" ref="L15" ca="1">IF(ROW()=$AG$2,IF(COLUMN()=$AG$3,":)",INDEX(maze,ROW()-ROW($A$1)+1,COLUMN()-COLUMN($A$1)+1)),INDEX(maze,ROW()-ROW($A$1)+1,COLUMN()-COLUMN($A$1)+1))</f>
        <v>1</v>
      </c>
      <c r="M15" s="6" cm="1">
        <f t="array" aca="1" ref="M15" ca="1">IF(ROW()=$AG$2,IF(COLUMN()=$AG$3,":)",INDEX(maze,ROW()-ROW($A$1)+1,COLUMN()-COLUMN($A$1)+1)),INDEX(maze,ROW()-ROW($A$1)+1,COLUMN()-COLUMN($A$1)+1))</f>
        <v>1</v>
      </c>
      <c r="N15" s="6" cm="1">
        <f t="array" aca="1" ref="N15" ca="1">IF(ROW()=$AG$2,IF(COLUMN()=$AG$3,":)",INDEX(maze,ROW()-ROW($A$1)+1,COLUMN()-COLUMN($A$1)+1)),INDEX(maze,ROW()-ROW($A$1)+1,COLUMN()-COLUMN($A$1)+1))</f>
        <v>1</v>
      </c>
      <c r="O15" s="6" cm="1">
        <f t="array" aca="1" ref="O15" ca="1">IF(ROW()=$AG$2,IF(COLUMN()=$AG$3,":)",INDEX(maze,ROW()-ROW($A$1)+1,COLUMN()-COLUMN($A$1)+1)),INDEX(maze,ROW()-ROW($A$1)+1,COLUMN()-COLUMN($A$1)+1))</f>
        <v>1</v>
      </c>
      <c r="P15" s="6" cm="1">
        <f t="array" aca="1" ref="P15" ca="1">IF(ROW()=$AG$2,IF(COLUMN()=$AG$3,":)",INDEX(maze,ROW()-ROW($A$1)+1,COLUMN()-COLUMN($A$1)+1)),INDEX(maze,ROW()-ROW($A$1)+1,COLUMN()-COLUMN($A$1)+1))</f>
        <v>1</v>
      </c>
      <c r="Q15" s="6" cm="1">
        <f t="array" aca="1" ref="Q15" ca="1">IF(ROW()=$AG$2,IF(COLUMN()=$AG$3,":)",INDEX(maze,ROW()-ROW($A$1)+1,COLUMN()-COLUMN($A$1)+1)),INDEX(maze,ROW()-ROW($A$1)+1,COLUMN()-COLUMN($A$1)+1))</f>
        <v>0</v>
      </c>
      <c r="R15" s="6" cm="1">
        <f t="array" aca="1" ref="R15" ca="1">IF(ROW()=$AG$2,IF(COLUMN()=$AG$3,":)",INDEX(maze,ROW()-ROW($A$1)+1,COLUMN()-COLUMN($A$1)+1)),INDEX(maze,ROW()-ROW($A$1)+1,COLUMN()-COLUMN($A$1)+1))</f>
        <v>1</v>
      </c>
      <c r="S15" s="6" cm="1">
        <f t="array" aca="1" ref="S15" ca="1">IF(ROW()=$AG$2,IF(COLUMN()=$AG$3,":)",INDEX(maze,ROW()-ROW($A$1)+1,COLUMN()-COLUMN($A$1)+1)),INDEX(maze,ROW()-ROW($A$1)+1,COLUMN()-COLUMN($A$1)+1))</f>
        <v>1</v>
      </c>
      <c r="T15" s="6" cm="1">
        <f t="array" aca="1" ref="T15" ca="1">IF(ROW()=$AG$2,IF(COLUMN()=$AG$3,":)",INDEX(maze,ROW()-ROW($A$1)+1,COLUMN()-COLUMN($A$1)+1)),INDEX(maze,ROW()-ROW($A$1)+1,COLUMN()-COLUMN($A$1)+1))</f>
        <v>1</v>
      </c>
      <c r="U15" s="6" cm="1">
        <f t="array" aca="1" ref="U15" ca="1">IF(ROW()=$AG$2,IF(COLUMN()=$AG$3,":)",INDEX(maze,ROW()-ROW($A$1)+1,COLUMN()-COLUMN($A$1)+1)),INDEX(maze,ROW()-ROW($A$1)+1,COLUMN()-COLUMN($A$1)+1))</f>
        <v>1</v>
      </c>
      <c r="V15" s="6" cm="1">
        <f t="array" aca="1" ref="V15" ca="1">IF(ROW()=$AG$2,IF(COLUMN()=$AG$3,":)",INDEX(maze,ROW()-ROW($A$1)+1,COLUMN()-COLUMN($A$1)+1)),INDEX(maze,ROW()-ROW($A$1)+1,COLUMN()-COLUMN($A$1)+1))</f>
        <v>1</v>
      </c>
      <c r="W15" s="6" cm="1">
        <f t="array" aca="1" ref="W15" ca="1">IF(ROW()=$AG$2,IF(COLUMN()=$AG$3,":)",INDEX(maze,ROW()-ROW($A$1)+1,COLUMN()-COLUMN($A$1)+1)),INDEX(maze,ROW()-ROW($A$1)+1,COLUMN()-COLUMN($A$1)+1))</f>
        <v>1</v>
      </c>
      <c r="X15" s="6" cm="1">
        <f t="array" aca="1" ref="X15" ca="1">IF(ROW()=$AG$2,IF(COLUMN()=$AG$3,":)",INDEX(maze,ROW()-ROW($A$1)+1,COLUMN()-COLUMN($A$1)+1)),INDEX(maze,ROW()-ROW($A$1)+1,COLUMN()-COLUMN($A$1)+1))</f>
        <v>1</v>
      </c>
      <c r="Y15" s="6" cm="1">
        <f t="array" aca="1" ref="Y15" ca="1">IF(ROW()=$AG$2,IF(COLUMN()=$AG$3,":)",INDEX(maze,ROW()-ROW($A$1)+1,COLUMN()-COLUMN($A$1)+1)),INDEX(maze,ROW()-ROW($A$1)+1,COLUMN()-COLUMN($A$1)+1))</f>
        <v>1</v>
      </c>
      <c r="Z15" s="6" cm="1">
        <f t="array" aca="1" ref="Z15" ca="1">IF(ROW()=$AG$2,IF(COLUMN()=$AG$3,":)",INDEX(maze,ROW()-ROW($A$1)+1,COLUMN()-COLUMN($A$1)+1)),INDEX(maze,ROW()-ROW($A$1)+1,COLUMN()-COLUMN($A$1)+1))</f>
        <v>0</v>
      </c>
      <c r="AA15" s="6" cm="1">
        <f t="array" aca="1" ref="AA15" ca="1">IF(ROW()=$AG$2,IF(COLUMN()=$AG$3,":)",INDEX(maze,ROW()-ROW($A$1)+1,COLUMN()-COLUMN($A$1)+1)),INDEX(maze,ROW()-ROW($A$1)+1,COLUMN()-COLUMN($A$1)+1))</f>
        <v>1</v>
      </c>
      <c r="AB15" s="6" cm="1">
        <f t="array" aca="1" ref="AB15" ca="1">IF(ROW()=$AG$2,IF(COLUMN()=$AG$3,":)",INDEX(maze,ROW()-ROW($A$1)+1,COLUMN()-COLUMN($A$1)+1)),INDEX(maze,ROW()-ROW($A$1)+1,COLUMN()-COLUMN($A$1)+1))</f>
        <v>1</v>
      </c>
      <c r="AC15" s="6" cm="1">
        <f t="array" aca="1" ref="AC15" ca="1">IF(ROW()=$AG$2,IF(COLUMN()=$AG$3,":)",INDEX(maze,ROW()-ROW($A$1)+1,COLUMN()-COLUMN($A$1)+1)),INDEX(maze,ROW()-ROW($A$1)+1,COLUMN()-COLUMN($A$1)+1))</f>
        <v>0</v>
      </c>
      <c r="AD15" s="6" cm="1">
        <f t="array" aca="1" ref="AD15" ca="1">IF(ROW()=$AG$2,IF(COLUMN()=$AG$3,":)",INDEX(maze,ROW()-ROW($A$1)+1,COLUMN()-COLUMN($A$1)+1)),INDEX(maze,ROW()-ROW($A$1)+1,COLUMN()-COLUMN($A$1)+1))</f>
        <v>1</v>
      </c>
    </row>
    <row r="16" spans="1:33" x14ac:dyDescent="0.4">
      <c r="A16" s="6" cm="1">
        <f t="array" aca="1" ref="A16" ca="1">IF(ROW()=$AG$2,IF(COLUMN()=$AG$3,":)",INDEX(maze,ROW()-ROW($A$1)+1,COLUMN()-COLUMN($A$1)+1)),INDEX(maze,ROW()-ROW($A$1)+1,COLUMN()-COLUMN($A$1)+1))</f>
        <v>1</v>
      </c>
      <c r="B16" s="6" cm="1">
        <f t="array" aca="1" ref="B16" ca="1">IF(ROW()=$AG$2,IF(COLUMN()=$AG$3,":)",INDEX(maze,ROW()-ROW($A$1)+1,COLUMN()-COLUMN($A$1)+1)),INDEX(maze,ROW()-ROW($A$1)+1,COLUMN()-COLUMN($A$1)+1))</f>
        <v>1</v>
      </c>
      <c r="C16" s="6" cm="1">
        <f t="array" aca="1" ref="C16" ca="1">IF(ROW()=$AG$2,IF(COLUMN()=$AG$3,":)",INDEX(maze,ROW()-ROW($A$1)+1,COLUMN()-COLUMN($A$1)+1)),INDEX(maze,ROW()-ROW($A$1)+1,COLUMN()-COLUMN($A$1)+1))</f>
        <v>1</v>
      </c>
      <c r="D16" s="6" cm="1">
        <f t="array" aca="1" ref="D16" ca="1">IF(ROW()=$AG$2,IF(COLUMN()=$AG$3,":)",INDEX(maze,ROW()-ROW($A$1)+1,COLUMN()-COLUMN($A$1)+1)),INDEX(maze,ROW()-ROW($A$1)+1,COLUMN()-COLUMN($A$1)+1))</f>
        <v>1</v>
      </c>
      <c r="E16" s="6" cm="1">
        <f t="array" aca="1" ref="E16" ca="1">IF(ROW()=$AG$2,IF(COLUMN()=$AG$3,":)",INDEX(maze,ROW()-ROW($A$1)+1,COLUMN()-COLUMN($A$1)+1)),INDEX(maze,ROW()-ROW($A$1)+1,COLUMN()-COLUMN($A$1)+1))</f>
        <v>0</v>
      </c>
      <c r="F16" s="6" cm="1">
        <f t="array" aca="1" ref="F16" ca="1">IF(ROW()=$AG$2,IF(COLUMN()=$AG$3,":)",INDEX(maze,ROW()-ROW($A$1)+1,COLUMN()-COLUMN($A$1)+1)),INDEX(maze,ROW()-ROW($A$1)+1,COLUMN()-COLUMN($A$1)+1))</f>
        <v>1</v>
      </c>
      <c r="G16" s="6" cm="1">
        <f t="array" aca="1" ref="G16" ca="1">IF(ROW()=$AG$2,IF(COLUMN()=$AG$3,":)",INDEX(maze,ROW()-ROW($A$1)+1,COLUMN()-COLUMN($A$1)+1)),INDEX(maze,ROW()-ROW($A$1)+1,COLUMN()-COLUMN($A$1)+1))</f>
        <v>1</v>
      </c>
      <c r="H16" s="6" cm="1">
        <f t="array" aca="1" ref="H16" ca="1">IF(ROW()=$AG$2,IF(COLUMN()=$AG$3,":)",INDEX(maze,ROW()-ROW($A$1)+1,COLUMN()-COLUMN($A$1)+1)),INDEX(maze,ROW()-ROW($A$1)+1,COLUMN()-COLUMN($A$1)+1))</f>
        <v>1</v>
      </c>
      <c r="I16" s="6" cm="1">
        <f t="array" aca="1" ref="I16" ca="1">IF(ROW()=$AG$2,IF(COLUMN()=$AG$3,":)",INDEX(maze,ROW()-ROW($A$1)+1,COLUMN()-COLUMN($A$1)+1)),INDEX(maze,ROW()-ROW($A$1)+1,COLUMN()-COLUMN($A$1)+1))</f>
        <v>1</v>
      </c>
      <c r="J16" s="6" cm="1">
        <f t="array" aca="1" ref="J16" ca="1">IF(ROW()=$AG$2,IF(COLUMN()=$AG$3,":)",INDEX(maze,ROW()-ROW($A$1)+1,COLUMN()-COLUMN($A$1)+1)),INDEX(maze,ROW()-ROW($A$1)+1,COLUMN()-COLUMN($A$1)+1))</f>
        <v>1</v>
      </c>
      <c r="K16" s="6" cm="1">
        <f t="array" aca="1" ref="K16" ca="1">IF(ROW()=$AG$2,IF(COLUMN()=$AG$3,":)",INDEX(maze,ROW()-ROW($A$1)+1,COLUMN()-COLUMN($A$1)+1)),INDEX(maze,ROW()-ROW($A$1)+1,COLUMN()-COLUMN($A$1)+1))</f>
        <v>1</v>
      </c>
      <c r="L16" s="6" cm="1">
        <f t="array" aca="1" ref="L16" ca="1">IF(ROW()=$AG$2,IF(COLUMN()=$AG$3,":)",INDEX(maze,ROW()-ROW($A$1)+1,COLUMN()-COLUMN($A$1)+1)),INDEX(maze,ROW()-ROW($A$1)+1,COLUMN()-COLUMN($A$1)+1))</f>
        <v>1</v>
      </c>
      <c r="M16" s="6" cm="1">
        <f t="array" aca="1" ref="M16" ca="1">IF(ROW()=$AG$2,IF(COLUMN()=$AG$3,":)",INDEX(maze,ROW()-ROW($A$1)+1,COLUMN()-COLUMN($A$1)+1)),INDEX(maze,ROW()-ROW($A$1)+1,COLUMN()-COLUMN($A$1)+1))</f>
        <v>1</v>
      </c>
      <c r="N16" s="6" cm="1">
        <f t="array" aca="1" ref="N16" ca="1">IF(ROW()=$AG$2,IF(COLUMN()=$AG$3,":)",INDEX(maze,ROW()-ROW($A$1)+1,COLUMN()-COLUMN($A$1)+1)),INDEX(maze,ROW()-ROW($A$1)+1,COLUMN()-COLUMN($A$1)+1))</f>
        <v>1</v>
      </c>
      <c r="O16" s="6" cm="1">
        <f t="array" aca="1" ref="O16" ca="1">IF(ROW()=$AG$2,IF(COLUMN()=$AG$3,":)",INDEX(maze,ROW()-ROW($A$1)+1,COLUMN()-COLUMN($A$1)+1)),INDEX(maze,ROW()-ROW($A$1)+1,COLUMN()-COLUMN($A$1)+1))</f>
        <v>1</v>
      </c>
      <c r="P16" s="6" cm="1">
        <f t="array" aca="1" ref="P16" ca="1">IF(ROW()=$AG$2,IF(COLUMN()=$AG$3,":)",INDEX(maze,ROW()-ROW($A$1)+1,COLUMN()-COLUMN($A$1)+1)),INDEX(maze,ROW()-ROW($A$1)+1,COLUMN()-COLUMN($A$1)+1))</f>
        <v>1</v>
      </c>
      <c r="Q16" s="6" cm="1">
        <f t="array" aca="1" ref="Q16" ca="1">IF(ROW()=$AG$2,IF(COLUMN()=$AG$3,":)",INDEX(maze,ROW()-ROW($A$1)+1,COLUMN()-COLUMN($A$1)+1)),INDEX(maze,ROW()-ROW($A$1)+1,COLUMN()-COLUMN($A$1)+1))</f>
        <v>1</v>
      </c>
      <c r="R16" s="6" cm="1">
        <f t="array" aca="1" ref="R16" ca="1">IF(ROW()=$AG$2,IF(COLUMN()=$AG$3,":)",INDEX(maze,ROW()-ROW($A$1)+1,COLUMN()-COLUMN($A$1)+1)),INDEX(maze,ROW()-ROW($A$1)+1,COLUMN()-COLUMN($A$1)+1))</f>
        <v>1</v>
      </c>
      <c r="S16" s="6" cm="1">
        <f t="array" aca="1" ref="S16" ca="1">IF(ROW()=$AG$2,IF(COLUMN()=$AG$3,":)",INDEX(maze,ROW()-ROW($A$1)+1,COLUMN()-COLUMN($A$1)+1)),INDEX(maze,ROW()-ROW($A$1)+1,COLUMN()-COLUMN($A$1)+1))</f>
        <v>1</v>
      </c>
      <c r="T16" s="6" cm="1">
        <f t="array" aca="1" ref="T16" ca="1">IF(ROW()=$AG$2,IF(COLUMN()=$AG$3,":)",INDEX(maze,ROW()-ROW($A$1)+1,COLUMN()-COLUMN($A$1)+1)),INDEX(maze,ROW()-ROW($A$1)+1,COLUMN()-COLUMN($A$1)+1))</f>
        <v>1</v>
      </c>
      <c r="U16" s="6" cm="1">
        <f t="array" aca="1" ref="U16" ca="1">IF(ROW()=$AG$2,IF(COLUMN()=$AG$3,":)",INDEX(maze,ROW()-ROW($A$1)+1,COLUMN()-COLUMN($A$1)+1)),INDEX(maze,ROW()-ROW($A$1)+1,COLUMN()-COLUMN($A$1)+1))</f>
        <v>1</v>
      </c>
      <c r="V16" s="6" cm="1">
        <f t="array" aca="1" ref="V16" ca="1">IF(ROW()=$AG$2,IF(COLUMN()=$AG$3,":)",INDEX(maze,ROW()-ROW($A$1)+1,COLUMN()-COLUMN($A$1)+1)),INDEX(maze,ROW()-ROW($A$1)+1,COLUMN()-COLUMN($A$1)+1))</f>
        <v>1</v>
      </c>
      <c r="W16" s="6" cm="1">
        <f t="array" aca="1" ref="W16" ca="1">IF(ROW()=$AG$2,IF(COLUMN()=$AG$3,":)",INDEX(maze,ROW()-ROW($A$1)+1,COLUMN()-COLUMN($A$1)+1)),INDEX(maze,ROW()-ROW($A$1)+1,COLUMN()-COLUMN($A$1)+1))</f>
        <v>1</v>
      </c>
      <c r="X16" s="6" cm="1">
        <f t="array" aca="1" ref="X16" ca="1">IF(ROW()=$AG$2,IF(COLUMN()=$AG$3,":)",INDEX(maze,ROW()-ROW($A$1)+1,COLUMN()-COLUMN($A$1)+1)),INDEX(maze,ROW()-ROW($A$1)+1,COLUMN()-COLUMN($A$1)+1))</f>
        <v>1</v>
      </c>
      <c r="Y16" s="6" cm="1">
        <f t="array" aca="1" ref="Y16" ca="1">IF(ROW()=$AG$2,IF(COLUMN()=$AG$3,":)",INDEX(maze,ROW()-ROW($A$1)+1,COLUMN()-COLUMN($A$1)+1)),INDEX(maze,ROW()-ROW($A$1)+1,COLUMN()-COLUMN($A$1)+1))</f>
        <v>1</v>
      </c>
      <c r="Z16" s="6" cm="1">
        <f t="array" aca="1" ref="Z16" ca="1">IF(ROW()=$AG$2,IF(COLUMN()=$AG$3,":)",INDEX(maze,ROW()-ROW($A$1)+1,COLUMN()-COLUMN($A$1)+1)),INDEX(maze,ROW()-ROW($A$1)+1,COLUMN()-COLUMN($A$1)+1))</f>
        <v>0</v>
      </c>
      <c r="AA16" s="6" cm="1">
        <f t="array" aca="1" ref="AA16" ca="1">IF(ROW()=$AG$2,IF(COLUMN()=$AG$3,":)",INDEX(maze,ROW()-ROW($A$1)+1,COLUMN()-COLUMN($A$1)+1)),INDEX(maze,ROW()-ROW($A$1)+1,COLUMN()-COLUMN($A$1)+1))</f>
        <v>1</v>
      </c>
      <c r="AB16" s="6" cm="1">
        <f t="array" aca="1" ref="AB16" ca="1">IF(ROW()=$AG$2,IF(COLUMN()=$AG$3,":)",INDEX(maze,ROW()-ROW($A$1)+1,COLUMN()-COLUMN($A$1)+1)),INDEX(maze,ROW()-ROW($A$1)+1,COLUMN()-COLUMN($A$1)+1))</f>
        <v>1</v>
      </c>
      <c r="AC16" s="6" cm="1">
        <f t="array" aca="1" ref="AC16" ca="1">IF(ROW()=$AG$2,IF(COLUMN()=$AG$3,":)",INDEX(maze,ROW()-ROW($A$1)+1,COLUMN()-COLUMN($A$1)+1)),INDEX(maze,ROW()-ROW($A$1)+1,COLUMN()-COLUMN($A$1)+1))</f>
        <v>1</v>
      </c>
      <c r="AD16" s="6" cm="1">
        <f t="array" aca="1" ref="AD16" ca="1">IF(ROW()=$AG$2,IF(COLUMN()=$AG$3,":)",INDEX(maze,ROW()-ROW($A$1)+1,COLUMN()-COLUMN($A$1)+1)),INDEX(maze,ROW()-ROW($A$1)+1,COLUMN()-COLUMN($A$1)+1))</f>
        <v>1</v>
      </c>
    </row>
    <row r="17" spans="1:30" x14ac:dyDescent="0.4">
      <c r="A17" s="6" cm="1">
        <f t="array" aca="1" ref="A17" ca="1">IF(ROW()=$AG$2,IF(COLUMN()=$AG$3,":)",INDEX(maze,ROW()-ROW($A$1)+1,COLUMN()-COLUMN($A$1)+1)),INDEX(maze,ROW()-ROW($A$1)+1,COLUMN()-COLUMN($A$1)+1))</f>
        <v>1</v>
      </c>
      <c r="B17" s="6" cm="1">
        <f t="array" aca="1" ref="B17" ca="1">IF(ROW()=$AG$2,IF(COLUMN()=$AG$3,":)",INDEX(maze,ROW()-ROW($A$1)+1,COLUMN()-COLUMN($A$1)+1)),INDEX(maze,ROW()-ROW($A$1)+1,COLUMN()-COLUMN($A$1)+1))</f>
        <v>0</v>
      </c>
      <c r="C17" s="6" cm="1">
        <f t="array" aca="1" ref="C17" ca="1">IF(ROW()=$AG$2,IF(COLUMN()=$AG$3,":)",INDEX(maze,ROW()-ROW($A$1)+1,COLUMN()-COLUMN($A$1)+1)),INDEX(maze,ROW()-ROW($A$1)+1,COLUMN()-COLUMN($A$1)+1))</f>
        <v>0</v>
      </c>
      <c r="D17" s="6" cm="1">
        <f t="array" aca="1" ref="D17" ca="1">IF(ROW()=$AG$2,IF(COLUMN()=$AG$3,":)",INDEX(maze,ROW()-ROW($A$1)+1,COLUMN()-COLUMN($A$1)+1)),INDEX(maze,ROW()-ROW($A$1)+1,COLUMN()-COLUMN($A$1)+1))</f>
        <v>0</v>
      </c>
      <c r="E17" s="6" cm="1">
        <f t="array" aca="1" ref="E17" ca="1">IF(ROW()=$AG$2,IF(COLUMN()=$AG$3,":)",INDEX(maze,ROW()-ROW($A$1)+1,COLUMN()-COLUMN($A$1)+1)),INDEX(maze,ROW()-ROW($A$1)+1,COLUMN()-COLUMN($A$1)+1))</f>
        <v>0</v>
      </c>
      <c r="F17" s="6" cm="1">
        <f t="array" aca="1" ref="F17" ca="1">IF(ROW()=$AG$2,IF(COLUMN()=$AG$3,":)",INDEX(maze,ROW()-ROW($A$1)+1,COLUMN()-COLUMN($A$1)+1)),INDEX(maze,ROW()-ROW($A$1)+1,COLUMN()-COLUMN($A$1)+1))</f>
        <v>0</v>
      </c>
      <c r="G17" s="6" cm="1">
        <f t="array" aca="1" ref="G17" ca="1">IF(ROW()=$AG$2,IF(COLUMN()=$AG$3,":)",INDEX(maze,ROW()-ROW($A$1)+1,COLUMN()-COLUMN($A$1)+1)),INDEX(maze,ROW()-ROW($A$1)+1,COLUMN()-COLUMN($A$1)+1))</f>
        <v>0</v>
      </c>
      <c r="H17" s="6" cm="1">
        <f t="array" aca="1" ref="H17" ca="1">IF(ROW()=$AG$2,IF(COLUMN()=$AG$3,":)",INDEX(maze,ROW()-ROW($A$1)+1,COLUMN()-COLUMN($A$1)+1)),INDEX(maze,ROW()-ROW($A$1)+1,COLUMN()-COLUMN($A$1)+1))</f>
        <v>0</v>
      </c>
      <c r="I17" s="6" cm="1">
        <f t="array" aca="1" ref="I17" ca="1">IF(ROW()=$AG$2,IF(COLUMN()=$AG$3,":)",INDEX(maze,ROW()-ROW($A$1)+1,COLUMN()-COLUMN($A$1)+1)),INDEX(maze,ROW()-ROW($A$1)+1,COLUMN()-COLUMN($A$1)+1))</f>
        <v>0</v>
      </c>
      <c r="J17" s="6" cm="1">
        <f t="array" aca="1" ref="J17" ca="1">IF(ROW()=$AG$2,IF(COLUMN()=$AG$3,":)",INDEX(maze,ROW()-ROW($A$1)+1,COLUMN()-COLUMN($A$1)+1)),INDEX(maze,ROW()-ROW($A$1)+1,COLUMN()-COLUMN($A$1)+1))</f>
        <v>0</v>
      </c>
      <c r="K17" s="6" cm="1">
        <f t="array" aca="1" ref="K17" ca="1">IF(ROW()=$AG$2,IF(COLUMN()=$AG$3,":)",INDEX(maze,ROW()-ROW($A$1)+1,COLUMN()-COLUMN($A$1)+1)),INDEX(maze,ROW()-ROW($A$1)+1,COLUMN()-COLUMN($A$1)+1))</f>
        <v>0</v>
      </c>
      <c r="L17" s="6" cm="1">
        <f t="array" aca="1" ref="L17" ca="1">IF(ROW()=$AG$2,IF(COLUMN()=$AG$3,":)",INDEX(maze,ROW()-ROW($A$1)+1,COLUMN()-COLUMN($A$1)+1)),INDEX(maze,ROW()-ROW($A$1)+1,COLUMN()-COLUMN($A$1)+1))</f>
        <v>1</v>
      </c>
      <c r="M17" s="6" cm="1">
        <f t="array" aca="1" ref="M17" ca="1">IF(ROW()=$AG$2,IF(COLUMN()=$AG$3,":)",INDEX(maze,ROW()-ROW($A$1)+1,COLUMN()-COLUMN($A$1)+1)),INDEX(maze,ROW()-ROW($A$1)+1,COLUMN()-COLUMN($A$1)+1))</f>
        <v>0</v>
      </c>
      <c r="N17" s="6" cm="1">
        <f t="array" aca="1" ref="N17" ca="1">IF(ROW()=$AG$2,IF(COLUMN()=$AG$3,":)",INDEX(maze,ROW()-ROW($A$1)+1,COLUMN()-COLUMN($A$1)+1)),INDEX(maze,ROW()-ROW($A$1)+1,COLUMN()-COLUMN($A$1)+1))</f>
        <v>0</v>
      </c>
      <c r="O17" s="6" cm="1">
        <f t="array" aca="1" ref="O17" ca="1">IF(ROW()=$AG$2,IF(COLUMN()=$AG$3,":)",INDEX(maze,ROW()-ROW($A$1)+1,COLUMN()-COLUMN($A$1)+1)),INDEX(maze,ROW()-ROW($A$1)+1,COLUMN()-COLUMN($A$1)+1))</f>
        <v>0</v>
      </c>
      <c r="P17" s="6" cm="1">
        <f t="array" aca="1" ref="P17" ca="1">IF(ROW()=$AG$2,IF(COLUMN()=$AG$3,":)",INDEX(maze,ROW()-ROW($A$1)+1,COLUMN()-COLUMN($A$1)+1)),INDEX(maze,ROW()-ROW($A$1)+1,COLUMN()-COLUMN($A$1)+1))</f>
        <v>0</v>
      </c>
      <c r="Q17" s="6" cm="1">
        <f t="array" aca="1" ref="Q17" ca="1">IF(ROW()=$AG$2,IF(COLUMN()=$AG$3,":)",INDEX(maze,ROW()-ROW($A$1)+1,COLUMN()-COLUMN($A$1)+1)),INDEX(maze,ROW()-ROW($A$1)+1,COLUMN()-COLUMN($A$1)+1))</f>
        <v>0</v>
      </c>
      <c r="R17" s="6" cm="1">
        <f t="array" aca="1" ref="R17" ca="1">IF(ROW()=$AG$2,IF(COLUMN()=$AG$3,":)",INDEX(maze,ROW()-ROW($A$1)+1,COLUMN()-COLUMN($A$1)+1)),INDEX(maze,ROW()-ROW($A$1)+1,COLUMN()-COLUMN($A$1)+1))</f>
        <v>0</v>
      </c>
      <c r="S17" s="6" cm="1">
        <f t="array" aca="1" ref="S17" ca="1">IF(ROW()=$AG$2,IF(COLUMN()=$AG$3,":)",INDEX(maze,ROW()-ROW($A$1)+1,COLUMN()-COLUMN($A$1)+1)),INDEX(maze,ROW()-ROW($A$1)+1,COLUMN()-COLUMN($A$1)+1))</f>
        <v>0</v>
      </c>
      <c r="T17" s="6" cm="1">
        <f t="array" aca="1" ref="T17" ca="1">IF(ROW()=$AG$2,IF(COLUMN()=$AG$3,":)",INDEX(maze,ROW()-ROW($A$1)+1,COLUMN()-COLUMN($A$1)+1)),INDEX(maze,ROW()-ROW($A$1)+1,COLUMN()-COLUMN($A$1)+1))</f>
        <v>0</v>
      </c>
      <c r="U17" s="6" cm="1">
        <f t="array" aca="1" ref="U17" ca="1">IF(ROW()=$AG$2,IF(COLUMN()=$AG$3,":)",INDEX(maze,ROW()-ROW($A$1)+1,COLUMN()-COLUMN($A$1)+1)),INDEX(maze,ROW()-ROW($A$1)+1,COLUMN()-COLUMN($A$1)+1))</f>
        <v>0</v>
      </c>
      <c r="V17" s="6" cm="1">
        <f t="array" aca="1" ref="V17" ca="1">IF(ROW()=$AG$2,IF(COLUMN()=$AG$3,":)",INDEX(maze,ROW()-ROW($A$1)+1,COLUMN()-COLUMN($A$1)+1)),INDEX(maze,ROW()-ROW($A$1)+1,COLUMN()-COLUMN($A$1)+1))</f>
        <v>0</v>
      </c>
      <c r="W17" s="6" cm="1">
        <f t="array" aca="1" ref="W17" ca="1">IF(ROW()=$AG$2,IF(COLUMN()=$AG$3,":)",INDEX(maze,ROW()-ROW($A$1)+1,COLUMN()-COLUMN($A$1)+1)),INDEX(maze,ROW()-ROW($A$1)+1,COLUMN()-COLUMN($A$1)+1))</f>
        <v>0</v>
      </c>
      <c r="X17" s="6" cm="1">
        <f t="array" aca="1" ref="X17" ca="1">IF(ROW()=$AG$2,IF(COLUMN()=$AG$3,":)",INDEX(maze,ROW()-ROW($A$1)+1,COLUMN()-COLUMN($A$1)+1)),INDEX(maze,ROW()-ROW($A$1)+1,COLUMN()-COLUMN($A$1)+1))</f>
        <v>1</v>
      </c>
      <c r="Y17" s="6" cm="1">
        <f t="array" aca="1" ref="Y17" ca="1">IF(ROW()=$AG$2,IF(COLUMN()=$AG$3,":)",INDEX(maze,ROW()-ROW($A$1)+1,COLUMN()-COLUMN($A$1)+1)),INDEX(maze,ROW()-ROW($A$1)+1,COLUMN()-COLUMN($A$1)+1))</f>
        <v>1</v>
      </c>
      <c r="Z17" s="6" cm="1">
        <f t="array" aca="1" ref="Z17" ca="1">IF(ROW()=$AG$2,IF(COLUMN()=$AG$3,":)",INDEX(maze,ROW()-ROW($A$1)+1,COLUMN()-COLUMN($A$1)+1)),INDEX(maze,ROW()-ROW($A$1)+1,COLUMN()-COLUMN($A$1)+1))</f>
        <v>0</v>
      </c>
      <c r="AA17" s="6" cm="1">
        <f t="array" aca="1" ref="AA17" ca="1">IF(ROW()=$AG$2,IF(COLUMN()=$AG$3,":)",INDEX(maze,ROW()-ROW($A$1)+1,COLUMN()-COLUMN($A$1)+1)),INDEX(maze,ROW()-ROW($A$1)+1,COLUMN()-COLUMN($A$1)+1))</f>
        <v>0</v>
      </c>
      <c r="AB17" s="6" cm="1">
        <f t="array" aca="1" ref="AB17" ca="1">IF(ROW()=$AG$2,IF(COLUMN()=$AG$3,":)",INDEX(maze,ROW()-ROW($A$1)+1,COLUMN()-COLUMN($A$1)+1)),INDEX(maze,ROW()-ROW($A$1)+1,COLUMN()-COLUMN($A$1)+1))</f>
        <v>0</v>
      </c>
      <c r="AC17" s="6" cm="1">
        <f t="array" aca="1" ref="AC17" ca="1">IF(ROW()=$AG$2,IF(COLUMN()=$AG$3,":)",INDEX(maze,ROW()-ROW($A$1)+1,COLUMN()-COLUMN($A$1)+1)),INDEX(maze,ROW()-ROW($A$1)+1,COLUMN()-COLUMN($A$1)+1))</f>
        <v>0</v>
      </c>
      <c r="AD17" s="6" cm="1">
        <f t="array" aca="1" ref="AD17" ca="1">IF(ROW()=$AG$2,IF(COLUMN()=$AG$3,":)",INDEX(maze,ROW()-ROW($A$1)+1,COLUMN()-COLUMN($A$1)+1)),INDEX(maze,ROW()-ROW($A$1)+1,COLUMN()-COLUMN($A$1)+1))</f>
        <v>1</v>
      </c>
    </row>
    <row r="18" spans="1:30" x14ac:dyDescent="0.4">
      <c r="A18" s="6" cm="1">
        <f t="array" aca="1" ref="A18" ca="1">IF(ROW()=$AG$2,IF(COLUMN()=$AG$3,":)",INDEX(maze,ROW()-ROW($A$1)+1,COLUMN()-COLUMN($A$1)+1)),INDEX(maze,ROW()-ROW($A$1)+1,COLUMN()-COLUMN($A$1)+1))</f>
        <v>1</v>
      </c>
      <c r="B18" s="6" cm="1">
        <f t="array" aca="1" ref="B18" ca="1">IF(ROW()=$AG$2,IF(COLUMN()=$AG$3,":)",INDEX(maze,ROW()-ROW($A$1)+1,COLUMN()-COLUMN($A$1)+1)),INDEX(maze,ROW()-ROW($A$1)+1,COLUMN()-COLUMN($A$1)+1))</f>
        <v>1</v>
      </c>
      <c r="C18" s="6" cm="1">
        <f t="array" aca="1" ref="C18" ca="1">IF(ROW()=$AG$2,IF(COLUMN()=$AG$3,":)",INDEX(maze,ROW()-ROW($A$1)+1,COLUMN()-COLUMN($A$1)+1)),INDEX(maze,ROW()-ROW($A$1)+1,COLUMN()-COLUMN($A$1)+1))</f>
        <v>1</v>
      </c>
      <c r="D18" s="6" cm="1">
        <f t="array" aca="1" ref="D18" ca="1">IF(ROW()=$AG$2,IF(COLUMN()=$AG$3,":)",INDEX(maze,ROW()-ROW($A$1)+1,COLUMN()-COLUMN($A$1)+1)),INDEX(maze,ROW()-ROW($A$1)+1,COLUMN()-COLUMN($A$1)+1))</f>
        <v>1</v>
      </c>
      <c r="E18" s="6" cm="1">
        <f t="array" aca="1" ref="E18" ca="1">IF(ROW()=$AG$2,IF(COLUMN()=$AG$3,":)",INDEX(maze,ROW()-ROW($A$1)+1,COLUMN()-COLUMN($A$1)+1)),INDEX(maze,ROW()-ROW($A$1)+1,COLUMN()-COLUMN($A$1)+1))</f>
        <v>1</v>
      </c>
      <c r="F18" s="6" cm="1">
        <f t="array" aca="1" ref="F18" ca="1">IF(ROW()=$AG$2,IF(COLUMN()=$AG$3,":)",INDEX(maze,ROW()-ROW($A$1)+1,COLUMN()-COLUMN($A$1)+1)),INDEX(maze,ROW()-ROW($A$1)+1,COLUMN()-COLUMN($A$1)+1))</f>
        <v>1</v>
      </c>
      <c r="G18" s="6" cm="1">
        <f t="array" aca="1" ref="G18" ca="1">IF(ROW()=$AG$2,IF(COLUMN()=$AG$3,":)",INDEX(maze,ROW()-ROW($A$1)+1,COLUMN()-COLUMN($A$1)+1)),INDEX(maze,ROW()-ROW($A$1)+1,COLUMN()-COLUMN($A$1)+1))</f>
        <v>1</v>
      </c>
      <c r="H18" s="6" cm="1">
        <f t="array" aca="1" ref="H18" ca="1">IF(ROW()=$AG$2,IF(COLUMN()=$AG$3,":)",INDEX(maze,ROW()-ROW($A$1)+1,COLUMN()-COLUMN($A$1)+1)),INDEX(maze,ROW()-ROW($A$1)+1,COLUMN()-COLUMN($A$1)+1))</f>
        <v>0</v>
      </c>
      <c r="I18" s="6" cm="1">
        <f t="array" aca="1" ref="I18" ca="1">IF(ROW()=$AG$2,IF(COLUMN()=$AG$3,":)",INDEX(maze,ROW()-ROW($A$1)+1,COLUMN()-COLUMN($A$1)+1)),INDEX(maze,ROW()-ROW($A$1)+1,COLUMN()-COLUMN($A$1)+1))</f>
        <v>1</v>
      </c>
      <c r="J18" s="6" cm="1">
        <f t="array" aca="1" ref="J18" ca="1">IF(ROW()=$AG$2,IF(COLUMN()=$AG$3,":)",INDEX(maze,ROW()-ROW($A$1)+1,COLUMN()-COLUMN($A$1)+1)),INDEX(maze,ROW()-ROW($A$1)+1,COLUMN()-COLUMN($A$1)+1))</f>
        <v>1</v>
      </c>
      <c r="K18" s="6" cm="1">
        <f t="array" aca="1" ref="K18" ca="1">IF(ROW()=$AG$2,IF(COLUMN()=$AG$3,":)",INDEX(maze,ROW()-ROW($A$1)+1,COLUMN()-COLUMN($A$1)+1)),INDEX(maze,ROW()-ROW($A$1)+1,COLUMN()-COLUMN($A$1)+1))</f>
        <v>1</v>
      </c>
      <c r="L18" s="6" cm="1">
        <f t="array" aca="1" ref="L18" ca="1">IF(ROW()=$AG$2,IF(COLUMN()=$AG$3,":)",INDEX(maze,ROW()-ROW($A$1)+1,COLUMN()-COLUMN($A$1)+1)),INDEX(maze,ROW()-ROW($A$1)+1,COLUMN()-COLUMN($A$1)+1))</f>
        <v>1</v>
      </c>
      <c r="M18" s="6" cm="1">
        <f t="array" aca="1" ref="M18" ca="1">IF(ROW()=$AG$2,IF(COLUMN()=$AG$3,":)",INDEX(maze,ROW()-ROW($A$1)+1,COLUMN()-COLUMN($A$1)+1)),INDEX(maze,ROW()-ROW($A$1)+1,COLUMN()-COLUMN($A$1)+1))</f>
        <v>1</v>
      </c>
      <c r="N18" s="6" cm="1">
        <f t="array" aca="1" ref="N18" ca="1">IF(ROW()=$AG$2,IF(COLUMN()=$AG$3,":)",INDEX(maze,ROW()-ROW($A$1)+1,COLUMN()-COLUMN($A$1)+1)),INDEX(maze,ROW()-ROW($A$1)+1,COLUMN()-COLUMN($A$1)+1))</f>
        <v>1</v>
      </c>
      <c r="O18" s="6" cm="1">
        <f t="array" aca="1" ref="O18" ca="1">IF(ROW()=$AG$2,IF(COLUMN()=$AG$3,":)",INDEX(maze,ROW()-ROW($A$1)+1,COLUMN()-COLUMN($A$1)+1)),INDEX(maze,ROW()-ROW($A$1)+1,COLUMN()-COLUMN($A$1)+1))</f>
        <v>1</v>
      </c>
      <c r="P18" s="6" cm="1">
        <f t="array" aca="1" ref="P18" ca="1">IF(ROW()=$AG$2,IF(COLUMN()=$AG$3,":)",INDEX(maze,ROW()-ROW($A$1)+1,COLUMN()-COLUMN($A$1)+1)),INDEX(maze,ROW()-ROW($A$1)+1,COLUMN()-COLUMN($A$1)+1))</f>
        <v>1</v>
      </c>
      <c r="Q18" s="6" cm="1">
        <f t="array" aca="1" ref="Q18" ca="1">IF(ROW()=$AG$2,IF(COLUMN()=$AG$3,":)",INDEX(maze,ROW()-ROW($A$1)+1,COLUMN()-COLUMN($A$1)+1)),INDEX(maze,ROW()-ROW($A$1)+1,COLUMN()-COLUMN($A$1)+1))</f>
        <v>0</v>
      </c>
      <c r="R18" s="6" cm="1">
        <f t="array" aca="1" ref="R18" ca="1">IF(ROW()=$AG$2,IF(COLUMN()=$AG$3,":)",INDEX(maze,ROW()-ROW($A$1)+1,COLUMN()-COLUMN($A$1)+1)),INDEX(maze,ROW()-ROW($A$1)+1,COLUMN()-COLUMN($A$1)+1))</f>
        <v>1</v>
      </c>
      <c r="S18" s="6" cm="1">
        <f t="array" aca="1" ref="S18" ca="1">IF(ROW()=$AG$2,IF(COLUMN()=$AG$3,":)",INDEX(maze,ROW()-ROW($A$1)+1,COLUMN()-COLUMN($A$1)+1)),INDEX(maze,ROW()-ROW($A$1)+1,COLUMN()-COLUMN($A$1)+1))</f>
        <v>1</v>
      </c>
      <c r="T18" s="6" cm="1">
        <f t="array" aca="1" ref="T18" ca="1">IF(ROW()=$AG$2,IF(COLUMN()=$AG$3,":)",INDEX(maze,ROW()-ROW($A$1)+1,COLUMN()-COLUMN($A$1)+1)),INDEX(maze,ROW()-ROW($A$1)+1,COLUMN()-COLUMN($A$1)+1))</f>
        <v>1</v>
      </c>
      <c r="U18" s="6" cm="1">
        <f t="array" aca="1" ref="U18" ca="1">IF(ROW()=$AG$2,IF(COLUMN()=$AG$3,":)",INDEX(maze,ROW()-ROW($A$1)+1,COLUMN()-COLUMN($A$1)+1)),INDEX(maze,ROW()-ROW($A$1)+1,COLUMN()-COLUMN($A$1)+1))</f>
        <v>1</v>
      </c>
      <c r="V18" s="6" cm="1">
        <f t="array" aca="1" ref="V18" ca="1">IF(ROW()=$AG$2,IF(COLUMN()=$AG$3,":)",INDEX(maze,ROW()-ROW($A$1)+1,COLUMN()-COLUMN($A$1)+1)),INDEX(maze,ROW()-ROW($A$1)+1,COLUMN()-COLUMN($A$1)+1))</f>
        <v>1</v>
      </c>
      <c r="W18" s="6" cm="1">
        <f t="array" aca="1" ref="W18" ca="1">IF(ROW()=$AG$2,IF(COLUMN()=$AG$3,":)",INDEX(maze,ROW()-ROW($A$1)+1,COLUMN()-COLUMN($A$1)+1)),INDEX(maze,ROW()-ROW($A$1)+1,COLUMN()-COLUMN($A$1)+1))</f>
        <v>0</v>
      </c>
      <c r="X18" s="6" cm="1">
        <f t="array" aca="1" ref="X18" ca="1">IF(ROW()=$AG$2,IF(COLUMN()=$AG$3,":)",INDEX(maze,ROW()-ROW($A$1)+1,COLUMN()-COLUMN($A$1)+1)),INDEX(maze,ROW()-ROW($A$1)+1,COLUMN()-COLUMN($A$1)+1))</f>
        <v>1</v>
      </c>
      <c r="Y18" s="6" cm="1">
        <f t="array" aca="1" ref="Y18" ca="1">IF(ROW()=$AG$2,IF(COLUMN()=$AG$3,":)",INDEX(maze,ROW()-ROW($A$1)+1,COLUMN()-COLUMN($A$1)+1)),INDEX(maze,ROW()-ROW($A$1)+1,COLUMN()-COLUMN($A$1)+1))</f>
        <v>1</v>
      </c>
      <c r="Z18" s="6" cm="1">
        <f t="array" aca="1" ref="Z18" ca="1">IF(ROW()=$AG$2,IF(COLUMN()=$AG$3,":)",INDEX(maze,ROW()-ROW($A$1)+1,COLUMN()-COLUMN($A$1)+1)),INDEX(maze,ROW()-ROW($A$1)+1,COLUMN()-COLUMN($A$1)+1))</f>
        <v>0</v>
      </c>
      <c r="AA18" s="6" cm="1">
        <f t="array" aca="1" ref="AA18" ca="1">IF(ROW()=$AG$2,IF(COLUMN()=$AG$3,":)",INDEX(maze,ROW()-ROW($A$1)+1,COLUMN()-COLUMN($A$1)+1)),INDEX(maze,ROW()-ROW($A$1)+1,COLUMN()-COLUMN($A$1)+1))</f>
        <v>1</v>
      </c>
      <c r="AB18" s="6" cm="1">
        <f t="array" aca="1" ref="AB18" ca="1">IF(ROW()=$AG$2,IF(COLUMN()=$AG$3,":)",INDEX(maze,ROW()-ROW($A$1)+1,COLUMN()-COLUMN($A$1)+1)),INDEX(maze,ROW()-ROW($A$1)+1,COLUMN()-COLUMN($A$1)+1))</f>
        <v>1</v>
      </c>
      <c r="AC18" s="6" cm="1">
        <f t="array" aca="1" ref="AC18" ca="1">IF(ROW()=$AG$2,IF(COLUMN()=$AG$3,":)",INDEX(maze,ROW()-ROW($A$1)+1,COLUMN()-COLUMN($A$1)+1)),INDEX(maze,ROW()-ROW($A$1)+1,COLUMN()-COLUMN($A$1)+1))</f>
        <v>0</v>
      </c>
      <c r="AD18" s="6" cm="1">
        <f t="array" aca="1" ref="AD18" ca="1">IF(ROW()=$AG$2,IF(COLUMN()=$AG$3,":)",INDEX(maze,ROW()-ROW($A$1)+1,COLUMN()-COLUMN($A$1)+1)),INDEX(maze,ROW()-ROW($A$1)+1,COLUMN()-COLUMN($A$1)+1))</f>
        <v>1</v>
      </c>
    </row>
    <row r="19" spans="1:30" x14ac:dyDescent="0.4">
      <c r="A19" s="6" cm="1">
        <f t="array" aca="1" ref="A19" ca="1">IF(ROW()=$AG$2,IF(COLUMN()=$AG$3,":)",INDEX(maze,ROW()-ROW($A$1)+1,COLUMN()-COLUMN($A$1)+1)),INDEX(maze,ROW()-ROW($A$1)+1,COLUMN()-COLUMN($A$1)+1))</f>
        <v>1</v>
      </c>
      <c r="B19" s="6" cm="1">
        <f t="array" aca="1" ref="B19" ca="1">IF(ROW()=$AG$2,IF(COLUMN()=$AG$3,":)",INDEX(maze,ROW()-ROW($A$1)+1,COLUMN()-COLUMN($A$1)+1)),INDEX(maze,ROW()-ROW($A$1)+1,COLUMN()-COLUMN($A$1)+1))</f>
        <v>1</v>
      </c>
      <c r="C19" s="6" cm="1">
        <f t="array" aca="1" ref="C19" ca="1">IF(ROW()=$AG$2,IF(COLUMN()=$AG$3,":)",INDEX(maze,ROW()-ROW($A$1)+1,COLUMN()-COLUMN($A$1)+1)),INDEX(maze,ROW()-ROW($A$1)+1,COLUMN()-COLUMN($A$1)+1))</f>
        <v>1</v>
      </c>
      <c r="D19" s="6" cm="1">
        <f t="array" aca="1" ref="D19" ca="1">IF(ROW()=$AG$2,IF(COLUMN()=$AG$3,":)",INDEX(maze,ROW()-ROW($A$1)+1,COLUMN()-COLUMN($A$1)+1)),INDEX(maze,ROW()-ROW($A$1)+1,COLUMN()-COLUMN($A$1)+1))</f>
        <v>1</v>
      </c>
      <c r="E19" s="6" cm="1">
        <f t="array" aca="1" ref="E19" ca="1">IF(ROW()=$AG$2,IF(COLUMN()=$AG$3,":)",INDEX(maze,ROW()-ROW($A$1)+1,COLUMN()-COLUMN($A$1)+1)),INDEX(maze,ROW()-ROW($A$1)+1,COLUMN()-COLUMN($A$1)+1))</f>
        <v>1</v>
      </c>
      <c r="F19" s="6" cm="1">
        <f t="array" aca="1" ref="F19" ca="1">IF(ROW()=$AG$2,IF(COLUMN()=$AG$3,":)",INDEX(maze,ROW()-ROW($A$1)+1,COLUMN()-COLUMN($A$1)+1)),INDEX(maze,ROW()-ROW($A$1)+1,COLUMN()-COLUMN($A$1)+1))</f>
        <v>1</v>
      </c>
      <c r="G19" s="6" cm="1">
        <f t="array" aca="1" ref="G19" ca="1">IF(ROW()=$AG$2,IF(COLUMN()=$AG$3,":)",INDEX(maze,ROW()-ROW($A$1)+1,COLUMN()-COLUMN($A$1)+1)),INDEX(maze,ROW()-ROW($A$1)+1,COLUMN()-COLUMN($A$1)+1))</f>
        <v>1</v>
      </c>
      <c r="H19" s="6" cm="1">
        <f t="array" aca="1" ref="H19" ca="1">IF(ROW()=$AG$2,IF(COLUMN()=$AG$3,":)",INDEX(maze,ROW()-ROW($A$1)+1,COLUMN()-COLUMN($A$1)+1)),INDEX(maze,ROW()-ROW($A$1)+1,COLUMN()-COLUMN($A$1)+1))</f>
        <v>0</v>
      </c>
      <c r="I19" s="6" cm="1">
        <f t="array" aca="1" ref="I19" ca="1">IF(ROW()=$AG$2,IF(COLUMN()=$AG$3,":)",INDEX(maze,ROW()-ROW($A$1)+1,COLUMN()-COLUMN($A$1)+1)),INDEX(maze,ROW()-ROW($A$1)+1,COLUMN()-COLUMN($A$1)+1))</f>
        <v>1</v>
      </c>
      <c r="J19" s="6" cm="1">
        <f t="array" aca="1" ref="J19" ca="1">IF(ROW()=$AG$2,IF(COLUMN()=$AG$3,":)",INDEX(maze,ROW()-ROW($A$1)+1,COLUMN()-COLUMN($A$1)+1)),INDEX(maze,ROW()-ROW($A$1)+1,COLUMN()-COLUMN($A$1)+1))</f>
        <v>1</v>
      </c>
      <c r="K19" s="6" cm="1">
        <f t="array" aca="1" ref="K19" ca="1">IF(ROW()=$AG$2,IF(COLUMN()=$AG$3,":)",INDEX(maze,ROW()-ROW($A$1)+1,COLUMN()-COLUMN($A$1)+1)),INDEX(maze,ROW()-ROW($A$1)+1,COLUMN()-COLUMN($A$1)+1))</f>
        <v>1</v>
      </c>
      <c r="L19" s="6" cm="1">
        <f t="array" aca="1" ref="L19" ca="1">IF(ROW()=$AG$2,IF(COLUMN()=$AG$3,":)",INDEX(maze,ROW()-ROW($A$1)+1,COLUMN()-COLUMN($A$1)+1)),INDEX(maze,ROW()-ROW($A$1)+1,COLUMN()-COLUMN($A$1)+1))</f>
        <v>1</v>
      </c>
      <c r="M19" s="6" cm="1">
        <f t="array" aca="1" ref="M19" ca="1">IF(ROW()=$AG$2,IF(COLUMN()=$AG$3,":)",INDEX(maze,ROW()-ROW($A$1)+1,COLUMN()-COLUMN($A$1)+1)),INDEX(maze,ROW()-ROW($A$1)+1,COLUMN()-COLUMN($A$1)+1))</f>
        <v>1</v>
      </c>
      <c r="N19" s="6" cm="1">
        <f t="array" aca="1" ref="N19" ca="1">IF(ROW()=$AG$2,IF(COLUMN()=$AG$3,":)",INDEX(maze,ROW()-ROW($A$1)+1,COLUMN()-COLUMN($A$1)+1)),INDEX(maze,ROW()-ROW($A$1)+1,COLUMN()-COLUMN($A$1)+1))</f>
        <v>1</v>
      </c>
      <c r="O19" s="6" cm="1">
        <f t="array" aca="1" ref="O19" ca="1">IF(ROW()=$AG$2,IF(COLUMN()=$AG$3,":)",INDEX(maze,ROW()-ROW($A$1)+1,COLUMN()-COLUMN($A$1)+1)),INDEX(maze,ROW()-ROW($A$1)+1,COLUMN()-COLUMN($A$1)+1))</f>
        <v>1</v>
      </c>
      <c r="P19" s="6" cm="1">
        <f t="array" aca="1" ref="P19" ca="1">IF(ROW()=$AG$2,IF(COLUMN()=$AG$3,":)",INDEX(maze,ROW()-ROW($A$1)+1,COLUMN()-COLUMN($A$1)+1)),INDEX(maze,ROW()-ROW($A$1)+1,COLUMN()-COLUMN($A$1)+1))</f>
        <v>1</v>
      </c>
      <c r="Q19" s="6" cm="1">
        <f t="array" aca="1" ref="Q19" ca="1">IF(ROW()=$AG$2,IF(COLUMN()=$AG$3,":)",INDEX(maze,ROW()-ROW($A$1)+1,COLUMN()-COLUMN($A$1)+1)),INDEX(maze,ROW()-ROW($A$1)+1,COLUMN()-COLUMN($A$1)+1))</f>
        <v>0</v>
      </c>
      <c r="R19" s="6" cm="1">
        <f t="array" aca="1" ref="R19" ca="1">IF(ROW()=$AG$2,IF(COLUMN()=$AG$3,":)",INDEX(maze,ROW()-ROW($A$1)+1,COLUMN()-COLUMN($A$1)+1)),INDEX(maze,ROW()-ROW($A$1)+1,COLUMN()-COLUMN($A$1)+1))</f>
        <v>1</v>
      </c>
      <c r="S19" s="6" cm="1">
        <f t="array" aca="1" ref="S19" ca="1">IF(ROW()=$AG$2,IF(COLUMN()=$AG$3,":)",INDEX(maze,ROW()-ROW($A$1)+1,COLUMN()-COLUMN($A$1)+1)),INDEX(maze,ROW()-ROW($A$1)+1,COLUMN()-COLUMN($A$1)+1))</f>
        <v>1</v>
      </c>
      <c r="T19" s="6" cm="1">
        <f t="array" aca="1" ref="T19" ca="1">IF(ROW()=$AG$2,IF(COLUMN()=$AG$3,":)",INDEX(maze,ROW()-ROW($A$1)+1,COLUMN()-COLUMN($A$1)+1)),INDEX(maze,ROW()-ROW($A$1)+1,COLUMN()-COLUMN($A$1)+1))</f>
        <v>1</v>
      </c>
      <c r="U19" s="6" cm="1">
        <f t="array" aca="1" ref="U19" ca="1">IF(ROW()=$AG$2,IF(COLUMN()=$AG$3,":)",INDEX(maze,ROW()-ROW($A$1)+1,COLUMN()-COLUMN($A$1)+1)),INDEX(maze,ROW()-ROW($A$1)+1,COLUMN()-COLUMN($A$1)+1))</f>
        <v>1</v>
      </c>
      <c r="V19" s="6" cm="1">
        <f t="array" aca="1" ref="V19" ca="1">IF(ROW()=$AG$2,IF(COLUMN()=$AG$3,":)",INDEX(maze,ROW()-ROW($A$1)+1,COLUMN()-COLUMN($A$1)+1)),INDEX(maze,ROW()-ROW($A$1)+1,COLUMN()-COLUMN($A$1)+1))</f>
        <v>1</v>
      </c>
      <c r="W19" s="6" cm="1">
        <f t="array" aca="1" ref="W19" ca="1">IF(ROW()=$AG$2,IF(COLUMN()=$AG$3,":)",INDEX(maze,ROW()-ROW($A$1)+1,COLUMN()-COLUMN($A$1)+1)),INDEX(maze,ROW()-ROW($A$1)+1,COLUMN()-COLUMN($A$1)+1))</f>
        <v>0</v>
      </c>
      <c r="X19" s="6" cm="1">
        <f t="array" aca="1" ref="X19" ca="1">IF(ROW()=$AG$2,IF(COLUMN()=$AG$3,":)",INDEX(maze,ROW()-ROW($A$1)+1,COLUMN()-COLUMN($A$1)+1)),INDEX(maze,ROW()-ROW($A$1)+1,COLUMN()-COLUMN($A$1)+1))</f>
        <v>1</v>
      </c>
      <c r="Y19" s="6" cm="1">
        <f t="array" aca="1" ref="Y19" ca="1">IF(ROW()=$AG$2,IF(COLUMN()=$AG$3,":)",INDEX(maze,ROW()-ROW($A$1)+1,COLUMN()-COLUMN($A$1)+1)),INDEX(maze,ROW()-ROW($A$1)+1,COLUMN()-COLUMN($A$1)+1))</f>
        <v>1</v>
      </c>
      <c r="Z19" s="6" cm="1">
        <f t="array" aca="1" ref="Z19" ca="1">IF(ROW()=$AG$2,IF(COLUMN()=$AG$3,":)",INDEX(maze,ROW()-ROW($A$1)+1,COLUMN()-COLUMN($A$1)+1)),INDEX(maze,ROW()-ROW($A$1)+1,COLUMN()-COLUMN($A$1)+1))</f>
        <v>0</v>
      </c>
      <c r="AA19" s="6" cm="1">
        <f t="array" aca="1" ref="AA19" ca="1">IF(ROW()=$AG$2,IF(COLUMN()=$AG$3,":)",INDEX(maze,ROW()-ROW($A$1)+1,COLUMN()-COLUMN($A$1)+1)),INDEX(maze,ROW()-ROW($A$1)+1,COLUMN()-COLUMN($A$1)+1))</f>
        <v>1</v>
      </c>
      <c r="AB19" s="6" cm="1">
        <f t="array" aca="1" ref="AB19" ca="1">IF(ROW()=$AG$2,IF(COLUMN()=$AG$3,":)",INDEX(maze,ROW()-ROW($A$1)+1,COLUMN()-COLUMN($A$1)+1)),INDEX(maze,ROW()-ROW($A$1)+1,COLUMN()-COLUMN($A$1)+1))</f>
        <v>1</v>
      </c>
      <c r="AC19" s="6" cm="1">
        <f t="array" aca="1" ref="AC19" ca="1">IF(ROW()=$AG$2,IF(COLUMN()=$AG$3,":)",INDEX(maze,ROW()-ROW($A$1)+1,COLUMN()-COLUMN($A$1)+1)),INDEX(maze,ROW()-ROW($A$1)+1,COLUMN()-COLUMN($A$1)+1))</f>
        <v>0</v>
      </c>
      <c r="AD19" s="6" cm="1">
        <f t="array" aca="1" ref="AD19" ca="1">IF(ROW()=$AG$2,IF(COLUMN()=$AG$3,":)",INDEX(maze,ROW()-ROW($A$1)+1,COLUMN()-COLUMN($A$1)+1)),INDEX(maze,ROW()-ROW($A$1)+1,COLUMN()-COLUMN($A$1)+1))</f>
        <v>1</v>
      </c>
    </row>
    <row r="20" spans="1:30" x14ac:dyDescent="0.4">
      <c r="A20" s="6" cm="1">
        <f t="array" aca="1" ref="A20" ca="1">IF(ROW()=$AG$2,IF(COLUMN()=$AG$3,":)",INDEX(maze,ROW()-ROW($A$1)+1,COLUMN()-COLUMN($A$1)+1)),INDEX(maze,ROW()-ROW($A$1)+1,COLUMN()-COLUMN($A$1)+1))</f>
        <v>1</v>
      </c>
      <c r="B20" s="6" cm="1">
        <f t="array" aca="1" ref="B20" ca="1">IF(ROW()=$AG$2,IF(COLUMN()=$AG$3,":)",INDEX(maze,ROW()-ROW($A$1)+1,COLUMN()-COLUMN($A$1)+1)),INDEX(maze,ROW()-ROW($A$1)+1,COLUMN()-COLUMN($A$1)+1))</f>
        <v>0</v>
      </c>
      <c r="C20" s="6" cm="1">
        <f t="array" aca="1" ref="C20" ca="1">IF(ROW()=$AG$2,IF(COLUMN()=$AG$3,":)",INDEX(maze,ROW()-ROW($A$1)+1,COLUMN()-COLUMN($A$1)+1)),INDEX(maze,ROW()-ROW($A$1)+1,COLUMN()-COLUMN($A$1)+1))</f>
        <v>0</v>
      </c>
      <c r="D20" s="6" cm="1">
        <f t="array" aca="1" ref="D20" ca="1">IF(ROW()=$AG$2,IF(COLUMN()=$AG$3,":)",INDEX(maze,ROW()-ROW($A$1)+1,COLUMN()-COLUMN($A$1)+1)),INDEX(maze,ROW()-ROW($A$1)+1,COLUMN()-COLUMN($A$1)+1))</f>
        <v>0</v>
      </c>
      <c r="E20" s="6" cm="1">
        <f t="array" aca="1" ref="E20" ca="1">IF(ROW()=$AG$2,IF(COLUMN()=$AG$3,":)",INDEX(maze,ROW()-ROW($A$1)+1,COLUMN()-COLUMN($A$1)+1)),INDEX(maze,ROW()-ROW($A$1)+1,COLUMN()-COLUMN($A$1)+1))</f>
        <v>0</v>
      </c>
      <c r="F20" s="6" cm="1">
        <f t="array" aca="1" ref="F20" ca="1">IF(ROW()=$AG$2,IF(COLUMN()=$AG$3,":)",INDEX(maze,ROW()-ROW($A$1)+1,COLUMN()-COLUMN($A$1)+1)),INDEX(maze,ROW()-ROW($A$1)+1,COLUMN()-COLUMN($A$1)+1))</f>
        <v>0</v>
      </c>
      <c r="G20" s="6" cm="1">
        <f t="array" aca="1" ref="G20" ca="1">IF(ROW()=$AG$2,IF(COLUMN()=$AG$3,":)",INDEX(maze,ROW()-ROW($A$1)+1,COLUMN()-COLUMN($A$1)+1)),INDEX(maze,ROW()-ROW($A$1)+1,COLUMN()-COLUMN($A$1)+1))</f>
        <v>0</v>
      </c>
      <c r="H20" s="6" cm="1">
        <f t="array" aca="1" ref="H20" ca="1">IF(ROW()=$AG$2,IF(COLUMN()=$AG$3,":)",INDEX(maze,ROW()-ROW($A$1)+1,COLUMN()-COLUMN($A$1)+1)),INDEX(maze,ROW()-ROW($A$1)+1,COLUMN()-COLUMN($A$1)+1))</f>
        <v>0</v>
      </c>
      <c r="I20" s="6" cm="1">
        <f t="array" aca="1" ref="I20" ca="1">IF(ROW()=$AG$2,IF(COLUMN()=$AG$3,":)",INDEX(maze,ROW()-ROW($A$1)+1,COLUMN()-COLUMN($A$1)+1)),INDEX(maze,ROW()-ROW($A$1)+1,COLUMN()-COLUMN($A$1)+1))</f>
        <v>0</v>
      </c>
      <c r="J20" s="6" cm="1">
        <f t="array" aca="1" ref="J20" ca="1">IF(ROW()=$AG$2,IF(COLUMN()=$AG$3,":)",INDEX(maze,ROW()-ROW($A$1)+1,COLUMN()-COLUMN($A$1)+1)),INDEX(maze,ROW()-ROW($A$1)+1,COLUMN()-COLUMN($A$1)+1))</f>
        <v>0</v>
      </c>
      <c r="K20" s="6" cm="1">
        <f t="array" aca="1" ref="K20" ca="1">IF(ROW()=$AG$2,IF(COLUMN()=$AG$3,":)",INDEX(maze,ROW()-ROW($A$1)+1,COLUMN()-COLUMN($A$1)+1)),INDEX(maze,ROW()-ROW($A$1)+1,COLUMN()-COLUMN($A$1)+1))</f>
        <v>0</v>
      </c>
      <c r="L20" s="6" cm="1">
        <f t="array" aca="1" ref="L20" ca="1">IF(ROW()=$AG$2,IF(COLUMN()=$AG$3,":)",INDEX(maze,ROW()-ROW($A$1)+1,COLUMN()-COLUMN($A$1)+1)),INDEX(maze,ROW()-ROW($A$1)+1,COLUMN()-COLUMN($A$1)+1))</f>
        <v>0</v>
      </c>
      <c r="M20" s="6" cm="1">
        <f t="array" aca="1" ref="M20" ca="1">IF(ROW()=$AG$2,IF(COLUMN()=$AG$3,":)",INDEX(maze,ROW()-ROW($A$1)+1,COLUMN()-COLUMN($A$1)+1)),INDEX(maze,ROW()-ROW($A$1)+1,COLUMN()-COLUMN($A$1)+1))</f>
        <v>0</v>
      </c>
      <c r="N20" s="6" cm="1">
        <f t="array" aca="1" ref="N20" ca="1">IF(ROW()=$AG$2,IF(COLUMN()=$AG$3,":)",INDEX(maze,ROW()-ROW($A$1)+1,COLUMN()-COLUMN($A$1)+1)),INDEX(maze,ROW()-ROW($A$1)+1,COLUMN()-COLUMN($A$1)+1))</f>
        <v>0</v>
      </c>
      <c r="O20" s="6" cm="1">
        <f t="array" aca="1" ref="O20" ca="1">IF(ROW()=$AG$2,IF(COLUMN()=$AG$3,":)",INDEX(maze,ROW()-ROW($A$1)+1,COLUMN()-COLUMN($A$1)+1)),INDEX(maze,ROW()-ROW($A$1)+1,COLUMN()-COLUMN($A$1)+1))</f>
        <v>1</v>
      </c>
      <c r="P20" s="6" cm="1">
        <f t="array" aca="1" ref="P20" ca="1">IF(ROW()=$AG$2,IF(COLUMN()=$AG$3,":)",INDEX(maze,ROW()-ROW($A$1)+1,COLUMN()-COLUMN($A$1)+1)),INDEX(maze,ROW()-ROW($A$1)+1,COLUMN()-COLUMN($A$1)+1))</f>
        <v>1</v>
      </c>
      <c r="Q20" s="6" cm="1">
        <f t="array" aca="1" ref="Q20" ca="1">IF(ROW()=$AG$2,IF(COLUMN()=$AG$3,":)",INDEX(maze,ROW()-ROW($A$1)+1,COLUMN()-COLUMN($A$1)+1)),INDEX(maze,ROW()-ROW($A$1)+1,COLUMN()-COLUMN($A$1)+1))</f>
        <v>0</v>
      </c>
      <c r="R20" s="6" cm="1">
        <f t="array" aca="1" ref="R20" ca="1">IF(ROW()=$AG$2,IF(COLUMN()=$AG$3,":)",INDEX(maze,ROW()-ROW($A$1)+1,COLUMN()-COLUMN($A$1)+1)),INDEX(maze,ROW()-ROW($A$1)+1,COLUMN()-COLUMN($A$1)+1))</f>
        <v>1</v>
      </c>
      <c r="S20" s="6" cm="1">
        <f t="array" aca="1" ref="S20" ca="1">IF(ROW()=$AG$2,IF(COLUMN()=$AG$3,":)",INDEX(maze,ROW()-ROW($A$1)+1,COLUMN()-COLUMN($A$1)+1)),INDEX(maze,ROW()-ROW($A$1)+1,COLUMN()-COLUMN($A$1)+1))</f>
        <v>0</v>
      </c>
      <c r="T20" s="6" cm="1">
        <f t="array" aca="1" ref="T20" ca="1">IF(ROW()=$AG$2,IF(COLUMN()=$AG$3,":)",INDEX(maze,ROW()-ROW($A$1)+1,COLUMN()-COLUMN($A$1)+1)),INDEX(maze,ROW()-ROW($A$1)+1,COLUMN()-COLUMN($A$1)+1))</f>
        <v>0</v>
      </c>
      <c r="U20" s="6" cm="1">
        <f t="array" aca="1" ref="U20" ca="1">IF(ROW()=$AG$2,IF(COLUMN()=$AG$3,":)",INDEX(maze,ROW()-ROW($A$1)+1,COLUMN()-COLUMN($A$1)+1)),INDEX(maze,ROW()-ROW($A$1)+1,COLUMN()-COLUMN($A$1)+1))</f>
        <v>0</v>
      </c>
      <c r="V20" s="6" cm="1">
        <f t="array" aca="1" ref="V20" ca="1">IF(ROW()=$AG$2,IF(COLUMN()=$AG$3,":)",INDEX(maze,ROW()-ROW($A$1)+1,COLUMN()-COLUMN($A$1)+1)),INDEX(maze,ROW()-ROW($A$1)+1,COLUMN()-COLUMN($A$1)+1))</f>
        <v>1</v>
      </c>
      <c r="W20" s="6" cm="1">
        <f t="array" aca="1" ref="W20" ca="1">IF(ROW()=$AG$2,IF(COLUMN()=$AG$3,":)",INDEX(maze,ROW()-ROW($A$1)+1,COLUMN()-COLUMN($A$1)+1)),INDEX(maze,ROW()-ROW($A$1)+1,COLUMN()-COLUMN($A$1)+1))</f>
        <v>0</v>
      </c>
      <c r="X20" s="6" cm="1">
        <f t="array" aca="1" ref="X20" ca="1">IF(ROW()=$AG$2,IF(COLUMN()=$AG$3,":)",INDEX(maze,ROW()-ROW($A$1)+1,COLUMN()-COLUMN($A$1)+1)),INDEX(maze,ROW()-ROW($A$1)+1,COLUMN()-COLUMN($A$1)+1))</f>
        <v>1</v>
      </c>
      <c r="Y20" s="6" cm="1">
        <f t="array" aca="1" ref="Y20" ca="1">IF(ROW()=$AG$2,IF(COLUMN()=$AG$3,":)",INDEX(maze,ROW()-ROW($A$1)+1,COLUMN()-COLUMN($A$1)+1)),INDEX(maze,ROW()-ROW($A$1)+1,COLUMN()-COLUMN($A$1)+1))</f>
        <v>0</v>
      </c>
      <c r="Z20" s="6" cm="1">
        <f t="array" aca="1" ref="Z20" ca="1">IF(ROW()=$AG$2,IF(COLUMN()=$AG$3,":)",INDEX(maze,ROW()-ROW($A$1)+1,COLUMN()-COLUMN($A$1)+1)),INDEX(maze,ROW()-ROW($A$1)+1,COLUMN()-COLUMN($A$1)+1))</f>
        <v>0</v>
      </c>
      <c r="AA20" s="6" cm="1">
        <f t="array" aca="1" ref="AA20" ca="1">IF(ROW()=$AG$2,IF(COLUMN()=$AG$3,":)",INDEX(maze,ROW()-ROW($A$1)+1,COLUMN()-COLUMN($A$1)+1)),INDEX(maze,ROW()-ROW($A$1)+1,COLUMN()-COLUMN($A$1)+1))</f>
        <v>0</v>
      </c>
      <c r="AB20" s="6" cm="1">
        <f t="array" aca="1" ref="AB20" ca="1">IF(ROW()=$AG$2,IF(COLUMN()=$AG$3,":)",INDEX(maze,ROW()-ROW($A$1)+1,COLUMN()-COLUMN($A$1)+1)),INDEX(maze,ROW()-ROW($A$1)+1,COLUMN()-COLUMN($A$1)+1))</f>
        <v>0</v>
      </c>
      <c r="AC20" s="6" cm="1">
        <f t="array" aca="1" ref="AC20" ca="1">IF(ROW()=$AG$2,IF(COLUMN()=$AG$3,":)",INDEX(maze,ROW()-ROW($A$1)+1,COLUMN()-COLUMN($A$1)+1)),INDEX(maze,ROW()-ROW($A$1)+1,COLUMN()-COLUMN($A$1)+1))</f>
        <v>0</v>
      </c>
      <c r="AD20" s="6" cm="1">
        <f t="array" aca="1" ref="AD20" ca="1">IF(ROW()=$AG$2,IF(COLUMN()=$AG$3,":)",INDEX(maze,ROW()-ROW($A$1)+1,COLUMN()-COLUMN($A$1)+1)),INDEX(maze,ROW()-ROW($A$1)+1,COLUMN()-COLUMN($A$1)+1))</f>
        <v>1</v>
      </c>
    </row>
    <row r="21" spans="1:30" x14ac:dyDescent="0.4">
      <c r="A21" s="6" cm="1">
        <f t="array" aca="1" ref="A21" ca="1">IF(ROW()=$AG$2,IF(COLUMN()=$AG$3,":)",INDEX(maze,ROW()-ROW($A$1)+1,COLUMN()-COLUMN($A$1)+1)),INDEX(maze,ROW()-ROW($A$1)+1,COLUMN()-COLUMN($A$1)+1))</f>
        <v>1</v>
      </c>
      <c r="B21" s="6" cm="1">
        <f t="array" aca="1" ref="B21" ca="1">IF(ROW()=$AG$2,IF(COLUMN()=$AG$3,":)",INDEX(maze,ROW()-ROW($A$1)+1,COLUMN()-COLUMN($A$1)+1)),INDEX(maze,ROW()-ROW($A$1)+1,COLUMN()-COLUMN($A$1)+1))</f>
        <v>0</v>
      </c>
      <c r="C21" s="6" cm="1">
        <f t="array" aca="1" ref="C21" ca="1">IF(ROW()=$AG$2,IF(COLUMN()=$AG$3,":)",INDEX(maze,ROW()-ROW($A$1)+1,COLUMN()-COLUMN($A$1)+1)),INDEX(maze,ROW()-ROW($A$1)+1,COLUMN()-COLUMN($A$1)+1))</f>
        <v>1</v>
      </c>
      <c r="D21" s="6" cm="1">
        <f t="array" aca="1" ref="D21" ca="1">IF(ROW()=$AG$2,IF(COLUMN()=$AG$3,":)",INDEX(maze,ROW()-ROW($A$1)+1,COLUMN()-COLUMN($A$1)+1)),INDEX(maze,ROW()-ROW($A$1)+1,COLUMN()-COLUMN($A$1)+1))</f>
        <v>1</v>
      </c>
      <c r="E21" s="6" cm="1">
        <f t="array" aca="1" ref="E21" ca="1">IF(ROW()=$AG$2,IF(COLUMN()=$AG$3,":)",INDEX(maze,ROW()-ROW($A$1)+1,COLUMN()-COLUMN($A$1)+1)),INDEX(maze,ROW()-ROW($A$1)+1,COLUMN()-COLUMN($A$1)+1))</f>
        <v>1</v>
      </c>
      <c r="F21" s="6" cm="1">
        <f t="array" aca="1" ref="F21" ca="1">IF(ROW()=$AG$2,IF(COLUMN()=$AG$3,":)",INDEX(maze,ROW()-ROW($A$1)+1,COLUMN()-COLUMN($A$1)+1)),INDEX(maze,ROW()-ROW($A$1)+1,COLUMN()-COLUMN($A$1)+1))</f>
        <v>1</v>
      </c>
      <c r="G21" s="6" cm="1">
        <f t="array" aca="1" ref="G21" ca="1">IF(ROW()=$AG$2,IF(COLUMN()=$AG$3,":)",INDEX(maze,ROW()-ROW($A$1)+1,COLUMN()-COLUMN($A$1)+1)),INDEX(maze,ROW()-ROW($A$1)+1,COLUMN()-COLUMN($A$1)+1))</f>
        <v>1</v>
      </c>
      <c r="H21" s="6" cm="1">
        <f t="array" aca="1" ref="H21" ca="1">IF(ROW()=$AG$2,IF(COLUMN()=$AG$3,":)",INDEX(maze,ROW()-ROW($A$1)+1,COLUMN()-COLUMN($A$1)+1)),INDEX(maze,ROW()-ROW($A$1)+1,COLUMN()-COLUMN($A$1)+1))</f>
        <v>0</v>
      </c>
      <c r="I21" s="6" cm="1">
        <f t="array" aca="1" ref="I21" ca="1">IF(ROW()=$AG$2,IF(COLUMN()=$AG$3,":)",INDEX(maze,ROW()-ROW($A$1)+1,COLUMN()-COLUMN($A$1)+1)),INDEX(maze,ROW()-ROW($A$1)+1,COLUMN()-COLUMN($A$1)+1))</f>
        <v>1</v>
      </c>
      <c r="J21" s="6" cm="1">
        <f t="array" aca="1" ref="J21" ca="1">IF(ROW()=$AG$2,IF(COLUMN()=$AG$3,":)",INDEX(maze,ROW()-ROW($A$1)+1,COLUMN()-COLUMN($A$1)+1)),INDEX(maze,ROW()-ROW($A$1)+1,COLUMN()-COLUMN($A$1)+1))</f>
        <v>1</v>
      </c>
      <c r="K21" s="6" cm="1">
        <f t="array" aca="1" ref="K21" ca="1">IF(ROW()=$AG$2,IF(COLUMN()=$AG$3,":)",INDEX(maze,ROW()-ROW($A$1)+1,COLUMN()-COLUMN($A$1)+1)),INDEX(maze,ROW()-ROW($A$1)+1,COLUMN()-COLUMN($A$1)+1))</f>
        <v>1</v>
      </c>
      <c r="L21" s="6" cm="1">
        <f t="array" aca="1" ref="L21" ca="1">IF(ROW()=$AG$2,IF(COLUMN()=$AG$3,":)",INDEX(maze,ROW()-ROW($A$1)+1,COLUMN()-COLUMN($A$1)+1)),INDEX(maze,ROW()-ROW($A$1)+1,COLUMN()-COLUMN($A$1)+1))</f>
        <v>1</v>
      </c>
      <c r="M21" s="6" cm="1">
        <f t="array" aca="1" ref="M21" ca="1">IF(ROW()=$AG$2,IF(COLUMN()=$AG$3,":)",INDEX(maze,ROW()-ROW($A$1)+1,COLUMN()-COLUMN($A$1)+1)),INDEX(maze,ROW()-ROW($A$1)+1,COLUMN()-COLUMN($A$1)+1))</f>
        <v>1</v>
      </c>
      <c r="N21" s="6" cm="1">
        <f t="array" aca="1" ref="N21" ca="1">IF(ROW()=$AG$2,IF(COLUMN()=$AG$3,":)",INDEX(maze,ROW()-ROW($A$1)+1,COLUMN()-COLUMN($A$1)+1)),INDEX(maze,ROW()-ROW($A$1)+1,COLUMN()-COLUMN($A$1)+1))</f>
        <v>0</v>
      </c>
      <c r="O21" s="6" cm="1">
        <f t="array" aca="1" ref="O21" ca="1">IF(ROW()=$AG$2,IF(COLUMN()=$AG$3,":)",INDEX(maze,ROW()-ROW($A$1)+1,COLUMN()-COLUMN($A$1)+1)),INDEX(maze,ROW()-ROW($A$1)+1,COLUMN()-COLUMN($A$1)+1))</f>
        <v>1</v>
      </c>
      <c r="P21" s="6" cm="1">
        <f t="array" aca="1" ref="P21" ca="1">IF(ROW()=$AG$2,IF(COLUMN()=$AG$3,":)",INDEX(maze,ROW()-ROW($A$1)+1,COLUMN()-COLUMN($A$1)+1)),INDEX(maze,ROW()-ROW($A$1)+1,COLUMN()-COLUMN($A$1)+1))</f>
        <v>1</v>
      </c>
      <c r="Q21" s="6" cm="1">
        <f t="array" aca="1" ref="Q21" ca="1">IF(ROW()=$AG$2,IF(COLUMN()=$AG$3,":)",INDEX(maze,ROW()-ROW($A$1)+1,COLUMN()-COLUMN($A$1)+1)),INDEX(maze,ROW()-ROW($A$1)+1,COLUMN()-COLUMN($A$1)+1))</f>
        <v>0</v>
      </c>
      <c r="R21" s="6" cm="1">
        <f t="array" aca="1" ref="R21" ca="1">IF(ROW()=$AG$2,IF(COLUMN()=$AG$3,":)",INDEX(maze,ROW()-ROW($A$1)+1,COLUMN()-COLUMN($A$1)+1)),INDEX(maze,ROW()-ROW($A$1)+1,COLUMN()-COLUMN($A$1)+1))</f>
        <v>1</v>
      </c>
      <c r="S21" s="6" cm="1">
        <f t="array" aca="1" ref="S21" ca="1">IF(ROW()=$AG$2,IF(COLUMN()=$AG$3,":)",INDEX(maze,ROW()-ROW($A$1)+1,COLUMN()-COLUMN($A$1)+1)),INDEX(maze,ROW()-ROW($A$1)+1,COLUMN()-COLUMN($A$1)+1))</f>
        <v>1</v>
      </c>
      <c r="T21" s="6" cm="1">
        <f t="array" aca="1" ref="T21" ca="1">IF(ROW()=$AG$2,IF(COLUMN()=$AG$3,":)",INDEX(maze,ROW()-ROW($A$1)+1,COLUMN()-COLUMN($A$1)+1)),INDEX(maze,ROW()-ROW($A$1)+1,COLUMN()-COLUMN($A$1)+1))</f>
        <v>1</v>
      </c>
      <c r="U21" s="6" cm="1">
        <f t="array" aca="1" ref="U21" ca="1">IF(ROW()=$AG$2,IF(COLUMN()=$AG$3,":)",INDEX(maze,ROW()-ROW($A$1)+1,COLUMN()-COLUMN($A$1)+1)),INDEX(maze,ROW()-ROW($A$1)+1,COLUMN()-COLUMN($A$1)+1))</f>
        <v>1</v>
      </c>
      <c r="V21" s="6" cm="1">
        <f t="array" aca="1" ref="V21" ca="1">IF(ROW()=$AG$2,IF(COLUMN()=$AG$3,":)",INDEX(maze,ROW()-ROW($A$1)+1,COLUMN()-COLUMN($A$1)+1)),INDEX(maze,ROW()-ROW($A$1)+1,COLUMN()-COLUMN($A$1)+1))</f>
        <v>1</v>
      </c>
      <c r="W21" s="6" cm="1">
        <f t="array" aca="1" ref="W21" ca="1">IF(ROW()=$AG$2,IF(COLUMN()=$AG$3,":)",INDEX(maze,ROW()-ROW($A$1)+1,COLUMN()-COLUMN($A$1)+1)),INDEX(maze,ROW()-ROW($A$1)+1,COLUMN()-COLUMN($A$1)+1))</f>
        <v>0</v>
      </c>
      <c r="X21" s="6" cm="1">
        <f t="array" aca="1" ref="X21" ca="1">IF(ROW()=$AG$2,IF(COLUMN()=$AG$3,":)",INDEX(maze,ROW()-ROW($A$1)+1,COLUMN()-COLUMN($A$1)+1)),INDEX(maze,ROW()-ROW($A$1)+1,COLUMN()-COLUMN($A$1)+1))</f>
        <v>1</v>
      </c>
      <c r="Y21" s="6" cm="1">
        <f t="array" aca="1" ref="Y21" ca="1">IF(ROW()=$AG$2,IF(COLUMN()=$AG$3,":)",INDEX(maze,ROW()-ROW($A$1)+1,COLUMN()-COLUMN($A$1)+1)),INDEX(maze,ROW()-ROW($A$1)+1,COLUMN()-COLUMN($A$1)+1))</f>
        <v>1</v>
      </c>
      <c r="Z21" s="6" cm="1">
        <f t="array" aca="1" ref="Z21" ca="1">IF(ROW()=$AG$2,IF(COLUMN()=$AG$3,":)",INDEX(maze,ROW()-ROW($A$1)+1,COLUMN()-COLUMN($A$1)+1)),INDEX(maze,ROW()-ROW($A$1)+1,COLUMN()-COLUMN($A$1)+1))</f>
        <v>0</v>
      </c>
      <c r="AA21" s="6" cm="1">
        <f t="array" aca="1" ref="AA21" ca="1">IF(ROW()=$AG$2,IF(COLUMN()=$AG$3,":)",INDEX(maze,ROW()-ROW($A$1)+1,COLUMN()-COLUMN($A$1)+1)),INDEX(maze,ROW()-ROW($A$1)+1,COLUMN()-COLUMN($A$1)+1))</f>
        <v>1</v>
      </c>
      <c r="AB21" s="6" cm="1">
        <f t="array" aca="1" ref="AB21" ca="1">IF(ROW()=$AG$2,IF(COLUMN()=$AG$3,":)",INDEX(maze,ROW()-ROW($A$1)+1,COLUMN()-COLUMN($A$1)+1)),INDEX(maze,ROW()-ROW($A$1)+1,COLUMN()-COLUMN($A$1)+1))</f>
        <v>1</v>
      </c>
      <c r="AC21" s="6" cm="1">
        <f t="array" aca="1" ref="AC21" ca="1">IF(ROW()=$AG$2,IF(COLUMN()=$AG$3,":)",INDEX(maze,ROW()-ROW($A$1)+1,COLUMN()-COLUMN($A$1)+1)),INDEX(maze,ROW()-ROW($A$1)+1,COLUMN()-COLUMN($A$1)+1))</f>
        <v>0</v>
      </c>
      <c r="AD21" s="6" cm="1">
        <f t="array" aca="1" ref="AD21" ca="1">IF(ROW()=$AG$2,IF(COLUMN()=$AG$3,":)",INDEX(maze,ROW()-ROW($A$1)+1,COLUMN()-COLUMN($A$1)+1)),INDEX(maze,ROW()-ROW($A$1)+1,COLUMN()-COLUMN($A$1)+1))</f>
        <v>1</v>
      </c>
    </row>
    <row r="22" spans="1:30" x14ac:dyDescent="0.4">
      <c r="A22" s="6" cm="1">
        <f t="array" aca="1" ref="A22" ca="1">IF(ROW()=$AG$2,IF(COLUMN()=$AG$3,":)",INDEX(maze,ROW()-ROW($A$1)+1,COLUMN()-COLUMN($A$1)+1)),INDEX(maze,ROW()-ROW($A$1)+1,COLUMN()-COLUMN($A$1)+1))</f>
        <v>1</v>
      </c>
      <c r="B22" s="6" cm="1">
        <f t="array" aca="1" ref="B22" ca="1">IF(ROW()=$AG$2,IF(COLUMN()=$AG$3,":)",INDEX(maze,ROW()-ROW($A$1)+1,COLUMN()-COLUMN($A$1)+1)),INDEX(maze,ROW()-ROW($A$1)+1,COLUMN()-COLUMN($A$1)+1))</f>
        <v>0</v>
      </c>
      <c r="C22" s="6" cm="1">
        <f t="array" aca="1" ref="C22" ca="1">IF(ROW()=$AG$2,IF(COLUMN()=$AG$3,":)",INDEX(maze,ROW()-ROW($A$1)+1,COLUMN()-COLUMN($A$1)+1)),INDEX(maze,ROW()-ROW($A$1)+1,COLUMN()-COLUMN($A$1)+1))</f>
        <v>1</v>
      </c>
      <c r="D22" s="6" cm="1">
        <f t="array" aca="1" ref="D22" ca="1">IF(ROW()=$AG$2,IF(COLUMN()=$AG$3,":)",INDEX(maze,ROW()-ROW($A$1)+1,COLUMN()-COLUMN($A$1)+1)),INDEX(maze,ROW()-ROW($A$1)+1,COLUMN()-COLUMN($A$1)+1))</f>
        <v>1</v>
      </c>
      <c r="E22" s="6" cm="1">
        <f t="array" aca="1" ref="E22" ca="1">IF(ROW()=$AG$2,IF(COLUMN()=$AG$3,":)",INDEX(maze,ROW()-ROW($A$1)+1,COLUMN()-COLUMN($A$1)+1)),INDEX(maze,ROW()-ROW($A$1)+1,COLUMN()-COLUMN($A$1)+1))</f>
        <v>1</v>
      </c>
      <c r="F22" s="6" cm="1">
        <f t="array" aca="1" ref="F22" ca="1">IF(ROW()=$AG$2,IF(COLUMN()=$AG$3,":)",INDEX(maze,ROW()-ROW($A$1)+1,COLUMN()-COLUMN($A$1)+1)),INDEX(maze,ROW()-ROW($A$1)+1,COLUMN()-COLUMN($A$1)+1))</f>
        <v>1</v>
      </c>
      <c r="G22" s="6" cm="1">
        <f t="array" aca="1" ref="G22" ca="1">IF(ROW()=$AG$2,IF(COLUMN()=$AG$3,":)",INDEX(maze,ROW()-ROW($A$1)+1,COLUMN()-COLUMN($A$1)+1)),INDEX(maze,ROW()-ROW($A$1)+1,COLUMN()-COLUMN($A$1)+1))</f>
        <v>1</v>
      </c>
      <c r="H22" s="6" cm="1">
        <f t="array" aca="1" ref="H22" ca="1">IF(ROW()=$AG$2,IF(COLUMN()=$AG$3,":)",INDEX(maze,ROW()-ROW($A$1)+1,COLUMN()-COLUMN($A$1)+1)),INDEX(maze,ROW()-ROW($A$1)+1,COLUMN()-COLUMN($A$1)+1))</f>
        <v>0</v>
      </c>
      <c r="I22" s="6" cm="1">
        <f t="array" aca="1" ref="I22" ca="1">IF(ROW()=$AG$2,IF(COLUMN()=$AG$3,":)",INDEX(maze,ROW()-ROW($A$1)+1,COLUMN()-COLUMN($A$1)+1)),INDEX(maze,ROW()-ROW($A$1)+1,COLUMN()-COLUMN($A$1)+1))</f>
        <v>1</v>
      </c>
      <c r="J22" s="6" cm="1">
        <f t="array" aca="1" ref="J22" ca="1">IF(ROW()=$AG$2,IF(COLUMN()=$AG$3,":)",INDEX(maze,ROW()-ROW($A$1)+1,COLUMN()-COLUMN($A$1)+1)),INDEX(maze,ROW()-ROW($A$1)+1,COLUMN()-COLUMN($A$1)+1))</f>
        <v>1</v>
      </c>
      <c r="K22" s="6" cm="1">
        <f t="array" aca="1" ref="K22" ca="1">IF(ROW()=$AG$2,IF(COLUMN()=$AG$3,":)",INDEX(maze,ROW()-ROW($A$1)+1,COLUMN()-COLUMN($A$1)+1)),INDEX(maze,ROW()-ROW($A$1)+1,COLUMN()-COLUMN($A$1)+1))</f>
        <v>1</v>
      </c>
      <c r="L22" s="6" cm="1">
        <f t="array" aca="1" ref="L22" ca="1">IF(ROW()=$AG$2,IF(COLUMN()=$AG$3,":)",INDEX(maze,ROW()-ROW($A$1)+1,COLUMN()-COLUMN($A$1)+1)),INDEX(maze,ROW()-ROW($A$1)+1,COLUMN()-COLUMN($A$1)+1))</f>
        <v>1</v>
      </c>
      <c r="M22" s="6" cm="1">
        <f t="array" aca="1" ref="M22" ca="1">IF(ROW()=$AG$2,IF(COLUMN()=$AG$3,":)",INDEX(maze,ROW()-ROW($A$1)+1,COLUMN()-COLUMN($A$1)+1)),INDEX(maze,ROW()-ROW($A$1)+1,COLUMN()-COLUMN($A$1)+1))</f>
        <v>1</v>
      </c>
      <c r="N22" s="6" cm="1">
        <f t="array" aca="1" ref="N22" ca="1">IF(ROW()=$AG$2,IF(COLUMN()=$AG$3,":)",INDEX(maze,ROW()-ROW($A$1)+1,COLUMN()-COLUMN($A$1)+1)),INDEX(maze,ROW()-ROW($A$1)+1,COLUMN()-COLUMN($A$1)+1))</f>
        <v>0</v>
      </c>
      <c r="O22" s="6" cm="1">
        <f t="array" aca="1" ref="O22" ca="1">IF(ROW()=$AG$2,IF(COLUMN()=$AG$3,":)",INDEX(maze,ROW()-ROW($A$1)+1,COLUMN()-COLUMN($A$1)+1)),INDEX(maze,ROW()-ROW($A$1)+1,COLUMN()-COLUMN($A$1)+1))</f>
        <v>1</v>
      </c>
      <c r="P22" s="6" cm="1">
        <f t="array" aca="1" ref="P22" ca="1">IF(ROW()=$AG$2,IF(COLUMN()=$AG$3,":)",INDEX(maze,ROW()-ROW($A$1)+1,COLUMN()-COLUMN($A$1)+1)),INDEX(maze,ROW()-ROW($A$1)+1,COLUMN()-COLUMN($A$1)+1))</f>
        <v>1</v>
      </c>
      <c r="Q22" s="6" cm="1">
        <f t="array" aca="1" ref="Q22" ca="1">IF(ROW()=$AG$2,IF(COLUMN()=$AG$3,":)",INDEX(maze,ROW()-ROW($A$1)+1,COLUMN()-COLUMN($A$1)+1)),INDEX(maze,ROW()-ROW($A$1)+1,COLUMN()-COLUMN($A$1)+1))</f>
        <v>0</v>
      </c>
      <c r="R22" s="6" cm="1">
        <f t="array" aca="1" ref="R22" ca="1">IF(ROW()=$AG$2,IF(COLUMN()=$AG$3,":)",INDEX(maze,ROW()-ROW($A$1)+1,COLUMN()-COLUMN($A$1)+1)),INDEX(maze,ROW()-ROW($A$1)+1,COLUMN()-COLUMN($A$1)+1))</f>
        <v>1</v>
      </c>
      <c r="S22" s="6" cm="1">
        <f t="array" aca="1" ref="S22" ca="1">IF(ROW()=$AG$2,IF(COLUMN()=$AG$3,":)",INDEX(maze,ROW()-ROW($A$1)+1,COLUMN()-COLUMN($A$1)+1)),INDEX(maze,ROW()-ROW($A$1)+1,COLUMN()-COLUMN($A$1)+1))</f>
        <v>1</v>
      </c>
      <c r="T22" s="6" cm="1">
        <f t="array" aca="1" ref="T22" ca="1">IF(ROW()=$AG$2,IF(COLUMN()=$AG$3,":)",INDEX(maze,ROW()-ROW($A$1)+1,COLUMN()-COLUMN($A$1)+1)),INDEX(maze,ROW()-ROW($A$1)+1,COLUMN()-COLUMN($A$1)+1))</f>
        <v>1</v>
      </c>
      <c r="U22" s="6" cm="1">
        <f t="array" aca="1" ref="U22" ca="1">IF(ROW()=$AG$2,IF(COLUMN()=$AG$3,":)",INDEX(maze,ROW()-ROW($A$1)+1,COLUMN()-COLUMN($A$1)+1)),INDEX(maze,ROW()-ROW($A$1)+1,COLUMN()-COLUMN($A$1)+1))</f>
        <v>1</v>
      </c>
      <c r="V22" s="6" cm="1">
        <f t="array" aca="1" ref="V22" ca="1">IF(ROW()=$AG$2,IF(COLUMN()=$AG$3,":)",INDEX(maze,ROW()-ROW($A$1)+1,COLUMN()-COLUMN($A$1)+1)),INDEX(maze,ROW()-ROW($A$1)+1,COLUMN()-COLUMN($A$1)+1))</f>
        <v>1</v>
      </c>
      <c r="W22" s="6" cm="1">
        <f t="array" aca="1" ref="W22" ca="1">IF(ROW()=$AG$2,IF(COLUMN()=$AG$3,":)",INDEX(maze,ROW()-ROW($A$1)+1,COLUMN()-COLUMN($A$1)+1)),INDEX(maze,ROW()-ROW($A$1)+1,COLUMN()-COLUMN($A$1)+1))</f>
        <v>0</v>
      </c>
      <c r="X22" s="6" cm="1">
        <f t="array" aca="1" ref="X22" ca="1">IF(ROW()=$AG$2,IF(COLUMN()=$AG$3,":)",INDEX(maze,ROW()-ROW($A$1)+1,COLUMN()-COLUMN($A$1)+1)),INDEX(maze,ROW()-ROW($A$1)+1,COLUMN()-COLUMN($A$1)+1))</f>
        <v>1</v>
      </c>
      <c r="Y22" s="6" cm="1">
        <f t="array" aca="1" ref="Y22" ca="1">IF(ROW()=$AG$2,IF(COLUMN()=$AG$3,":)",INDEX(maze,ROW()-ROW($A$1)+1,COLUMN()-COLUMN($A$1)+1)),INDEX(maze,ROW()-ROW($A$1)+1,COLUMN()-COLUMN($A$1)+1))</f>
        <v>1</v>
      </c>
      <c r="Z22" s="6" cm="1">
        <f t="array" aca="1" ref="Z22" ca="1">IF(ROW()=$AG$2,IF(COLUMN()=$AG$3,":)",INDEX(maze,ROW()-ROW($A$1)+1,COLUMN()-COLUMN($A$1)+1)),INDEX(maze,ROW()-ROW($A$1)+1,COLUMN()-COLUMN($A$1)+1))</f>
        <v>1</v>
      </c>
      <c r="AA22" s="6" cm="1">
        <f t="array" aca="1" ref="AA22" ca="1">IF(ROW()=$AG$2,IF(COLUMN()=$AG$3,":)",INDEX(maze,ROW()-ROW($A$1)+1,COLUMN()-COLUMN($A$1)+1)),INDEX(maze,ROW()-ROW($A$1)+1,COLUMN()-COLUMN($A$1)+1))</f>
        <v>1</v>
      </c>
      <c r="AB22" s="6" cm="1">
        <f t="array" aca="1" ref="AB22" ca="1">IF(ROW()=$AG$2,IF(COLUMN()=$AG$3,":)",INDEX(maze,ROW()-ROW($A$1)+1,COLUMN()-COLUMN($A$1)+1)),INDEX(maze,ROW()-ROW($A$1)+1,COLUMN()-COLUMN($A$1)+1))</f>
        <v>1</v>
      </c>
      <c r="AC22" s="6" cm="1">
        <f t="array" aca="1" ref="AC22" ca="1">IF(ROW()=$AG$2,IF(COLUMN()=$AG$3,":)",INDEX(maze,ROW()-ROW($A$1)+1,COLUMN()-COLUMN($A$1)+1)),INDEX(maze,ROW()-ROW($A$1)+1,COLUMN()-COLUMN($A$1)+1))</f>
        <v>0</v>
      </c>
      <c r="AD22" s="6" cm="1">
        <f t="array" aca="1" ref="AD22" ca="1">IF(ROW()=$AG$2,IF(COLUMN()=$AG$3,":)",INDEX(maze,ROW()-ROW($A$1)+1,COLUMN()-COLUMN($A$1)+1)),INDEX(maze,ROW()-ROW($A$1)+1,COLUMN()-COLUMN($A$1)+1))</f>
        <v>1</v>
      </c>
    </row>
    <row r="23" spans="1:30" x14ac:dyDescent="0.4">
      <c r="A23" s="6" cm="1">
        <f t="array" aca="1" ref="A23" ca="1">IF(ROW()=$AG$2,IF(COLUMN()=$AG$3,":)",INDEX(maze,ROW()-ROW($A$1)+1,COLUMN()-COLUMN($A$1)+1)),INDEX(maze,ROW()-ROW($A$1)+1,COLUMN()-COLUMN($A$1)+1))</f>
        <v>1</v>
      </c>
      <c r="B23" s="6" cm="1">
        <f t="array" aca="1" ref="B23" ca="1">IF(ROW()=$AG$2,IF(COLUMN()=$AG$3,":)",INDEX(maze,ROW()-ROW($A$1)+1,COLUMN()-COLUMN($A$1)+1)),INDEX(maze,ROW()-ROW($A$1)+1,COLUMN()-COLUMN($A$1)+1))</f>
        <v>0</v>
      </c>
      <c r="C23" s="6" cm="1">
        <f t="array" aca="1" ref="C23" ca="1">IF(ROW()=$AG$2,IF(COLUMN()=$AG$3,":)",INDEX(maze,ROW()-ROW($A$1)+1,COLUMN()-COLUMN($A$1)+1)),INDEX(maze,ROW()-ROW($A$1)+1,COLUMN()-COLUMN($A$1)+1))</f>
        <v>1</v>
      </c>
      <c r="D23" s="6" cm="1">
        <f t="array" aca="1" ref="D23" ca="1">IF(ROW()=$AG$2,IF(COLUMN()=$AG$3,":)",INDEX(maze,ROW()-ROW($A$1)+1,COLUMN()-COLUMN($A$1)+1)),INDEX(maze,ROW()-ROW($A$1)+1,COLUMN()-COLUMN($A$1)+1))</f>
        <v>0</v>
      </c>
      <c r="E23" s="6" cm="1">
        <f t="array" aca="1" ref="E23" ca="1">IF(ROW()=$AG$2,IF(COLUMN()=$AG$3,":)",INDEX(maze,ROW()-ROW($A$1)+1,COLUMN()-COLUMN($A$1)+1)),INDEX(maze,ROW()-ROW($A$1)+1,COLUMN()-COLUMN($A$1)+1))</f>
        <v>0</v>
      </c>
      <c r="F23" s="6" cm="1">
        <f t="array" aca="1" ref="F23" ca="1">IF(ROW()=$AG$2,IF(COLUMN()=$AG$3,":)",INDEX(maze,ROW()-ROW($A$1)+1,COLUMN()-COLUMN($A$1)+1)),INDEX(maze,ROW()-ROW($A$1)+1,COLUMN()-COLUMN($A$1)+1))</f>
        <v>0</v>
      </c>
      <c r="G23" s="6" cm="1">
        <f t="array" aca="1" ref="G23" ca="1">IF(ROW()=$AG$2,IF(COLUMN()=$AG$3,":)",INDEX(maze,ROW()-ROW($A$1)+1,COLUMN()-COLUMN($A$1)+1)),INDEX(maze,ROW()-ROW($A$1)+1,COLUMN()-COLUMN($A$1)+1))</f>
        <v>0</v>
      </c>
      <c r="H23" s="6" cm="1">
        <f t="array" aca="1" ref="H23" ca="1">IF(ROW()=$AG$2,IF(COLUMN()=$AG$3,":)",INDEX(maze,ROW()-ROW($A$1)+1,COLUMN()-COLUMN($A$1)+1)),INDEX(maze,ROW()-ROW($A$1)+1,COLUMN()-COLUMN($A$1)+1))</f>
        <v>0</v>
      </c>
      <c r="I23" s="6" cm="1">
        <f t="array" aca="1" ref="I23" ca="1">IF(ROW()=$AG$2,IF(COLUMN()=$AG$3,":)",INDEX(maze,ROW()-ROW($A$1)+1,COLUMN()-COLUMN($A$1)+1)),INDEX(maze,ROW()-ROW($A$1)+1,COLUMN()-COLUMN($A$1)+1))</f>
        <v>0</v>
      </c>
      <c r="J23" s="6" cm="1">
        <f t="array" aca="1" ref="J23" ca="1">IF(ROW()=$AG$2,IF(COLUMN()=$AG$3,":)",INDEX(maze,ROW()-ROW($A$1)+1,COLUMN()-COLUMN($A$1)+1)),INDEX(maze,ROW()-ROW($A$1)+1,COLUMN()-COLUMN($A$1)+1))</f>
        <v>0</v>
      </c>
      <c r="K23" s="6" cm="1">
        <f t="array" aca="1" ref="K23" ca="1">IF(ROW()=$AG$2,IF(COLUMN()=$AG$3,":)",INDEX(maze,ROW()-ROW($A$1)+1,COLUMN()-COLUMN($A$1)+1)),INDEX(maze,ROW()-ROW($A$1)+1,COLUMN()-COLUMN($A$1)+1))</f>
        <v>0</v>
      </c>
      <c r="L23" s="6" cm="1">
        <f t="array" aca="1" ref="L23" ca="1">IF(ROW()=$AG$2,IF(COLUMN()=$AG$3,":)",INDEX(maze,ROW()-ROW($A$1)+1,COLUMN()-COLUMN($A$1)+1)),INDEX(maze,ROW()-ROW($A$1)+1,COLUMN()-COLUMN($A$1)+1))</f>
        <v>0</v>
      </c>
      <c r="M23" s="6" cm="1">
        <f t="array" aca="1" ref="M23" ca="1">IF(ROW()=$AG$2,IF(COLUMN()=$AG$3,":)",INDEX(maze,ROW()-ROW($A$1)+1,COLUMN()-COLUMN($A$1)+1)),INDEX(maze,ROW()-ROW($A$1)+1,COLUMN()-COLUMN($A$1)+1))</f>
        <v>0</v>
      </c>
      <c r="N23" s="6" cm="1">
        <f t="array" aca="1" ref="N23" ca="1">IF(ROW()=$AG$2,IF(COLUMN()=$AG$3,":)",INDEX(maze,ROW()-ROW($A$1)+1,COLUMN()-COLUMN($A$1)+1)),INDEX(maze,ROW()-ROW($A$1)+1,COLUMN()-COLUMN($A$1)+1))</f>
        <v>0</v>
      </c>
      <c r="O23" s="6" cm="1">
        <f t="array" aca="1" ref="O23" ca="1">IF(ROW()=$AG$2,IF(COLUMN()=$AG$3,":)",INDEX(maze,ROW()-ROW($A$1)+1,COLUMN()-COLUMN($A$1)+1)),INDEX(maze,ROW()-ROW($A$1)+1,COLUMN()-COLUMN($A$1)+1))</f>
        <v>1</v>
      </c>
      <c r="P23" s="6" cm="1">
        <f t="array" aca="1" ref="P23" ca="1">IF(ROW()=$AG$2,IF(COLUMN()=$AG$3,":)",INDEX(maze,ROW()-ROW($A$1)+1,COLUMN()-COLUMN($A$1)+1)),INDEX(maze,ROW()-ROW($A$1)+1,COLUMN()-COLUMN($A$1)+1))</f>
        <v>1</v>
      </c>
      <c r="Q23" s="6" cm="1">
        <f t="array" aca="1" ref="Q23" ca="1">IF(ROW()=$AG$2,IF(COLUMN()=$AG$3,":)",INDEX(maze,ROW()-ROW($A$1)+1,COLUMN()-COLUMN($A$1)+1)),INDEX(maze,ROW()-ROW($A$1)+1,COLUMN()-COLUMN($A$1)+1))</f>
        <v>0</v>
      </c>
      <c r="R23" s="6" cm="1">
        <f t="array" aca="1" ref="R23" ca="1">IF(ROW()=$AG$2,IF(COLUMN()=$AG$3,":)",INDEX(maze,ROW()-ROW($A$1)+1,COLUMN()-COLUMN($A$1)+1)),INDEX(maze,ROW()-ROW($A$1)+1,COLUMN()-COLUMN($A$1)+1))</f>
        <v>1</v>
      </c>
      <c r="S23" s="6" cm="1">
        <f t="array" aca="1" ref="S23" ca="1">IF(ROW()=$AG$2,IF(COLUMN()=$AG$3,":)",INDEX(maze,ROW()-ROW($A$1)+1,COLUMN()-COLUMN($A$1)+1)),INDEX(maze,ROW()-ROW($A$1)+1,COLUMN()-COLUMN($A$1)+1))</f>
        <v>0</v>
      </c>
      <c r="T23" s="6" cm="1">
        <f t="array" aca="1" ref="T23" ca="1">IF(ROW()=$AG$2,IF(COLUMN()=$AG$3,":)",INDEX(maze,ROW()-ROW($A$1)+1,COLUMN()-COLUMN($A$1)+1)),INDEX(maze,ROW()-ROW($A$1)+1,COLUMN()-COLUMN($A$1)+1))</f>
        <v>0</v>
      </c>
      <c r="U23" s="6" cm="1">
        <f t="array" aca="1" ref="U23" ca="1">IF(ROW()=$AG$2,IF(COLUMN()=$AG$3,":)",INDEX(maze,ROW()-ROW($A$1)+1,COLUMN()-COLUMN($A$1)+1)),INDEX(maze,ROW()-ROW($A$1)+1,COLUMN()-COLUMN($A$1)+1))</f>
        <v>0</v>
      </c>
      <c r="V23" s="6" cm="1">
        <f t="array" aca="1" ref="V23" ca="1">IF(ROW()=$AG$2,IF(COLUMN()=$AG$3,":)",INDEX(maze,ROW()-ROW($A$1)+1,COLUMN()-COLUMN($A$1)+1)),INDEX(maze,ROW()-ROW($A$1)+1,COLUMN()-COLUMN($A$1)+1))</f>
        <v>1</v>
      </c>
      <c r="W23" s="6" cm="1">
        <f t="array" aca="1" ref="W23" ca="1">IF(ROW()=$AG$2,IF(COLUMN()=$AG$3,":)",INDEX(maze,ROW()-ROW($A$1)+1,COLUMN()-COLUMN($A$1)+1)),INDEX(maze,ROW()-ROW($A$1)+1,COLUMN()-COLUMN($A$1)+1))</f>
        <v>0</v>
      </c>
      <c r="X23" s="6" cm="1">
        <f t="array" aca="1" ref="X23" ca="1">IF(ROW()=$AG$2,IF(COLUMN()=$AG$3,":)",INDEX(maze,ROW()-ROW($A$1)+1,COLUMN()-COLUMN($A$1)+1)),INDEX(maze,ROW()-ROW($A$1)+1,COLUMN()-COLUMN($A$1)+1))</f>
        <v>1</v>
      </c>
      <c r="Y23" s="6" cm="1">
        <f t="array" aca="1" ref="Y23" ca="1">IF(ROW()=$AG$2,IF(COLUMN()=$AG$3,":)",INDEX(maze,ROW()-ROW($A$1)+1,COLUMN()-COLUMN($A$1)+1)),INDEX(maze,ROW()-ROW($A$1)+1,COLUMN()-COLUMN($A$1)+1))</f>
        <v>0</v>
      </c>
      <c r="Z23" s="6" cm="1">
        <f t="array" aca="1" ref="Z23" ca="1">IF(ROW()=$AG$2,IF(COLUMN()=$AG$3,":)",INDEX(maze,ROW()-ROW($A$1)+1,COLUMN()-COLUMN($A$1)+1)),INDEX(maze,ROW()-ROW($A$1)+1,COLUMN()-COLUMN($A$1)+1))</f>
        <v>0</v>
      </c>
      <c r="AA23" s="6" cm="1">
        <f t="array" aca="1" ref="AA23" ca="1">IF(ROW()=$AG$2,IF(COLUMN()=$AG$3,":)",INDEX(maze,ROW()-ROW($A$1)+1,COLUMN()-COLUMN($A$1)+1)),INDEX(maze,ROW()-ROW($A$1)+1,COLUMN()-COLUMN($A$1)+1))</f>
        <v>0</v>
      </c>
      <c r="AB23" s="6" cm="1">
        <f t="array" aca="1" ref="AB23" ca="1">IF(ROW()=$AG$2,IF(COLUMN()=$AG$3,":)",INDEX(maze,ROW()-ROW($A$1)+1,COLUMN()-COLUMN($A$1)+1)),INDEX(maze,ROW()-ROW($A$1)+1,COLUMN()-COLUMN($A$1)+1))</f>
        <v>0</v>
      </c>
      <c r="AC23" s="6" cm="1">
        <f t="array" aca="1" ref="AC23" ca="1">IF(ROW()=$AG$2,IF(COLUMN()=$AG$3,":)",INDEX(maze,ROW()-ROW($A$1)+1,COLUMN()-COLUMN($A$1)+1)),INDEX(maze,ROW()-ROW($A$1)+1,COLUMN()-COLUMN($A$1)+1))</f>
        <v>0</v>
      </c>
      <c r="AD23" s="6" cm="1">
        <f t="array" aca="1" ref="AD23" ca="1">IF(ROW()=$AG$2,IF(COLUMN()=$AG$3,":)",INDEX(maze,ROW()-ROW($A$1)+1,COLUMN()-COLUMN($A$1)+1)),INDEX(maze,ROW()-ROW($A$1)+1,COLUMN()-COLUMN($A$1)+1))</f>
        <v>1</v>
      </c>
    </row>
    <row r="24" spans="1:30" x14ac:dyDescent="0.4">
      <c r="A24" s="6" cm="1">
        <f t="array" aca="1" ref="A24" ca="1">IF(ROW()=$AG$2,IF(COLUMN()=$AG$3,":)",INDEX(maze,ROW()-ROW($A$1)+1,COLUMN()-COLUMN($A$1)+1)),INDEX(maze,ROW()-ROW($A$1)+1,COLUMN()-COLUMN($A$1)+1))</f>
        <v>1</v>
      </c>
      <c r="B24" s="6" cm="1">
        <f t="array" aca="1" ref="B24" ca="1">IF(ROW()=$AG$2,IF(COLUMN()=$AG$3,":)",INDEX(maze,ROW()-ROW($A$1)+1,COLUMN()-COLUMN($A$1)+1)),INDEX(maze,ROW()-ROW($A$1)+1,COLUMN()-COLUMN($A$1)+1))</f>
        <v>0</v>
      </c>
      <c r="C24" s="6" cm="1">
        <f t="array" aca="1" ref="C24" ca="1">IF(ROW()=$AG$2,IF(COLUMN()=$AG$3,":)",INDEX(maze,ROW()-ROW($A$1)+1,COLUMN()-COLUMN($A$1)+1)),INDEX(maze,ROW()-ROW($A$1)+1,COLUMN()-COLUMN($A$1)+1))</f>
        <v>1</v>
      </c>
      <c r="D24" s="6" cm="1">
        <f t="array" aca="1" ref="D24" ca="1">IF(ROW()=$AG$2,IF(COLUMN()=$AG$3,":)",INDEX(maze,ROW()-ROW($A$1)+1,COLUMN()-COLUMN($A$1)+1)),INDEX(maze,ROW()-ROW($A$1)+1,COLUMN()-COLUMN($A$1)+1))</f>
        <v>1</v>
      </c>
      <c r="E24" s="6" cm="1">
        <f t="array" aca="1" ref="E24" ca="1">IF(ROW()=$AG$2,IF(COLUMN()=$AG$3,":)",INDEX(maze,ROW()-ROW($A$1)+1,COLUMN()-COLUMN($A$1)+1)),INDEX(maze,ROW()-ROW($A$1)+1,COLUMN()-COLUMN($A$1)+1))</f>
        <v>1</v>
      </c>
      <c r="F24" s="6" cm="1">
        <f t="array" aca="1" ref="F24" ca="1">IF(ROW()=$AG$2,IF(COLUMN()=$AG$3,":)",INDEX(maze,ROW()-ROW($A$1)+1,COLUMN()-COLUMN($A$1)+1)),INDEX(maze,ROW()-ROW($A$1)+1,COLUMN()-COLUMN($A$1)+1))</f>
        <v>1</v>
      </c>
      <c r="G24" s="6" cm="1">
        <f t="array" aca="1" ref="G24" ca="1">IF(ROW()=$AG$2,IF(COLUMN()=$AG$3,":)",INDEX(maze,ROW()-ROW($A$1)+1,COLUMN()-COLUMN($A$1)+1)),INDEX(maze,ROW()-ROW($A$1)+1,COLUMN()-COLUMN($A$1)+1))</f>
        <v>1</v>
      </c>
      <c r="H24" s="6" cm="1">
        <f t="array" aca="1" ref="H24" ca="1">IF(ROW()=$AG$2,IF(COLUMN()=$AG$3,":)",INDEX(maze,ROW()-ROW($A$1)+1,COLUMN()-COLUMN($A$1)+1)),INDEX(maze,ROW()-ROW($A$1)+1,COLUMN()-COLUMN($A$1)+1))</f>
        <v>1</v>
      </c>
      <c r="I24" s="6" cm="1">
        <f t="array" aca="1" ref="I24" ca="1">IF(ROW()=$AG$2,IF(COLUMN()=$AG$3,":)",INDEX(maze,ROW()-ROW($A$1)+1,COLUMN()-COLUMN($A$1)+1)),INDEX(maze,ROW()-ROW($A$1)+1,COLUMN()-COLUMN($A$1)+1))</f>
        <v>1</v>
      </c>
      <c r="J24" s="6" cm="1">
        <f t="array" aca="1" ref="J24" ca="1">IF(ROW()=$AG$2,IF(COLUMN()=$AG$3,":)",INDEX(maze,ROW()-ROW($A$1)+1,COLUMN()-COLUMN($A$1)+1)),INDEX(maze,ROW()-ROW($A$1)+1,COLUMN()-COLUMN($A$1)+1))</f>
        <v>1</v>
      </c>
      <c r="K24" s="6" cm="1">
        <f t="array" aca="1" ref="K24" ca="1">IF(ROW()=$AG$2,IF(COLUMN()=$AG$3,":)",INDEX(maze,ROW()-ROW($A$1)+1,COLUMN()-COLUMN($A$1)+1)),INDEX(maze,ROW()-ROW($A$1)+1,COLUMN()-COLUMN($A$1)+1))</f>
        <v>1</v>
      </c>
      <c r="L24" s="6" cm="1">
        <f t="array" aca="1" ref="L24" ca="1">IF(ROW()=$AG$2,IF(COLUMN()=$AG$3,":)",INDEX(maze,ROW()-ROW($A$1)+1,COLUMN()-COLUMN($A$1)+1)),INDEX(maze,ROW()-ROW($A$1)+1,COLUMN()-COLUMN($A$1)+1))</f>
        <v>1</v>
      </c>
      <c r="M24" s="6" cm="1">
        <f t="array" aca="1" ref="M24" ca="1">IF(ROW()=$AG$2,IF(COLUMN()=$AG$3,":)",INDEX(maze,ROW()-ROW($A$1)+1,COLUMN()-COLUMN($A$1)+1)),INDEX(maze,ROW()-ROW($A$1)+1,COLUMN()-COLUMN($A$1)+1))</f>
        <v>1</v>
      </c>
      <c r="N24" s="6" cm="1">
        <f t="array" aca="1" ref="N24" ca="1">IF(ROW()=$AG$2,IF(COLUMN()=$AG$3,":)",INDEX(maze,ROW()-ROW($A$1)+1,COLUMN()-COLUMN($A$1)+1)),INDEX(maze,ROW()-ROW($A$1)+1,COLUMN()-COLUMN($A$1)+1))</f>
        <v>1</v>
      </c>
      <c r="O24" s="6" cm="1">
        <f t="array" aca="1" ref="O24" ca="1">IF(ROW()=$AG$2,IF(COLUMN()=$AG$3,":)",INDEX(maze,ROW()-ROW($A$1)+1,COLUMN()-COLUMN($A$1)+1)),INDEX(maze,ROW()-ROW($A$1)+1,COLUMN()-COLUMN($A$1)+1))</f>
        <v>1</v>
      </c>
      <c r="P24" s="6" cm="1">
        <f t="array" aca="1" ref="P24" ca="1">IF(ROW()=$AG$2,IF(COLUMN()=$AG$3,":)",INDEX(maze,ROW()-ROW($A$1)+1,COLUMN()-COLUMN($A$1)+1)),INDEX(maze,ROW()-ROW($A$1)+1,COLUMN()-COLUMN($A$1)+1))</f>
        <v>1</v>
      </c>
      <c r="Q24" s="6" cm="1">
        <f t="array" aca="1" ref="Q24" ca="1">IF(ROW()=$AG$2,IF(COLUMN()=$AG$3,":)",INDEX(maze,ROW()-ROW($A$1)+1,COLUMN()-COLUMN($A$1)+1)),INDEX(maze,ROW()-ROW($A$1)+1,COLUMN()-COLUMN($A$1)+1))</f>
        <v>0</v>
      </c>
      <c r="R24" s="6" cm="1">
        <f t="array" aca="1" ref="R24" ca="1">IF(ROW()=$AG$2,IF(COLUMN()=$AG$3,":)",INDEX(maze,ROW()-ROW($A$1)+1,COLUMN()-COLUMN($A$1)+1)),INDEX(maze,ROW()-ROW($A$1)+1,COLUMN()-COLUMN($A$1)+1))</f>
        <v>1</v>
      </c>
      <c r="S24" s="6" cm="1">
        <f t="array" aca="1" ref="S24" ca="1">IF(ROW()=$AG$2,IF(COLUMN()=$AG$3,":)",INDEX(maze,ROW()-ROW($A$1)+1,COLUMN()-COLUMN($A$1)+1)),INDEX(maze,ROW()-ROW($A$1)+1,COLUMN()-COLUMN($A$1)+1))</f>
        <v>1</v>
      </c>
      <c r="T24" s="6" cm="1">
        <f t="array" aca="1" ref="T24" ca="1">IF(ROW()=$AG$2,IF(COLUMN()=$AG$3,":)",INDEX(maze,ROW()-ROW($A$1)+1,COLUMN()-COLUMN($A$1)+1)),INDEX(maze,ROW()-ROW($A$1)+1,COLUMN()-COLUMN($A$1)+1))</f>
        <v>1</v>
      </c>
      <c r="U24" s="6" cm="1">
        <f t="array" aca="1" ref="U24" ca="1">IF(ROW()=$AG$2,IF(COLUMN()=$AG$3,":)",INDEX(maze,ROW()-ROW($A$1)+1,COLUMN()-COLUMN($A$1)+1)),INDEX(maze,ROW()-ROW($A$1)+1,COLUMN()-COLUMN($A$1)+1))</f>
        <v>1</v>
      </c>
      <c r="V24" s="6" cm="1">
        <f t="array" aca="1" ref="V24" ca="1">IF(ROW()=$AG$2,IF(COLUMN()=$AG$3,":)",INDEX(maze,ROW()-ROW($A$1)+1,COLUMN()-COLUMN($A$1)+1)),INDEX(maze,ROW()-ROW($A$1)+1,COLUMN()-COLUMN($A$1)+1))</f>
        <v>1</v>
      </c>
      <c r="W24" s="6" cm="1">
        <f t="array" aca="1" ref="W24" ca="1">IF(ROW()=$AG$2,IF(COLUMN()=$AG$3,":)",INDEX(maze,ROW()-ROW($A$1)+1,COLUMN()-COLUMN($A$1)+1)),INDEX(maze,ROW()-ROW($A$1)+1,COLUMN()-COLUMN($A$1)+1))</f>
        <v>0</v>
      </c>
      <c r="X24" s="6" cm="1">
        <f t="array" aca="1" ref="X24" ca="1">IF(ROW()=$AG$2,IF(COLUMN()=$AG$3,":)",INDEX(maze,ROW()-ROW($A$1)+1,COLUMN()-COLUMN($A$1)+1)),INDEX(maze,ROW()-ROW($A$1)+1,COLUMN()-COLUMN($A$1)+1))</f>
        <v>1</v>
      </c>
      <c r="Y24" s="6" cm="1">
        <f t="array" aca="1" ref="Y24" ca="1">IF(ROW()=$AG$2,IF(COLUMN()=$AG$3,":)",INDEX(maze,ROW()-ROW($A$1)+1,COLUMN()-COLUMN($A$1)+1)),INDEX(maze,ROW()-ROW($A$1)+1,COLUMN()-COLUMN($A$1)+1))</f>
        <v>1</v>
      </c>
      <c r="Z24" s="6" cm="1">
        <f t="array" aca="1" ref="Z24" ca="1">IF(ROW()=$AG$2,IF(COLUMN()=$AG$3,":)",INDEX(maze,ROW()-ROW($A$1)+1,COLUMN()-COLUMN($A$1)+1)),INDEX(maze,ROW()-ROW($A$1)+1,COLUMN()-COLUMN($A$1)+1))</f>
        <v>0</v>
      </c>
      <c r="AA24" s="6" cm="1">
        <f t="array" aca="1" ref="AA24" ca="1">IF(ROW()=$AG$2,IF(COLUMN()=$AG$3,":)",INDEX(maze,ROW()-ROW($A$1)+1,COLUMN()-COLUMN($A$1)+1)),INDEX(maze,ROW()-ROW($A$1)+1,COLUMN()-COLUMN($A$1)+1))</f>
        <v>1</v>
      </c>
      <c r="AB24" s="6" cm="1">
        <f t="array" aca="1" ref="AB24" ca="1">IF(ROW()=$AG$2,IF(COLUMN()=$AG$3,":)",INDEX(maze,ROW()-ROW($A$1)+1,COLUMN()-COLUMN($A$1)+1)),INDEX(maze,ROW()-ROW($A$1)+1,COLUMN()-COLUMN($A$1)+1))</f>
        <v>1</v>
      </c>
      <c r="AC24" s="6" cm="1">
        <f t="array" aca="1" ref="AC24" ca="1">IF(ROW()=$AG$2,IF(COLUMN()=$AG$3,":)",INDEX(maze,ROW()-ROW($A$1)+1,COLUMN()-COLUMN($A$1)+1)),INDEX(maze,ROW()-ROW($A$1)+1,COLUMN()-COLUMN($A$1)+1))</f>
        <v>1</v>
      </c>
      <c r="AD24" s="6" cm="1">
        <f t="array" aca="1" ref="AD24" ca="1">IF(ROW()=$AG$2,IF(COLUMN()=$AG$3,":)",INDEX(maze,ROW()-ROW($A$1)+1,COLUMN()-COLUMN($A$1)+1)),INDEX(maze,ROW()-ROW($A$1)+1,COLUMN()-COLUMN($A$1)+1))</f>
        <v>1</v>
      </c>
    </row>
    <row r="25" spans="1:30" x14ac:dyDescent="0.4">
      <c r="A25" s="6" cm="1">
        <f t="array" aca="1" ref="A25" ca="1">IF(ROW()=$AG$2,IF(COLUMN()=$AG$3,":)",INDEX(maze,ROW()-ROW($A$1)+1,COLUMN()-COLUMN($A$1)+1)),INDEX(maze,ROW()-ROW($A$1)+1,COLUMN()-COLUMN($A$1)+1))</f>
        <v>1</v>
      </c>
      <c r="B25" s="6" cm="1">
        <f t="array" aca="1" ref="B25" ca="1">IF(ROW()=$AG$2,IF(COLUMN()=$AG$3,":)",INDEX(maze,ROW()-ROW($A$1)+1,COLUMN()-COLUMN($A$1)+1)),INDEX(maze,ROW()-ROW($A$1)+1,COLUMN()-COLUMN($A$1)+1))</f>
        <v>0</v>
      </c>
      <c r="C25" s="6" cm="1">
        <f t="array" aca="1" ref="C25" ca="1">IF(ROW()=$AG$2,IF(COLUMN()=$AG$3,":)",INDEX(maze,ROW()-ROW($A$1)+1,COLUMN()-COLUMN($A$1)+1)),INDEX(maze,ROW()-ROW($A$1)+1,COLUMN()-COLUMN($A$1)+1))</f>
        <v>1</v>
      </c>
      <c r="D25" s="6" cm="1">
        <f t="array" aca="1" ref="D25" ca="1">IF(ROW()=$AG$2,IF(COLUMN()=$AG$3,":)",INDEX(maze,ROW()-ROW($A$1)+1,COLUMN()-COLUMN($A$1)+1)),INDEX(maze,ROW()-ROW($A$1)+1,COLUMN()-COLUMN($A$1)+1))</f>
        <v>1</v>
      </c>
      <c r="E25" s="6" cm="1">
        <f t="array" aca="1" ref="E25" ca="1">IF(ROW()=$AG$2,IF(COLUMN()=$AG$3,":)",INDEX(maze,ROW()-ROW($A$1)+1,COLUMN()-COLUMN($A$1)+1)),INDEX(maze,ROW()-ROW($A$1)+1,COLUMN()-COLUMN($A$1)+1))</f>
        <v>1</v>
      </c>
      <c r="F25" s="6" cm="1">
        <f t="array" aca="1" ref="F25" ca="1">IF(ROW()=$AG$2,IF(COLUMN()=$AG$3,":)",INDEX(maze,ROW()-ROW($A$1)+1,COLUMN()-COLUMN($A$1)+1)),INDEX(maze,ROW()-ROW($A$1)+1,COLUMN()-COLUMN($A$1)+1))</f>
        <v>1</v>
      </c>
      <c r="G25" s="6" cm="1">
        <f t="array" aca="1" ref="G25" ca="1">IF(ROW()=$AG$2,IF(COLUMN()=$AG$3,":)",INDEX(maze,ROW()-ROW($A$1)+1,COLUMN()-COLUMN($A$1)+1)),INDEX(maze,ROW()-ROW($A$1)+1,COLUMN()-COLUMN($A$1)+1))</f>
        <v>1</v>
      </c>
      <c r="H25" s="6" cm="1">
        <f t="array" aca="1" ref="H25" ca="1">IF(ROW()=$AG$2,IF(COLUMN()=$AG$3,":)",INDEX(maze,ROW()-ROW($A$1)+1,COLUMN()-COLUMN($A$1)+1)),INDEX(maze,ROW()-ROW($A$1)+1,COLUMN()-COLUMN($A$1)+1))</f>
        <v>1</v>
      </c>
      <c r="I25" s="6" cm="1">
        <f t="array" aca="1" ref="I25" ca="1">IF(ROW()=$AG$2,IF(COLUMN()=$AG$3,":)",INDEX(maze,ROW()-ROW($A$1)+1,COLUMN()-COLUMN($A$1)+1)),INDEX(maze,ROW()-ROW($A$1)+1,COLUMN()-COLUMN($A$1)+1))</f>
        <v>1</v>
      </c>
      <c r="J25" s="6" cm="1">
        <f t="array" aca="1" ref="J25" ca="1">IF(ROW()=$AG$2,IF(COLUMN()=$AG$3,":)",INDEX(maze,ROW()-ROW($A$1)+1,COLUMN()-COLUMN($A$1)+1)),INDEX(maze,ROW()-ROW($A$1)+1,COLUMN()-COLUMN($A$1)+1))</f>
        <v>1</v>
      </c>
      <c r="K25" s="6" cm="1">
        <f t="array" aca="1" ref="K25" ca="1">IF(ROW()=$AG$2,IF(COLUMN()=$AG$3,":)",INDEX(maze,ROW()-ROW($A$1)+1,COLUMN()-COLUMN($A$1)+1)),INDEX(maze,ROW()-ROW($A$1)+1,COLUMN()-COLUMN($A$1)+1))</f>
        <v>1</v>
      </c>
      <c r="L25" s="6" cm="1">
        <f t="array" aca="1" ref="L25" ca="1">IF(ROW()=$AG$2,IF(COLUMN()=$AG$3,":)",INDEX(maze,ROW()-ROW($A$1)+1,COLUMN()-COLUMN($A$1)+1)),INDEX(maze,ROW()-ROW($A$1)+1,COLUMN()-COLUMN($A$1)+1))</f>
        <v>1</v>
      </c>
      <c r="M25" s="6" cm="1">
        <f t="array" aca="1" ref="M25" ca="1">IF(ROW()=$AG$2,IF(COLUMN()=$AG$3,":)",INDEX(maze,ROW()-ROW($A$1)+1,COLUMN()-COLUMN($A$1)+1)),INDEX(maze,ROW()-ROW($A$1)+1,COLUMN()-COLUMN($A$1)+1))</f>
        <v>1</v>
      </c>
      <c r="N25" s="6" cm="1">
        <f t="array" aca="1" ref="N25" ca="1">IF(ROW()=$AG$2,IF(COLUMN()=$AG$3,":)",INDEX(maze,ROW()-ROW($A$1)+1,COLUMN()-COLUMN($A$1)+1)),INDEX(maze,ROW()-ROW($A$1)+1,COLUMN()-COLUMN($A$1)+1))</f>
        <v>1</v>
      </c>
      <c r="O25" s="6" cm="1">
        <f t="array" aca="1" ref="O25" ca="1">IF(ROW()=$AG$2,IF(COLUMN()=$AG$3,":)",INDEX(maze,ROW()-ROW($A$1)+1,COLUMN()-COLUMN($A$1)+1)),INDEX(maze,ROW()-ROW($A$1)+1,COLUMN()-COLUMN($A$1)+1))</f>
        <v>1</v>
      </c>
      <c r="P25" s="6" cm="1">
        <f t="array" aca="1" ref="P25" ca="1">IF(ROW()=$AG$2,IF(COLUMN()=$AG$3,":)",INDEX(maze,ROW()-ROW($A$1)+1,COLUMN()-COLUMN($A$1)+1)),INDEX(maze,ROW()-ROW($A$1)+1,COLUMN()-COLUMN($A$1)+1))</f>
        <v>1</v>
      </c>
      <c r="Q25" s="6" cm="1">
        <f t="array" aca="1" ref="Q25" ca="1">IF(ROW()=$AG$2,IF(COLUMN()=$AG$3,":)",INDEX(maze,ROW()-ROW($A$1)+1,COLUMN()-COLUMN($A$1)+1)),INDEX(maze,ROW()-ROW($A$1)+1,COLUMN()-COLUMN($A$1)+1))</f>
        <v>0</v>
      </c>
      <c r="R25" s="6" cm="1">
        <f t="array" aca="1" ref="R25" ca="1">IF(ROW()=$AG$2,IF(COLUMN()=$AG$3,":)",INDEX(maze,ROW()-ROW($A$1)+1,COLUMN()-COLUMN($A$1)+1)),INDEX(maze,ROW()-ROW($A$1)+1,COLUMN()-COLUMN($A$1)+1))</f>
        <v>1</v>
      </c>
      <c r="S25" s="6" cm="1">
        <f t="array" aca="1" ref="S25" ca="1">IF(ROW()=$AG$2,IF(COLUMN()=$AG$3,":)",INDEX(maze,ROW()-ROW($A$1)+1,COLUMN()-COLUMN($A$1)+1)),INDEX(maze,ROW()-ROW($A$1)+1,COLUMN()-COLUMN($A$1)+1))</f>
        <v>1</v>
      </c>
      <c r="T25" s="6" cm="1">
        <f t="array" aca="1" ref="T25" ca="1">IF(ROW()=$AG$2,IF(COLUMN()=$AG$3,":)",INDEX(maze,ROW()-ROW($A$1)+1,COLUMN()-COLUMN($A$1)+1)),INDEX(maze,ROW()-ROW($A$1)+1,COLUMN()-COLUMN($A$1)+1))</f>
        <v>1</v>
      </c>
      <c r="U25" s="6" cm="1">
        <f t="array" aca="1" ref="U25" ca="1">IF(ROW()=$AG$2,IF(COLUMN()=$AG$3,":)",INDEX(maze,ROW()-ROW($A$1)+1,COLUMN()-COLUMN($A$1)+1)),INDEX(maze,ROW()-ROW($A$1)+1,COLUMN()-COLUMN($A$1)+1))</f>
        <v>1</v>
      </c>
      <c r="V25" s="6" cm="1">
        <f t="array" aca="1" ref="V25" ca="1">IF(ROW()=$AG$2,IF(COLUMN()=$AG$3,":)",INDEX(maze,ROW()-ROW($A$1)+1,COLUMN()-COLUMN($A$1)+1)),INDEX(maze,ROW()-ROW($A$1)+1,COLUMN()-COLUMN($A$1)+1))</f>
        <v>1</v>
      </c>
      <c r="W25" s="6" cm="1">
        <f t="array" aca="1" ref="W25" ca="1">IF(ROW()=$AG$2,IF(COLUMN()=$AG$3,":)",INDEX(maze,ROW()-ROW($A$1)+1,COLUMN()-COLUMN($A$1)+1)),INDEX(maze,ROW()-ROW($A$1)+1,COLUMN()-COLUMN($A$1)+1))</f>
        <v>0</v>
      </c>
      <c r="X25" s="6" cm="1">
        <f t="array" aca="1" ref="X25" ca="1">IF(ROW()=$AG$2,IF(COLUMN()=$AG$3,":)",INDEX(maze,ROW()-ROW($A$1)+1,COLUMN()-COLUMN($A$1)+1)),INDEX(maze,ROW()-ROW($A$1)+1,COLUMN()-COLUMN($A$1)+1))</f>
        <v>1</v>
      </c>
      <c r="Y25" s="6" cm="1">
        <f t="array" aca="1" ref="Y25" ca="1">IF(ROW()=$AG$2,IF(COLUMN()=$AG$3,":)",INDEX(maze,ROW()-ROW($A$1)+1,COLUMN()-COLUMN($A$1)+1)),INDEX(maze,ROW()-ROW($A$1)+1,COLUMN()-COLUMN($A$1)+1))</f>
        <v>1</v>
      </c>
      <c r="Z25" s="6" cm="1">
        <f t="array" aca="1" ref="Z25" ca="1">IF(ROW()=$AG$2,IF(COLUMN()=$AG$3,":)",INDEX(maze,ROW()-ROW($A$1)+1,COLUMN()-COLUMN($A$1)+1)),INDEX(maze,ROW()-ROW($A$1)+1,COLUMN()-COLUMN($A$1)+1))</f>
        <v>0</v>
      </c>
      <c r="AA25" s="6" cm="1">
        <f t="array" aca="1" ref="AA25" ca="1">IF(ROW()=$AG$2,IF(COLUMN()=$AG$3,":)",INDEX(maze,ROW()-ROW($A$1)+1,COLUMN()-COLUMN($A$1)+1)),INDEX(maze,ROW()-ROW($A$1)+1,COLUMN()-COLUMN($A$1)+1))</f>
        <v>1</v>
      </c>
      <c r="AB25" s="6" cm="1">
        <f t="array" aca="1" ref="AB25" ca="1">IF(ROW()=$AG$2,IF(COLUMN()=$AG$3,":)",INDEX(maze,ROW()-ROW($A$1)+1,COLUMN()-COLUMN($A$1)+1)),INDEX(maze,ROW()-ROW($A$1)+1,COLUMN()-COLUMN($A$1)+1))</f>
        <v>1</v>
      </c>
      <c r="AC25" s="6" cm="1">
        <f t="array" aca="1" ref="AC25" ca="1">IF(ROW()=$AG$2,IF(COLUMN()=$AG$3,":)",INDEX(maze,ROW()-ROW($A$1)+1,COLUMN()-COLUMN($A$1)+1)),INDEX(maze,ROW()-ROW($A$1)+1,COLUMN()-COLUMN($A$1)+1))</f>
        <v>1</v>
      </c>
      <c r="AD25" s="6" cm="1">
        <f t="array" aca="1" ref="AD25" ca="1">IF(ROW()=$AG$2,IF(COLUMN()=$AG$3,":)",INDEX(maze,ROW()-ROW($A$1)+1,COLUMN()-COLUMN($A$1)+1)),INDEX(maze,ROW()-ROW($A$1)+1,COLUMN()-COLUMN($A$1)+1))</f>
        <v>1</v>
      </c>
    </row>
    <row r="26" spans="1:30" x14ac:dyDescent="0.4">
      <c r="A26" s="6" cm="1">
        <f t="array" aca="1" ref="A26" ca="1">IF(ROW()=$AG$2,IF(COLUMN()=$AG$3,":)",INDEX(maze,ROW()-ROW($A$1)+1,COLUMN()-COLUMN($A$1)+1)),INDEX(maze,ROW()-ROW($A$1)+1,COLUMN()-COLUMN($A$1)+1))</f>
        <v>1</v>
      </c>
      <c r="B26" s="6" cm="1">
        <f t="array" aca="1" ref="B26" ca="1">IF(ROW()=$AG$2,IF(COLUMN()=$AG$3,":)",INDEX(maze,ROW()-ROW($A$1)+1,COLUMN()-COLUMN($A$1)+1)),INDEX(maze,ROW()-ROW($A$1)+1,COLUMN()-COLUMN($A$1)+1))</f>
        <v>0</v>
      </c>
      <c r="C26" s="6" cm="1">
        <f t="array" aca="1" ref="C26" ca="1">IF(ROW()=$AG$2,IF(COLUMN()=$AG$3,":)",INDEX(maze,ROW()-ROW($A$1)+1,COLUMN()-COLUMN($A$1)+1)),INDEX(maze,ROW()-ROW($A$1)+1,COLUMN()-COLUMN($A$1)+1))</f>
        <v>0</v>
      </c>
      <c r="D26" s="6" cm="1">
        <f t="array" aca="1" ref="D26" ca="1">IF(ROW()=$AG$2,IF(COLUMN()=$AG$3,":)",INDEX(maze,ROW()-ROW($A$1)+1,COLUMN()-COLUMN($A$1)+1)),INDEX(maze,ROW()-ROW($A$1)+1,COLUMN()-COLUMN($A$1)+1))</f>
        <v>0</v>
      </c>
      <c r="E26" s="6" cm="1">
        <f t="array" aca="1" ref="E26" ca="1">IF(ROW()=$AG$2,IF(COLUMN()=$AG$3,":)",INDEX(maze,ROW()-ROW($A$1)+1,COLUMN()-COLUMN($A$1)+1)),INDEX(maze,ROW()-ROW($A$1)+1,COLUMN()-COLUMN($A$1)+1))</f>
        <v>0</v>
      </c>
      <c r="F26" s="6" cm="1">
        <f t="array" aca="1" ref="F26" ca="1">IF(ROW()=$AG$2,IF(COLUMN()=$AG$3,":)",INDEX(maze,ROW()-ROW($A$1)+1,COLUMN()-COLUMN($A$1)+1)),INDEX(maze,ROW()-ROW($A$1)+1,COLUMN()-COLUMN($A$1)+1))</f>
        <v>0</v>
      </c>
      <c r="G26" s="6" cm="1">
        <f t="array" aca="1" ref="G26" ca="1">IF(ROW()=$AG$2,IF(COLUMN()=$AG$3,":)",INDEX(maze,ROW()-ROW($A$1)+1,COLUMN()-COLUMN($A$1)+1)),INDEX(maze,ROW()-ROW($A$1)+1,COLUMN()-COLUMN($A$1)+1))</f>
        <v>0</v>
      </c>
      <c r="H26" s="6" cm="1">
        <f t="array" aca="1" ref="H26" ca="1">IF(ROW()=$AG$2,IF(COLUMN()=$AG$3,":)",INDEX(maze,ROW()-ROW($A$1)+1,COLUMN()-COLUMN($A$1)+1)),INDEX(maze,ROW()-ROW($A$1)+1,COLUMN()-COLUMN($A$1)+1))</f>
        <v>0</v>
      </c>
      <c r="I26" s="6" cm="1">
        <f t="array" aca="1" ref="I26" ca="1">IF(ROW()=$AG$2,IF(COLUMN()=$AG$3,":)",INDEX(maze,ROW()-ROW($A$1)+1,COLUMN()-COLUMN($A$1)+1)),INDEX(maze,ROW()-ROW($A$1)+1,COLUMN()-COLUMN($A$1)+1))</f>
        <v>0</v>
      </c>
      <c r="J26" s="6" cm="1">
        <f t="array" aca="1" ref="J26" ca="1">IF(ROW()=$AG$2,IF(COLUMN()=$AG$3,":)",INDEX(maze,ROW()-ROW($A$1)+1,COLUMN()-COLUMN($A$1)+1)),INDEX(maze,ROW()-ROW($A$1)+1,COLUMN()-COLUMN($A$1)+1))</f>
        <v>0</v>
      </c>
      <c r="K26" s="6" cm="1">
        <f t="array" aca="1" ref="K26" ca="1">IF(ROW()=$AG$2,IF(COLUMN()=$AG$3,":)",INDEX(maze,ROW()-ROW($A$1)+1,COLUMN()-COLUMN($A$1)+1)),INDEX(maze,ROW()-ROW($A$1)+1,COLUMN()-COLUMN($A$1)+1))</f>
        <v>0</v>
      </c>
      <c r="L26" s="6" cm="1">
        <f t="array" aca="1" ref="L26" ca="1">IF(ROW()=$AG$2,IF(COLUMN()=$AG$3,":)",INDEX(maze,ROW()-ROW($A$1)+1,COLUMN()-COLUMN($A$1)+1)),INDEX(maze,ROW()-ROW($A$1)+1,COLUMN()-COLUMN($A$1)+1))</f>
        <v>0</v>
      </c>
      <c r="M26" s="6" cm="1">
        <f t="array" aca="1" ref="M26" ca="1">IF(ROW()=$AG$2,IF(COLUMN()=$AG$3,":)",INDEX(maze,ROW()-ROW($A$1)+1,COLUMN()-COLUMN($A$1)+1)),INDEX(maze,ROW()-ROW($A$1)+1,COLUMN()-COLUMN($A$1)+1))</f>
        <v>0</v>
      </c>
      <c r="N26" s="6" cm="1">
        <f t="array" aca="1" ref="N26" ca="1">IF(ROW()=$AG$2,IF(COLUMN()=$AG$3,":)",INDEX(maze,ROW()-ROW($A$1)+1,COLUMN()-COLUMN($A$1)+1)),INDEX(maze,ROW()-ROW($A$1)+1,COLUMN()-COLUMN($A$1)+1))</f>
        <v>0</v>
      </c>
      <c r="O26" s="6" cm="1">
        <f t="array" aca="1" ref="O26" ca="1">IF(ROW()=$AG$2,IF(COLUMN()=$AG$3,":)",INDEX(maze,ROW()-ROW($A$1)+1,COLUMN()-COLUMN($A$1)+1)),INDEX(maze,ROW()-ROW($A$1)+1,COLUMN()-COLUMN($A$1)+1))</f>
        <v>0</v>
      </c>
      <c r="P26" s="6" cm="1">
        <f t="array" aca="1" ref="P26" ca="1">IF(ROW()=$AG$2,IF(COLUMN()=$AG$3,":)",INDEX(maze,ROW()-ROW($A$1)+1,COLUMN()-COLUMN($A$1)+1)),INDEX(maze,ROW()-ROW($A$1)+1,COLUMN()-COLUMN($A$1)+1))</f>
        <v>0</v>
      </c>
      <c r="Q26" s="6" cm="1">
        <f t="array" aca="1" ref="Q26" ca="1">IF(ROW()=$AG$2,IF(COLUMN()=$AG$3,":)",INDEX(maze,ROW()-ROW($A$1)+1,COLUMN()-COLUMN($A$1)+1)),INDEX(maze,ROW()-ROW($A$1)+1,COLUMN()-COLUMN($A$1)+1))</f>
        <v>0</v>
      </c>
      <c r="R26" s="6" cm="1">
        <f t="array" aca="1" ref="R26" ca="1">IF(ROW()=$AG$2,IF(COLUMN()=$AG$3,":)",INDEX(maze,ROW()-ROW($A$1)+1,COLUMN()-COLUMN($A$1)+1)),INDEX(maze,ROW()-ROW($A$1)+1,COLUMN()-COLUMN($A$1)+1))</f>
        <v>0</v>
      </c>
      <c r="S26" s="6" cm="1">
        <f t="array" aca="1" ref="S26" ca="1">IF(ROW()=$AG$2,IF(COLUMN()=$AG$3,":)",INDEX(maze,ROW()-ROW($A$1)+1,COLUMN()-COLUMN($A$1)+1)),INDEX(maze,ROW()-ROW($A$1)+1,COLUMN()-COLUMN($A$1)+1))</f>
        <v>1</v>
      </c>
      <c r="T26" s="6" cm="1">
        <f t="array" aca="1" ref="T26" ca="1">IF(ROW()=$AG$2,IF(COLUMN()=$AG$3,":)",INDEX(maze,ROW()-ROW($A$1)+1,COLUMN()-COLUMN($A$1)+1)),INDEX(maze,ROW()-ROW($A$1)+1,COLUMN()-COLUMN($A$1)+1))</f>
        <v>0</v>
      </c>
      <c r="U26" s="6" cm="1">
        <f t="array" aca="1" ref="U26" ca="1">IF(ROW()=$AG$2,IF(COLUMN()=$AG$3,":)",INDEX(maze,ROW()-ROW($A$1)+1,COLUMN()-COLUMN($A$1)+1)),INDEX(maze,ROW()-ROW($A$1)+1,COLUMN()-COLUMN($A$1)+1))</f>
        <v>0</v>
      </c>
      <c r="V26" s="6" cm="1">
        <f t="array" aca="1" ref="V26" ca="1">IF(ROW()=$AG$2,IF(COLUMN()=$AG$3,":)",INDEX(maze,ROW()-ROW($A$1)+1,COLUMN()-COLUMN($A$1)+1)),INDEX(maze,ROW()-ROW($A$1)+1,COLUMN()-COLUMN($A$1)+1))</f>
        <v>0</v>
      </c>
      <c r="W26" s="6" cm="1">
        <f t="array" aca="1" ref="W26" ca="1">IF(ROW()=$AG$2,IF(COLUMN()=$AG$3,":)",INDEX(maze,ROW()-ROW($A$1)+1,COLUMN()-COLUMN($A$1)+1)),INDEX(maze,ROW()-ROW($A$1)+1,COLUMN()-COLUMN($A$1)+1))</f>
        <v>0</v>
      </c>
      <c r="X26" s="6" cm="1">
        <f t="array" aca="1" ref="X26" ca="1">IF(ROW()=$AG$2,IF(COLUMN()=$AG$3,":)",INDEX(maze,ROW()-ROW($A$1)+1,COLUMN()-COLUMN($A$1)+1)),INDEX(maze,ROW()-ROW($A$1)+1,COLUMN()-COLUMN($A$1)+1))</f>
        <v>1</v>
      </c>
      <c r="Y26" s="6" cm="1">
        <f t="array" aca="1" ref="Y26" ca="1">IF(ROW()=$AG$2,IF(COLUMN()=$AG$3,":)",INDEX(maze,ROW()-ROW($A$1)+1,COLUMN()-COLUMN($A$1)+1)),INDEX(maze,ROW()-ROW($A$1)+1,COLUMN()-COLUMN($A$1)+1))</f>
        <v>1</v>
      </c>
      <c r="Z26" s="6" cm="1">
        <f t="array" aca="1" ref="Z26" ca="1">IF(ROW()=$AG$2,IF(COLUMN()=$AG$3,":)",INDEX(maze,ROW()-ROW($A$1)+1,COLUMN()-COLUMN($A$1)+1)),INDEX(maze,ROW()-ROW($A$1)+1,COLUMN()-COLUMN($A$1)+1))</f>
        <v>0</v>
      </c>
      <c r="AA26" s="6" cm="1">
        <f t="array" aca="1" ref="AA26" ca="1">IF(ROW()=$AG$2,IF(COLUMN()=$AG$3,":)",INDEX(maze,ROW()-ROW($A$1)+1,COLUMN()-COLUMN($A$1)+1)),INDEX(maze,ROW()-ROW($A$1)+1,COLUMN()-COLUMN($A$1)+1))</f>
        <v>0</v>
      </c>
      <c r="AB26" s="6" cm="1">
        <f t="array" aca="1" ref="AB26" ca="1">IF(ROW()=$AG$2,IF(COLUMN()=$AG$3,":)",INDEX(maze,ROW()-ROW($A$1)+1,COLUMN()-COLUMN($A$1)+1)),INDEX(maze,ROW()-ROW($A$1)+1,COLUMN()-COLUMN($A$1)+1))</f>
        <v>0</v>
      </c>
      <c r="AC26" s="6" cm="1">
        <f t="array" aca="1" ref="AC26" ca="1">IF(ROW()=$AG$2,IF(COLUMN()=$AG$3,":)",INDEX(maze,ROW()-ROW($A$1)+1,COLUMN()-COLUMN($A$1)+1)),INDEX(maze,ROW()-ROW($A$1)+1,COLUMN()-COLUMN($A$1)+1))</f>
        <v>0</v>
      </c>
      <c r="AD26" s="6" cm="1">
        <f t="array" aca="1" ref="AD26" ca="1">IF(ROW()=$AG$2,IF(COLUMN()=$AG$3,":)",INDEX(maze,ROW()-ROW($A$1)+1,COLUMN()-COLUMN($A$1)+1)),INDEX(maze,ROW()-ROW($A$1)+1,COLUMN()-COLUMN($A$1)+1))</f>
        <v>1</v>
      </c>
    </row>
    <row r="27" spans="1:30" x14ac:dyDescent="0.4">
      <c r="A27" s="6" cm="1">
        <f t="array" aca="1" ref="A27" ca="1">IF(ROW()=$AG$2,IF(COLUMN()=$AG$3,":)",INDEX(maze,ROW()-ROW($A$1)+1,COLUMN()-COLUMN($A$1)+1)),INDEX(maze,ROW()-ROW($A$1)+1,COLUMN()-COLUMN($A$1)+1))</f>
        <v>1</v>
      </c>
      <c r="B27" s="6" cm="1">
        <f t="array" aca="1" ref="B27" ca="1">IF(ROW()=$AG$2,IF(COLUMN()=$AG$3,":)",INDEX(maze,ROW()-ROW($A$1)+1,COLUMN()-COLUMN($A$1)+1)),INDEX(maze,ROW()-ROW($A$1)+1,COLUMN()-COLUMN($A$1)+1))</f>
        <v>1</v>
      </c>
      <c r="C27" s="6" cm="1">
        <f t="array" aca="1" ref="C27" ca="1">IF(ROW()=$AG$2,IF(COLUMN()=$AG$3,":)",INDEX(maze,ROW()-ROW($A$1)+1,COLUMN()-COLUMN($A$1)+1)),INDEX(maze,ROW()-ROW($A$1)+1,COLUMN()-COLUMN($A$1)+1))</f>
        <v>1</v>
      </c>
      <c r="D27" s="6" cm="1">
        <f t="array" aca="1" ref="D27" ca="1">IF(ROW()=$AG$2,IF(COLUMN()=$AG$3,":)",INDEX(maze,ROW()-ROW($A$1)+1,COLUMN()-COLUMN($A$1)+1)),INDEX(maze,ROW()-ROW($A$1)+1,COLUMN()-COLUMN($A$1)+1))</f>
        <v>1</v>
      </c>
      <c r="E27" s="6" cm="1">
        <f t="array" aca="1" ref="E27" ca="1">IF(ROW()=$AG$2,IF(COLUMN()=$AG$3,":)",INDEX(maze,ROW()-ROW($A$1)+1,COLUMN()-COLUMN($A$1)+1)),INDEX(maze,ROW()-ROW($A$1)+1,COLUMN()-COLUMN($A$1)+1))</f>
        <v>1</v>
      </c>
      <c r="F27" s="6" cm="1">
        <f t="array" aca="1" ref="F27" ca="1">IF(ROW()=$AG$2,IF(COLUMN()=$AG$3,":)",INDEX(maze,ROW()-ROW($A$1)+1,COLUMN()-COLUMN($A$1)+1)),INDEX(maze,ROW()-ROW($A$1)+1,COLUMN()-COLUMN($A$1)+1))</f>
        <v>1</v>
      </c>
      <c r="G27" s="6" cm="1">
        <f t="array" aca="1" ref="G27" ca="1">IF(ROW()=$AG$2,IF(COLUMN()=$AG$3,":)",INDEX(maze,ROW()-ROW($A$1)+1,COLUMN()-COLUMN($A$1)+1)),INDEX(maze,ROW()-ROW($A$1)+1,COLUMN()-COLUMN($A$1)+1))</f>
        <v>1</v>
      </c>
      <c r="H27" s="6" cm="1">
        <f t="array" aca="1" ref="H27" ca="1">IF(ROW()=$AG$2,IF(COLUMN()=$AG$3,":)",INDEX(maze,ROW()-ROW($A$1)+1,COLUMN()-COLUMN($A$1)+1)),INDEX(maze,ROW()-ROW($A$1)+1,COLUMN()-COLUMN($A$1)+1))</f>
        <v>1</v>
      </c>
      <c r="I27" s="6" cm="1">
        <f t="array" aca="1" ref="I27" ca="1">IF(ROW()=$AG$2,IF(COLUMN()=$AG$3,":)",INDEX(maze,ROW()-ROW($A$1)+1,COLUMN()-COLUMN($A$1)+1)),INDEX(maze,ROW()-ROW($A$1)+1,COLUMN()-COLUMN($A$1)+1))</f>
        <v>1</v>
      </c>
      <c r="J27" s="6" cm="1">
        <f t="array" aca="1" ref="J27" ca="1">IF(ROW()=$AG$2,IF(COLUMN()=$AG$3,":)",INDEX(maze,ROW()-ROW($A$1)+1,COLUMN()-COLUMN($A$1)+1)),INDEX(maze,ROW()-ROW($A$1)+1,COLUMN()-COLUMN($A$1)+1))</f>
        <v>1</v>
      </c>
      <c r="K27" s="6" cm="1">
        <f t="array" aca="1" ref="K27" ca="1">IF(ROW()=$AG$2,IF(COLUMN()=$AG$3,":)",INDEX(maze,ROW()-ROW($A$1)+1,COLUMN()-COLUMN($A$1)+1)),INDEX(maze,ROW()-ROW($A$1)+1,COLUMN()-COLUMN($A$1)+1))</f>
        <v>1</v>
      </c>
      <c r="L27" s="6" cm="1">
        <f t="array" aca="1" ref="L27" ca="1">IF(ROW()=$AG$2,IF(COLUMN()=$AG$3,":)",INDEX(maze,ROW()-ROW($A$1)+1,COLUMN()-COLUMN($A$1)+1)),INDEX(maze,ROW()-ROW($A$1)+1,COLUMN()-COLUMN($A$1)+1))</f>
        <v>1</v>
      </c>
      <c r="M27" s="6" cm="1">
        <f t="array" aca="1" ref="M27" ca="1">IF(ROW()=$AG$2,IF(COLUMN()=$AG$3,":)",INDEX(maze,ROW()-ROW($A$1)+1,COLUMN()-COLUMN($A$1)+1)),INDEX(maze,ROW()-ROW($A$1)+1,COLUMN()-COLUMN($A$1)+1))</f>
        <v>1</v>
      </c>
      <c r="N27" s="6" cm="1">
        <f t="array" aca="1" ref="N27" ca="1">IF(ROW()=$AG$2,IF(COLUMN()=$AG$3,":)",INDEX(maze,ROW()-ROW($A$1)+1,COLUMN()-COLUMN($A$1)+1)),INDEX(maze,ROW()-ROW($A$1)+1,COLUMN()-COLUMN($A$1)+1))</f>
        <v>1</v>
      </c>
      <c r="O27" s="6" cm="1">
        <f t="array" aca="1" ref="O27" ca="1">IF(ROW()=$AG$2,IF(COLUMN()=$AG$3,":)",INDEX(maze,ROW()-ROW($A$1)+1,COLUMN()-COLUMN($A$1)+1)),INDEX(maze,ROW()-ROW($A$1)+1,COLUMN()-COLUMN($A$1)+1))</f>
        <v>1</v>
      </c>
      <c r="P27" s="6" cm="1">
        <f t="array" aca="1" ref="P27" ca="1">IF(ROW()=$AG$2,IF(COLUMN()=$AG$3,":)",INDEX(maze,ROW()-ROW($A$1)+1,COLUMN()-COLUMN($A$1)+1)),INDEX(maze,ROW()-ROW($A$1)+1,COLUMN()-COLUMN($A$1)+1))</f>
        <v>1</v>
      </c>
      <c r="Q27" s="6" cm="1">
        <f t="array" aca="1" ref="Q27" ca="1">IF(ROW()=$AG$2,IF(COLUMN()=$AG$3,":)",INDEX(maze,ROW()-ROW($A$1)+1,COLUMN()-COLUMN($A$1)+1)),INDEX(maze,ROW()-ROW($A$1)+1,COLUMN()-COLUMN($A$1)+1))</f>
        <v>1</v>
      </c>
      <c r="R27" s="6" cm="1">
        <f t="array" aca="1" ref="R27" ca="1">IF(ROW()=$AG$2,IF(COLUMN()=$AG$3,":)",INDEX(maze,ROW()-ROW($A$1)+1,COLUMN()-COLUMN($A$1)+1)),INDEX(maze,ROW()-ROW($A$1)+1,COLUMN()-COLUMN($A$1)+1))</f>
        <v>1</v>
      </c>
      <c r="S27" s="6" cm="1">
        <f t="array" aca="1" ref="S27" ca="1">IF(ROW()=$AG$2,IF(COLUMN()=$AG$3,":)",INDEX(maze,ROW()-ROW($A$1)+1,COLUMN()-COLUMN($A$1)+1)),INDEX(maze,ROW()-ROW($A$1)+1,COLUMN()-COLUMN($A$1)+1))</f>
        <v>1</v>
      </c>
      <c r="T27" s="6" cm="1">
        <f t="array" aca="1" ref="T27" ca="1">IF(ROW()=$AG$2,IF(COLUMN()=$AG$3,":)",INDEX(maze,ROW()-ROW($A$1)+1,COLUMN()-COLUMN($A$1)+1)),INDEX(maze,ROW()-ROW($A$1)+1,COLUMN()-COLUMN($A$1)+1))</f>
        <v>0</v>
      </c>
      <c r="U27" s="6" cm="1">
        <f t="array" aca="1" ref="U27" ca="1">IF(ROW()=$AG$2,IF(COLUMN()=$AG$3,":)",INDEX(maze,ROW()-ROW($A$1)+1,COLUMN()-COLUMN($A$1)+1)),INDEX(maze,ROW()-ROW($A$1)+1,COLUMN()-COLUMN($A$1)+1))</f>
        <v>1</v>
      </c>
      <c r="V27" s="6" cm="1">
        <f t="array" aca="1" ref="V27" ca="1">IF(ROW()=$AG$2,IF(COLUMN()=$AG$3,":)",INDEX(maze,ROW()-ROW($A$1)+1,COLUMN()-COLUMN($A$1)+1)),INDEX(maze,ROW()-ROW($A$1)+1,COLUMN()-COLUMN($A$1)+1))</f>
        <v>1</v>
      </c>
      <c r="W27" s="6" cm="1">
        <f t="array" aca="1" ref="W27" ca="1">IF(ROW()=$AG$2,IF(COLUMN()=$AG$3,":)",INDEX(maze,ROW()-ROW($A$1)+1,COLUMN()-COLUMN($A$1)+1)),INDEX(maze,ROW()-ROW($A$1)+1,COLUMN()-COLUMN($A$1)+1))</f>
        <v>1</v>
      </c>
      <c r="X27" s="6" cm="1">
        <f t="array" aca="1" ref="X27" ca="1">IF(ROW()=$AG$2,IF(COLUMN()=$AG$3,":)",INDEX(maze,ROW()-ROW($A$1)+1,COLUMN()-COLUMN($A$1)+1)),INDEX(maze,ROW()-ROW($A$1)+1,COLUMN()-COLUMN($A$1)+1))</f>
        <v>1</v>
      </c>
      <c r="Y27" s="6" cm="1">
        <f t="array" aca="1" ref="Y27" ca="1">IF(ROW()=$AG$2,IF(COLUMN()=$AG$3,":)",INDEX(maze,ROW()-ROW($A$1)+1,COLUMN()-COLUMN($A$1)+1)),INDEX(maze,ROW()-ROW($A$1)+1,COLUMN()-COLUMN($A$1)+1))</f>
        <v>1</v>
      </c>
      <c r="Z27" s="6" cm="1">
        <f t="array" aca="1" ref="Z27" ca="1">IF(ROW()=$AG$2,IF(COLUMN()=$AG$3,":)",INDEX(maze,ROW()-ROW($A$1)+1,COLUMN()-COLUMN($A$1)+1)),INDEX(maze,ROW()-ROW($A$1)+1,COLUMN()-COLUMN($A$1)+1))</f>
        <v>1</v>
      </c>
      <c r="AA27" s="6" cm="1">
        <f t="array" aca="1" ref="AA27" ca="1">IF(ROW()=$AG$2,IF(COLUMN()=$AG$3,":)",INDEX(maze,ROW()-ROW($A$1)+1,COLUMN()-COLUMN($A$1)+1)),INDEX(maze,ROW()-ROW($A$1)+1,COLUMN()-COLUMN($A$1)+1))</f>
        <v>1</v>
      </c>
      <c r="AB27" s="6" cm="1">
        <f t="array" aca="1" ref="AB27" ca="1">IF(ROW()=$AG$2,IF(COLUMN()=$AG$3,":)",INDEX(maze,ROW()-ROW($A$1)+1,COLUMN()-COLUMN($A$1)+1)),INDEX(maze,ROW()-ROW($A$1)+1,COLUMN()-COLUMN($A$1)+1))</f>
        <v>1</v>
      </c>
      <c r="AC27" s="6" cm="1">
        <f t="array" aca="1" ref="AC27" ca="1">IF(ROW()=$AG$2,IF(COLUMN()=$AG$3,":)",INDEX(maze,ROW()-ROW($A$1)+1,COLUMN()-COLUMN($A$1)+1)),INDEX(maze,ROW()-ROW($A$1)+1,COLUMN()-COLUMN($A$1)+1))</f>
        <v>0</v>
      </c>
      <c r="AD27" s="6" cm="1">
        <f t="array" aca="1" ref="AD27" ca="1">IF(ROW()=$AG$2,IF(COLUMN()=$AG$3,":)",INDEX(maze,ROW()-ROW($A$1)+1,COLUMN()-COLUMN($A$1)+1)),INDEX(maze,ROW()-ROW($A$1)+1,COLUMN()-COLUMN($A$1)+1))</f>
        <v>1</v>
      </c>
    </row>
    <row r="28" spans="1:30" x14ac:dyDescent="0.4">
      <c r="A28" s="6" cm="1">
        <f t="array" aca="1" ref="A28" ca="1">IF(ROW()=$AG$2,IF(COLUMN()=$AG$3,":)",INDEX(maze,ROW()-ROW($A$1)+1,COLUMN()-COLUMN($A$1)+1)),INDEX(maze,ROW()-ROW($A$1)+1,COLUMN()-COLUMN($A$1)+1))</f>
        <v>1</v>
      </c>
      <c r="B28" s="6" cm="1">
        <f t="array" aca="1" ref="B28" ca="1">IF(ROW()=$AG$2,IF(COLUMN()=$AG$3,":)",INDEX(maze,ROW()-ROW($A$1)+1,COLUMN()-COLUMN($A$1)+1)),INDEX(maze,ROW()-ROW($A$1)+1,COLUMN()-COLUMN($A$1)+1))</f>
        <v>1</v>
      </c>
      <c r="C28" s="6" cm="1">
        <f t="array" aca="1" ref="C28" ca="1">IF(ROW()=$AG$2,IF(COLUMN()=$AG$3,":)",INDEX(maze,ROW()-ROW($A$1)+1,COLUMN()-COLUMN($A$1)+1)),INDEX(maze,ROW()-ROW($A$1)+1,COLUMN()-COLUMN($A$1)+1))</f>
        <v>1</v>
      </c>
      <c r="D28" s="6" cm="1">
        <f t="array" aca="1" ref="D28" ca="1">IF(ROW()=$AG$2,IF(COLUMN()=$AG$3,":)",INDEX(maze,ROW()-ROW($A$1)+1,COLUMN()-COLUMN($A$1)+1)),INDEX(maze,ROW()-ROW($A$1)+1,COLUMN()-COLUMN($A$1)+1))</f>
        <v>1</v>
      </c>
      <c r="E28" s="6" cm="1">
        <f t="array" aca="1" ref="E28" ca="1">IF(ROW()=$AG$2,IF(COLUMN()=$AG$3,":)",INDEX(maze,ROW()-ROW($A$1)+1,COLUMN()-COLUMN($A$1)+1)),INDEX(maze,ROW()-ROW($A$1)+1,COLUMN()-COLUMN($A$1)+1))</f>
        <v>1</v>
      </c>
      <c r="F28" s="6" cm="1">
        <f t="array" aca="1" ref="F28" ca="1">IF(ROW()=$AG$2,IF(COLUMN()=$AG$3,":)",INDEX(maze,ROW()-ROW($A$1)+1,COLUMN()-COLUMN($A$1)+1)),INDEX(maze,ROW()-ROW($A$1)+1,COLUMN()-COLUMN($A$1)+1))</f>
        <v>1</v>
      </c>
      <c r="G28" s="6" cm="1">
        <f t="array" aca="1" ref="G28" ca="1">IF(ROW()=$AG$2,IF(COLUMN()=$AG$3,":)",INDEX(maze,ROW()-ROW($A$1)+1,COLUMN()-COLUMN($A$1)+1)),INDEX(maze,ROW()-ROW($A$1)+1,COLUMN()-COLUMN($A$1)+1))</f>
        <v>1</v>
      </c>
      <c r="H28" s="6" cm="1">
        <f t="array" aca="1" ref="H28" ca="1">IF(ROW()=$AG$2,IF(COLUMN()=$AG$3,":)",INDEX(maze,ROW()-ROW($A$1)+1,COLUMN()-COLUMN($A$1)+1)),INDEX(maze,ROW()-ROW($A$1)+1,COLUMN()-COLUMN($A$1)+1))</f>
        <v>1</v>
      </c>
      <c r="I28" s="6" cm="1">
        <f t="array" aca="1" ref="I28" ca="1">IF(ROW()=$AG$2,IF(COLUMN()=$AG$3,":)",INDEX(maze,ROW()-ROW($A$1)+1,COLUMN()-COLUMN($A$1)+1)),INDEX(maze,ROW()-ROW($A$1)+1,COLUMN()-COLUMN($A$1)+1))</f>
        <v>1</v>
      </c>
      <c r="J28" s="6" cm="1">
        <f t="array" aca="1" ref="J28" ca="1">IF(ROW()=$AG$2,IF(COLUMN()=$AG$3,":)",INDEX(maze,ROW()-ROW($A$1)+1,COLUMN()-COLUMN($A$1)+1)),INDEX(maze,ROW()-ROW($A$1)+1,COLUMN()-COLUMN($A$1)+1))</f>
        <v>1</v>
      </c>
      <c r="K28" s="6" cm="1">
        <f t="array" aca="1" ref="K28" ca="1">IF(ROW()=$AG$2,IF(COLUMN()=$AG$3,":)",INDEX(maze,ROW()-ROW($A$1)+1,COLUMN()-COLUMN($A$1)+1)),INDEX(maze,ROW()-ROW($A$1)+1,COLUMN()-COLUMN($A$1)+1))</f>
        <v>1</v>
      </c>
      <c r="L28" s="6" cm="1">
        <f t="array" aca="1" ref="L28" ca="1">IF(ROW()=$AG$2,IF(COLUMN()=$AG$3,":)",INDEX(maze,ROW()-ROW($A$1)+1,COLUMN()-COLUMN($A$1)+1)),INDEX(maze,ROW()-ROW($A$1)+1,COLUMN()-COLUMN($A$1)+1))</f>
        <v>1</v>
      </c>
      <c r="M28" s="6" cm="1">
        <f t="array" aca="1" ref="M28" ca="1">IF(ROW()=$AG$2,IF(COLUMN()=$AG$3,":)",INDEX(maze,ROW()-ROW($A$1)+1,COLUMN()-COLUMN($A$1)+1)),INDEX(maze,ROW()-ROW($A$1)+1,COLUMN()-COLUMN($A$1)+1))</f>
        <v>1</v>
      </c>
      <c r="N28" s="6" cm="1">
        <f t="array" aca="1" ref="N28" ca="1">IF(ROW()=$AG$2,IF(COLUMN()=$AG$3,":)",INDEX(maze,ROW()-ROW($A$1)+1,COLUMN()-COLUMN($A$1)+1)),INDEX(maze,ROW()-ROW($A$1)+1,COLUMN()-COLUMN($A$1)+1))</f>
        <v>1</v>
      </c>
      <c r="O28" s="6" cm="1">
        <f t="array" aca="1" ref="O28" ca="1">IF(ROW()=$AG$2,IF(COLUMN()=$AG$3,":)",INDEX(maze,ROW()-ROW($A$1)+1,COLUMN()-COLUMN($A$1)+1)),INDEX(maze,ROW()-ROW($A$1)+1,COLUMN()-COLUMN($A$1)+1))</f>
        <v>1</v>
      </c>
      <c r="P28" s="6" cm="1">
        <f t="array" aca="1" ref="P28" ca="1">IF(ROW()=$AG$2,IF(COLUMN()=$AG$3,":)",INDEX(maze,ROW()-ROW($A$1)+1,COLUMN()-COLUMN($A$1)+1)),INDEX(maze,ROW()-ROW($A$1)+1,COLUMN()-COLUMN($A$1)+1))</f>
        <v>1</v>
      </c>
      <c r="Q28" s="6" cm="1">
        <f t="array" aca="1" ref="Q28" ca="1">IF(ROW()=$AG$2,IF(COLUMN()=$AG$3,":)",INDEX(maze,ROW()-ROW($A$1)+1,COLUMN()-COLUMN($A$1)+1)),INDEX(maze,ROW()-ROW($A$1)+1,COLUMN()-COLUMN($A$1)+1))</f>
        <v>1</v>
      </c>
      <c r="R28" s="6" cm="1">
        <f t="array" aca="1" ref="R28" ca="1">IF(ROW()=$AG$2,IF(COLUMN()=$AG$3,":)",INDEX(maze,ROW()-ROW($A$1)+1,COLUMN()-COLUMN($A$1)+1)),INDEX(maze,ROW()-ROW($A$1)+1,COLUMN()-COLUMN($A$1)+1))</f>
        <v>1</v>
      </c>
      <c r="S28" s="6" cm="1">
        <f t="array" aca="1" ref="S28" ca="1">IF(ROW()=$AG$2,IF(COLUMN()=$AG$3,":)",INDEX(maze,ROW()-ROW($A$1)+1,COLUMN()-COLUMN($A$1)+1)),INDEX(maze,ROW()-ROW($A$1)+1,COLUMN()-COLUMN($A$1)+1))</f>
        <v>1</v>
      </c>
      <c r="T28" s="6" cm="1">
        <f t="array" aca="1" ref="T28" ca="1">IF(ROW()=$AG$2,IF(COLUMN()=$AG$3,":)",INDEX(maze,ROW()-ROW($A$1)+1,COLUMN()-COLUMN($A$1)+1)),INDEX(maze,ROW()-ROW($A$1)+1,COLUMN()-COLUMN($A$1)+1))</f>
        <v>0</v>
      </c>
      <c r="U28" s="6" cm="1">
        <f t="array" aca="1" ref="U28" ca="1">IF(ROW()=$AG$2,IF(COLUMN()=$AG$3,":)",INDEX(maze,ROW()-ROW($A$1)+1,COLUMN()-COLUMN($A$1)+1)),INDEX(maze,ROW()-ROW($A$1)+1,COLUMN()-COLUMN($A$1)+1))</f>
        <v>1</v>
      </c>
      <c r="V28" s="6" cm="1">
        <f t="array" aca="1" ref="V28" ca="1">IF(ROW()=$AG$2,IF(COLUMN()=$AG$3,":)",INDEX(maze,ROW()-ROW($A$1)+1,COLUMN()-COLUMN($A$1)+1)),INDEX(maze,ROW()-ROW($A$1)+1,COLUMN()-COLUMN($A$1)+1))</f>
        <v>1</v>
      </c>
      <c r="W28" s="6" cm="1">
        <f t="array" aca="1" ref="W28" ca="1">IF(ROW()=$AG$2,IF(COLUMN()=$AG$3,":)",INDEX(maze,ROW()-ROW($A$1)+1,COLUMN()-COLUMN($A$1)+1)),INDEX(maze,ROW()-ROW($A$1)+1,COLUMN()-COLUMN($A$1)+1))</f>
        <v>1</v>
      </c>
      <c r="X28" s="6" cm="1">
        <f t="array" aca="1" ref="X28" ca="1">IF(ROW()=$AG$2,IF(COLUMN()=$AG$3,":)",INDEX(maze,ROW()-ROW($A$1)+1,COLUMN()-COLUMN($A$1)+1)),INDEX(maze,ROW()-ROW($A$1)+1,COLUMN()-COLUMN($A$1)+1))</f>
        <v>1</v>
      </c>
      <c r="Y28" s="6" cm="1">
        <f t="array" aca="1" ref="Y28" ca="1">IF(ROW()=$AG$2,IF(COLUMN()=$AG$3,":)",INDEX(maze,ROW()-ROW($A$1)+1,COLUMN()-COLUMN($A$1)+1)),INDEX(maze,ROW()-ROW($A$1)+1,COLUMN()-COLUMN($A$1)+1))</f>
        <v>1</v>
      </c>
      <c r="Z28" s="6" cm="1">
        <f t="array" aca="1" ref="Z28" ca="1">IF(ROW()=$AG$2,IF(COLUMN()=$AG$3,":)",INDEX(maze,ROW()-ROW($A$1)+1,COLUMN()-COLUMN($A$1)+1)),INDEX(maze,ROW()-ROW($A$1)+1,COLUMN()-COLUMN($A$1)+1))</f>
        <v>1</v>
      </c>
      <c r="AA28" s="6" cm="1">
        <f t="array" aca="1" ref="AA28" ca="1">IF(ROW()=$AG$2,IF(COLUMN()=$AG$3,":)",INDEX(maze,ROW()-ROW($A$1)+1,COLUMN()-COLUMN($A$1)+1)),INDEX(maze,ROW()-ROW($A$1)+1,COLUMN()-COLUMN($A$1)+1))</f>
        <v>1</v>
      </c>
      <c r="AB28" s="6" cm="1">
        <f t="array" aca="1" ref="AB28" ca="1">IF(ROW()=$AG$2,IF(COLUMN()=$AG$3,":)",INDEX(maze,ROW()-ROW($A$1)+1,COLUMN()-COLUMN($A$1)+1)),INDEX(maze,ROW()-ROW($A$1)+1,COLUMN()-COLUMN($A$1)+1))</f>
        <v>1</v>
      </c>
      <c r="AC28" s="6" cm="1">
        <f t="array" aca="1" ref="AC28" ca="1">IF(ROW()=$AG$2,IF(COLUMN()=$AG$3,":)",INDEX(maze,ROW()-ROW($A$1)+1,COLUMN()-COLUMN($A$1)+1)),INDEX(maze,ROW()-ROW($A$1)+1,COLUMN()-COLUMN($A$1)+1))</f>
        <v>1</v>
      </c>
      <c r="AD28" s="6" cm="1">
        <f t="array" aca="1" ref="AD28" ca="1">IF(ROW()=$AG$2,IF(COLUMN()=$AG$3,":)",INDEX(maze,ROW()-ROW($A$1)+1,COLUMN()-COLUMN($A$1)+1)),INDEX(maze,ROW()-ROW($A$1)+1,COLUMN()-COLUMN($A$1)+1))</f>
        <v>1</v>
      </c>
    </row>
    <row r="29" spans="1:30" x14ac:dyDescent="0.4">
      <c r="A29" s="6" cm="1">
        <f t="array" aca="1" ref="A29" ca="1">IF(ROW()=$AG$2,IF(COLUMN()=$AG$3,":)",INDEX(maze,ROW()-ROW($A$1)+1,COLUMN()-COLUMN($A$1)+1)),INDEX(maze,ROW()-ROW($A$1)+1,COLUMN()-COLUMN($A$1)+1))</f>
        <v>1</v>
      </c>
      <c r="B29" s="6" cm="1">
        <f t="array" aca="1" ref="B29" ca="1">IF(ROW()=$AG$2,IF(COLUMN()=$AG$3,":)",INDEX(maze,ROW()-ROW($A$1)+1,COLUMN()-COLUMN($A$1)+1)),INDEX(maze,ROW()-ROW($A$1)+1,COLUMN()-COLUMN($A$1)+1))</f>
        <v>0</v>
      </c>
      <c r="C29" s="6" cm="1">
        <f t="array" aca="1" ref="C29" ca="1">IF(ROW()=$AG$2,IF(COLUMN()=$AG$3,":)",INDEX(maze,ROW()-ROW($A$1)+1,COLUMN()-COLUMN($A$1)+1)),INDEX(maze,ROW()-ROW($A$1)+1,COLUMN()-COLUMN($A$1)+1))</f>
        <v>0</v>
      </c>
      <c r="D29" s="6" cm="1">
        <f t="array" aca="1" ref="D29" ca="1">IF(ROW()=$AG$2,IF(COLUMN()=$AG$3,":)",INDEX(maze,ROW()-ROW($A$1)+1,COLUMN()-COLUMN($A$1)+1)),INDEX(maze,ROW()-ROW($A$1)+1,COLUMN()-COLUMN($A$1)+1))</f>
        <v>0</v>
      </c>
      <c r="E29" s="6" cm="1">
        <f t="array" aca="1" ref="E29" ca="1">IF(ROW()=$AG$2,IF(COLUMN()=$AG$3,":)",INDEX(maze,ROW()-ROW($A$1)+1,COLUMN()-COLUMN($A$1)+1)),INDEX(maze,ROW()-ROW($A$1)+1,COLUMN()-COLUMN($A$1)+1))</f>
        <v>0</v>
      </c>
      <c r="F29" s="6" cm="1">
        <f t="array" aca="1" ref="F29" ca="1">IF(ROW()=$AG$2,IF(COLUMN()=$AG$3,":)",INDEX(maze,ROW()-ROW($A$1)+1,COLUMN()-COLUMN($A$1)+1)),INDEX(maze,ROW()-ROW($A$1)+1,COLUMN()-COLUMN($A$1)+1))</f>
        <v>0</v>
      </c>
      <c r="G29" s="6" cm="1">
        <f t="array" aca="1" ref="G29" ca="1">IF(ROW()=$AG$2,IF(COLUMN()=$AG$3,":)",INDEX(maze,ROW()-ROW($A$1)+1,COLUMN()-COLUMN($A$1)+1)),INDEX(maze,ROW()-ROW($A$1)+1,COLUMN()-COLUMN($A$1)+1))</f>
        <v>0</v>
      </c>
      <c r="H29" s="6" cm="1">
        <f t="array" aca="1" ref="H29" ca="1">IF(ROW()=$AG$2,IF(COLUMN()=$AG$3,":)",INDEX(maze,ROW()-ROW($A$1)+1,COLUMN()-COLUMN($A$1)+1)),INDEX(maze,ROW()-ROW($A$1)+1,COLUMN()-COLUMN($A$1)+1))</f>
        <v>0</v>
      </c>
      <c r="I29" s="6" cm="1">
        <f t="array" aca="1" ref="I29" ca="1">IF(ROW()=$AG$2,IF(COLUMN()=$AG$3,":)",INDEX(maze,ROW()-ROW($A$1)+1,COLUMN()-COLUMN($A$1)+1)),INDEX(maze,ROW()-ROW($A$1)+1,COLUMN()-COLUMN($A$1)+1))</f>
        <v>0</v>
      </c>
      <c r="J29" s="6" cm="1">
        <f t="array" aca="1" ref="J29" ca="1">IF(ROW()=$AG$2,IF(COLUMN()=$AG$3,":)",INDEX(maze,ROW()-ROW($A$1)+1,COLUMN()-COLUMN($A$1)+1)),INDEX(maze,ROW()-ROW($A$1)+1,COLUMN()-COLUMN($A$1)+1))</f>
        <v>0</v>
      </c>
      <c r="K29" s="6" cm="1">
        <f t="array" aca="1" ref="K29" ca="1">IF(ROW()=$AG$2,IF(COLUMN()=$AG$3,":)",INDEX(maze,ROW()-ROW($A$1)+1,COLUMN()-COLUMN($A$1)+1)),INDEX(maze,ROW()-ROW($A$1)+1,COLUMN()-COLUMN($A$1)+1))</f>
        <v>0</v>
      </c>
      <c r="L29" s="6" cm="1">
        <f t="array" aca="1" ref="L29" ca="1">IF(ROW()=$AG$2,IF(COLUMN()=$AG$3,":)",INDEX(maze,ROW()-ROW($A$1)+1,COLUMN()-COLUMN($A$1)+1)),INDEX(maze,ROW()-ROW($A$1)+1,COLUMN()-COLUMN($A$1)+1))</f>
        <v>0</v>
      </c>
      <c r="M29" s="6" cm="1">
        <f t="array" aca="1" ref="M29" ca="1">IF(ROW()=$AG$2,IF(COLUMN()=$AG$3,":)",INDEX(maze,ROW()-ROW($A$1)+1,COLUMN()-COLUMN($A$1)+1)),INDEX(maze,ROW()-ROW($A$1)+1,COLUMN()-COLUMN($A$1)+1))</f>
        <v>0</v>
      </c>
      <c r="N29" s="6" cm="1">
        <f t="array" aca="1" ref="N29" ca="1">IF(ROW()=$AG$2,IF(COLUMN()=$AG$3,":)",INDEX(maze,ROW()-ROW($A$1)+1,COLUMN()-COLUMN($A$1)+1)),INDEX(maze,ROW()-ROW($A$1)+1,COLUMN()-COLUMN($A$1)+1))</f>
        <v>0</v>
      </c>
      <c r="O29" s="6" cm="1">
        <f t="array" aca="1" ref="O29" ca="1">IF(ROW()=$AG$2,IF(COLUMN()=$AG$3,":)",INDEX(maze,ROW()-ROW($A$1)+1,COLUMN()-COLUMN($A$1)+1)),INDEX(maze,ROW()-ROW($A$1)+1,COLUMN()-COLUMN($A$1)+1))</f>
        <v>0</v>
      </c>
      <c r="P29" s="6" cm="1">
        <f t="array" aca="1" ref="P29" ca="1">IF(ROW()=$AG$2,IF(COLUMN()=$AG$3,":)",INDEX(maze,ROW()-ROW($A$1)+1,COLUMN()-COLUMN($A$1)+1)),INDEX(maze,ROW()-ROW($A$1)+1,COLUMN()-COLUMN($A$1)+1))</f>
        <v>0</v>
      </c>
      <c r="Q29" s="6" cm="1">
        <f t="array" aca="1" ref="Q29" ca="1">IF(ROW()=$AG$2,IF(COLUMN()=$AG$3,":)",INDEX(maze,ROW()-ROW($A$1)+1,COLUMN()-COLUMN($A$1)+1)),INDEX(maze,ROW()-ROW($A$1)+1,COLUMN()-COLUMN($A$1)+1))</f>
        <v>0</v>
      </c>
      <c r="R29" s="6" cm="1">
        <f t="array" aca="1" ref="R29" ca="1">IF(ROW()=$AG$2,IF(COLUMN()=$AG$3,":)",INDEX(maze,ROW()-ROW($A$1)+1,COLUMN()-COLUMN($A$1)+1)),INDEX(maze,ROW()-ROW($A$1)+1,COLUMN()-COLUMN($A$1)+1))</f>
        <v>0</v>
      </c>
      <c r="S29" s="6" cm="1">
        <f t="array" aca="1" ref="S29" ca="1">IF(ROW()=$AG$2,IF(COLUMN()=$AG$3,":)",INDEX(maze,ROW()-ROW($A$1)+1,COLUMN()-COLUMN($A$1)+1)),INDEX(maze,ROW()-ROW($A$1)+1,COLUMN()-COLUMN($A$1)+1))</f>
        <v>0</v>
      </c>
      <c r="T29" s="6" cm="1">
        <f t="array" aca="1" ref="T29" ca="1">IF(ROW()=$AG$2,IF(COLUMN()=$AG$3,":)",INDEX(maze,ROW()-ROW($A$1)+1,COLUMN()-COLUMN($A$1)+1)),INDEX(maze,ROW()-ROW($A$1)+1,COLUMN()-COLUMN($A$1)+1))</f>
        <v>0</v>
      </c>
      <c r="U29" s="6" cm="1">
        <f t="array" aca="1" ref="U29" ca="1">IF(ROW()=$AG$2,IF(COLUMN()=$AG$3,":)",INDEX(maze,ROW()-ROW($A$1)+1,COLUMN()-COLUMN($A$1)+1)),INDEX(maze,ROW()-ROW($A$1)+1,COLUMN()-COLUMN($A$1)+1))</f>
        <v>0</v>
      </c>
      <c r="V29" s="6" cm="1">
        <f t="array" aca="1" ref="V29" ca="1">IF(ROW()=$AG$2,IF(COLUMN()=$AG$3,":)",INDEX(maze,ROW()-ROW($A$1)+1,COLUMN()-COLUMN($A$1)+1)),INDEX(maze,ROW()-ROW($A$1)+1,COLUMN()-COLUMN($A$1)+1))</f>
        <v>0</v>
      </c>
      <c r="W29" s="6" cm="1">
        <f t="array" aca="1" ref="W29" ca="1">IF(ROW()=$AG$2,IF(COLUMN()=$AG$3,":)",INDEX(maze,ROW()-ROW($A$1)+1,COLUMN()-COLUMN($A$1)+1)),INDEX(maze,ROW()-ROW($A$1)+1,COLUMN()-COLUMN($A$1)+1))</f>
        <v>0</v>
      </c>
      <c r="X29" s="6" cm="1">
        <f t="array" aca="1" ref="X29" ca="1">IF(ROW()=$AG$2,IF(COLUMN()=$AG$3,":)",INDEX(maze,ROW()-ROW($A$1)+1,COLUMN()-COLUMN($A$1)+1)),INDEX(maze,ROW()-ROW($A$1)+1,COLUMN()-COLUMN($A$1)+1))</f>
        <v>0</v>
      </c>
      <c r="Y29" s="6" cm="1">
        <f t="array" aca="1" ref="Y29" ca="1">IF(ROW()=$AG$2,IF(COLUMN()=$AG$3,":)",INDEX(maze,ROW()-ROW($A$1)+1,COLUMN()-COLUMN($A$1)+1)),INDEX(maze,ROW()-ROW($A$1)+1,COLUMN()-COLUMN($A$1)+1))</f>
        <v>0</v>
      </c>
      <c r="Z29" s="6" cm="1">
        <f t="array" aca="1" ref="Z29" ca="1">IF(ROW()=$AG$2,IF(COLUMN()=$AG$3,":)",INDEX(maze,ROW()-ROW($A$1)+1,COLUMN()-COLUMN($A$1)+1)),INDEX(maze,ROW()-ROW($A$1)+1,COLUMN()-COLUMN($A$1)+1))</f>
        <v>0</v>
      </c>
      <c r="AA29" s="6" cm="1">
        <f t="array" aca="1" ref="AA29" ca="1">IF(ROW()=$AG$2,IF(COLUMN()=$AG$3,":)",INDEX(maze,ROW()-ROW($A$1)+1,COLUMN()-COLUMN($A$1)+1)),INDEX(maze,ROW()-ROW($A$1)+1,COLUMN()-COLUMN($A$1)+1))</f>
        <v>0</v>
      </c>
      <c r="AB29" s="6" cm="1">
        <f t="array" aca="1" ref="AB29" ca="1">IF(ROW()=$AG$2,IF(COLUMN()=$AG$3,":)",INDEX(maze,ROW()-ROW($A$1)+1,COLUMN()-COLUMN($A$1)+1)),INDEX(maze,ROW()-ROW($A$1)+1,COLUMN()-COLUMN($A$1)+1))</f>
        <v>0</v>
      </c>
      <c r="AC29" s="6" cm="1">
        <f t="array" aca="1" ref="AC29" ca="1">IF(ROW()=$AG$2,IF(COLUMN()=$AG$3,":)",INDEX(maze,ROW()-ROW($A$1)+1,COLUMN()-COLUMN($A$1)+1)),INDEX(maze,ROW()-ROW($A$1)+1,COLUMN()-COLUMN($A$1)+1))</f>
        <v>0</v>
      </c>
      <c r="AD29" s="6" cm="1">
        <f t="array" aca="1" ref="AD29" ca="1">IF(ROW()=$AG$2,IF(COLUMN()=$AG$3,":)",INDEX(maze,ROW()-ROW($A$1)+1,COLUMN()-COLUMN($A$1)+1)),INDEX(maze,ROW()-ROW($A$1)+1,COLUMN()-COLUMN($A$1)+1))</f>
        <v>1</v>
      </c>
    </row>
    <row r="30" spans="1:30" x14ac:dyDescent="0.4">
      <c r="A30" s="6" cm="1">
        <f t="array" aca="1" ref="A30" ca="1">IF(ROW()=$AG$2,IF(COLUMN()=$AG$3,":)",INDEX(maze,ROW()-ROW($A$1)+1,COLUMN()-COLUMN($A$1)+1)),INDEX(maze,ROW()-ROW($A$1)+1,COLUMN()-COLUMN($A$1)+1))</f>
        <v>1</v>
      </c>
      <c r="B30" s="6" cm="1">
        <f t="array" aca="1" ref="B30" ca="1">IF(ROW()=$AG$2,IF(COLUMN()=$AG$3,":)",INDEX(maze,ROW()-ROW($A$1)+1,COLUMN()-COLUMN($A$1)+1)),INDEX(maze,ROW()-ROW($A$1)+1,COLUMN()-COLUMN($A$1)+1))</f>
        <v>1</v>
      </c>
      <c r="C30" s="6" cm="1">
        <f t="array" aca="1" ref="C30" ca="1">IF(ROW()=$AG$2,IF(COLUMN()=$AG$3,":)",INDEX(maze,ROW()-ROW($A$1)+1,COLUMN()-COLUMN($A$1)+1)),INDEX(maze,ROW()-ROW($A$1)+1,COLUMN()-COLUMN($A$1)+1))</f>
        <v>1</v>
      </c>
      <c r="D30" s="6" cm="1">
        <f t="array" aca="1" ref="D30" ca="1">IF(ROW()=$AG$2,IF(COLUMN()=$AG$3,":)",INDEX(maze,ROW()-ROW($A$1)+1,COLUMN()-COLUMN($A$1)+1)),INDEX(maze,ROW()-ROW($A$1)+1,COLUMN()-COLUMN($A$1)+1))</f>
        <v>1</v>
      </c>
      <c r="E30" s="6" cm="1">
        <f t="array" aca="1" ref="E30" ca="1">IF(ROW()=$AG$2,IF(COLUMN()=$AG$3,":)",INDEX(maze,ROW()-ROW($A$1)+1,COLUMN()-COLUMN($A$1)+1)),INDEX(maze,ROW()-ROW($A$1)+1,COLUMN()-COLUMN($A$1)+1))</f>
        <v>0</v>
      </c>
      <c r="F30" s="6" cm="1">
        <f t="array" aca="1" ref="F30" ca="1">IF(ROW()=$AG$2,IF(COLUMN()=$AG$3,":)",INDEX(maze,ROW()-ROW($A$1)+1,COLUMN()-COLUMN($A$1)+1)),INDEX(maze,ROW()-ROW($A$1)+1,COLUMN()-COLUMN($A$1)+1))</f>
        <v>1</v>
      </c>
      <c r="G30" s="6" cm="1">
        <f t="array" aca="1" ref="G30" ca="1">IF(ROW()=$AG$2,IF(COLUMN()=$AG$3,":)",INDEX(maze,ROW()-ROW($A$1)+1,COLUMN()-COLUMN($A$1)+1)),INDEX(maze,ROW()-ROW($A$1)+1,COLUMN()-COLUMN($A$1)+1))</f>
        <v>1</v>
      </c>
      <c r="H30" s="6" cm="1">
        <f t="array" aca="1" ref="H30" ca="1">IF(ROW()=$AG$2,IF(COLUMN()=$AG$3,":)",INDEX(maze,ROW()-ROW($A$1)+1,COLUMN()-COLUMN($A$1)+1)),INDEX(maze,ROW()-ROW($A$1)+1,COLUMN()-COLUMN($A$1)+1))</f>
        <v>1</v>
      </c>
      <c r="I30" s="6" cm="1">
        <f t="array" aca="1" ref="I30" ca="1">IF(ROW()=$AG$2,IF(COLUMN()=$AG$3,":)",INDEX(maze,ROW()-ROW($A$1)+1,COLUMN()-COLUMN($A$1)+1)),INDEX(maze,ROW()-ROW($A$1)+1,COLUMN()-COLUMN($A$1)+1))</f>
        <v>1</v>
      </c>
      <c r="J30" s="6" cm="1">
        <f t="array" aca="1" ref="J30" ca="1">IF(ROW()=$AG$2,IF(COLUMN()=$AG$3,":)",INDEX(maze,ROW()-ROW($A$1)+1,COLUMN()-COLUMN($A$1)+1)),INDEX(maze,ROW()-ROW($A$1)+1,COLUMN()-COLUMN($A$1)+1))</f>
        <v>1</v>
      </c>
      <c r="K30" s="6" cm="1">
        <f t="array" aca="1" ref="K30" ca="1">IF(ROW()=$AG$2,IF(COLUMN()=$AG$3,":)",INDEX(maze,ROW()-ROW($A$1)+1,COLUMN()-COLUMN($A$1)+1)),INDEX(maze,ROW()-ROW($A$1)+1,COLUMN()-COLUMN($A$1)+1))</f>
        <v>1</v>
      </c>
      <c r="L30" s="6" cm="1">
        <f t="array" aca="1" ref="L30" ca="1">IF(ROW()=$AG$2,IF(COLUMN()=$AG$3,":)",INDEX(maze,ROW()-ROW($A$1)+1,COLUMN()-COLUMN($A$1)+1)),INDEX(maze,ROW()-ROW($A$1)+1,COLUMN()-COLUMN($A$1)+1))</f>
        <v>1</v>
      </c>
      <c r="M30" s="6" cm="1">
        <f t="array" aca="1" ref="M30" ca="1">IF(ROW()=$AG$2,IF(COLUMN()=$AG$3,":)",INDEX(maze,ROW()-ROW($A$1)+1,COLUMN()-COLUMN($A$1)+1)),INDEX(maze,ROW()-ROW($A$1)+1,COLUMN()-COLUMN($A$1)+1))</f>
        <v>1</v>
      </c>
      <c r="N30" s="6" cm="1">
        <f t="array" aca="1" ref="N30" ca="1">IF(ROW()=$AG$2,IF(COLUMN()=$AG$3,":)",INDEX(maze,ROW()-ROW($A$1)+1,COLUMN()-COLUMN($A$1)+1)),INDEX(maze,ROW()-ROW($A$1)+1,COLUMN()-COLUMN($A$1)+1))</f>
        <v>1</v>
      </c>
      <c r="O30" s="6" cm="1">
        <f t="array" aca="1" ref="O30" ca="1">IF(ROW()=$AG$2,IF(COLUMN()=$AG$3,":)",INDEX(maze,ROW()-ROW($A$1)+1,COLUMN()-COLUMN($A$1)+1)),INDEX(maze,ROW()-ROW($A$1)+1,COLUMN()-COLUMN($A$1)+1))</f>
        <v>1</v>
      </c>
      <c r="P30" s="6" cm="1">
        <f t="array" aca="1" ref="P30" ca="1">IF(ROW()=$AG$2,IF(COLUMN()=$AG$3,":)",INDEX(maze,ROW()-ROW($A$1)+1,COLUMN()-COLUMN($A$1)+1)),INDEX(maze,ROW()-ROW($A$1)+1,COLUMN()-COLUMN($A$1)+1))</f>
        <v>1</v>
      </c>
      <c r="Q30" s="6" cm="1">
        <f t="array" aca="1" ref="Q30" ca="1">IF(ROW()=$AG$2,IF(COLUMN()=$AG$3,":)",INDEX(maze,ROW()-ROW($A$1)+1,COLUMN()-COLUMN($A$1)+1)),INDEX(maze,ROW()-ROW($A$1)+1,COLUMN()-COLUMN($A$1)+1))</f>
        <v>1</v>
      </c>
      <c r="R30" s="6" cm="1">
        <f t="array" aca="1" ref="R30" ca="1">IF(ROW()=$AG$2,IF(COLUMN()=$AG$3,":)",INDEX(maze,ROW()-ROW($A$1)+1,COLUMN()-COLUMN($A$1)+1)),INDEX(maze,ROW()-ROW($A$1)+1,COLUMN()-COLUMN($A$1)+1))</f>
        <v>1</v>
      </c>
      <c r="S30" s="6" cm="1">
        <f t="array" aca="1" ref="S30" ca="1">IF(ROW()=$AG$2,IF(COLUMN()=$AG$3,":)",INDEX(maze,ROW()-ROW($A$1)+1,COLUMN()-COLUMN($A$1)+1)),INDEX(maze,ROW()-ROW($A$1)+1,COLUMN()-COLUMN($A$1)+1))</f>
        <v>1</v>
      </c>
      <c r="T30" s="6" cm="1">
        <f t="array" aca="1" ref="T30" ca="1">IF(ROW()=$AG$2,IF(COLUMN()=$AG$3,":)",INDEX(maze,ROW()-ROW($A$1)+1,COLUMN()-COLUMN($A$1)+1)),INDEX(maze,ROW()-ROW($A$1)+1,COLUMN()-COLUMN($A$1)+1))</f>
        <v>1</v>
      </c>
      <c r="U30" s="6" cm="1">
        <f t="array" aca="1" ref="U30" ca="1">IF(ROW()=$AG$2,IF(COLUMN()=$AG$3,":)",INDEX(maze,ROW()-ROW($A$1)+1,COLUMN()-COLUMN($A$1)+1)),INDEX(maze,ROW()-ROW($A$1)+1,COLUMN()-COLUMN($A$1)+1))</f>
        <v>1</v>
      </c>
      <c r="V30" s="6" cm="1">
        <f t="array" aca="1" ref="V30" ca="1">IF(ROW()=$AG$2,IF(COLUMN()=$AG$3,":)",INDEX(maze,ROW()-ROW($A$1)+1,COLUMN()-COLUMN($A$1)+1)),INDEX(maze,ROW()-ROW($A$1)+1,COLUMN()-COLUMN($A$1)+1))</f>
        <v>1</v>
      </c>
      <c r="W30" s="6" cm="1">
        <f t="array" aca="1" ref="W30" ca="1">IF(ROW()=$AG$2,IF(COLUMN()=$AG$3,":)",INDEX(maze,ROW()-ROW($A$1)+1,COLUMN()-COLUMN($A$1)+1)),INDEX(maze,ROW()-ROW($A$1)+1,COLUMN()-COLUMN($A$1)+1))</f>
        <v>1</v>
      </c>
      <c r="X30" s="6" cm="1">
        <f t="array" aca="1" ref="X30" ca="1">IF(ROW()=$AG$2,IF(COLUMN()=$AG$3,":)",INDEX(maze,ROW()-ROW($A$1)+1,COLUMN()-COLUMN($A$1)+1)),INDEX(maze,ROW()-ROW($A$1)+1,COLUMN()-COLUMN($A$1)+1))</f>
        <v>1</v>
      </c>
      <c r="Y30" s="6" cm="1">
        <f t="array" aca="1" ref="Y30" ca="1">IF(ROW()=$AG$2,IF(COLUMN()=$AG$3,":)",INDEX(maze,ROW()-ROW($A$1)+1,COLUMN()-COLUMN($A$1)+1)),INDEX(maze,ROW()-ROW($A$1)+1,COLUMN()-COLUMN($A$1)+1))</f>
        <v>1</v>
      </c>
      <c r="Z30" s="6" cm="1">
        <f t="array" aca="1" ref="Z30" ca="1">IF(ROW()=$AG$2,IF(COLUMN()=$AG$3,":)",INDEX(maze,ROW()-ROW($A$1)+1,COLUMN()-COLUMN($A$1)+1)),INDEX(maze,ROW()-ROW($A$1)+1,COLUMN()-COLUMN($A$1)+1))</f>
        <v>1</v>
      </c>
      <c r="AA30" s="6" cm="1">
        <f t="array" aca="1" ref="AA30" ca="1">IF(ROW()=$AG$2,IF(COLUMN()=$AG$3,":)",INDEX(maze,ROW()-ROW($A$1)+1,COLUMN()-COLUMN($A$1)+1)),INDEX(maze,ROW()-ROW($A$1)+1,COLUMN()-COLUMN($A$1)+1))</f>
        <v>1</v>
      </c>
      <c r="AB30" s="6" cm="1">
        <f t="array" aca="1" ref="AB30" ca="1">IF(ROW()=$AG$2,IF(COLUMN()=$AG$3,":)",INDEX(maze,ROW()-ROW($A$1)+1,COLUMN()-COLUMN($A$1)+1)),INDEX(maze,ROW()-ROW($A$1)+1,COLUMN()-COLUMN($A$1)+1))</f>
        <v>1</v>
      </c>
      <c r="AC30" s="6" cm="1">
        <f t="array" aca="1" ref="AC30" ca="1">IF(ROW()=$AG$2,IF(COLUMN()=$AG$3,":)",INDEX(maze,ROW()-ROW($A$1)+1,COLUMN()-COLUMN($A$1)+1)),INDEX(maze,ROW()-ROW($A$1)+1,COLUMN()-COLUMN($A$1)+1))</f>
        <v>1</v>
      </c>
      <c r="AD30" s="6" cm="1">
        <f t="array" aca="1" ref="AD30" ca="1">IF(ROW()=$AG$2,IF(COLUMN()=$AG$3,":)",INDEX(maze,ROW()-ROW($A$1)+1,COLUMN()-COLUMN($A$1)+1)),INDEX(maze,ROW()-ROW($A$1)+1,COLUMN()-COLUMN($A$1)+1))</f>
        <v>1</v>
      </c>
    </row>
    <row r="31" spans="1:30" x14ac:dyDescent="0.4">
      <c r="A31" s="1"/>
    </row>
  </sheetData>
  <conditionalFormatting sqref="A1:AD30">
    <cfRule type="cellIs" dxfId="12" priority="1" operator="equal">
      <formula>":)"</formula>
    </cfRule>
    <cfRule type="cellIs" dxfId="11" priority="32" operator="equal">
      <formula>0</formula>
    </cfRule>
    <cfRule type="cellIs" dxfId="10" priority="33" operator="equal">
      <formula>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997B3-F36A-40FB-BCE3-799440EE4A50}">
  <sheetPr codeName="Sheet3"/>
  <dimension ref="A1:AG31"/>
  <sheetViews>
    <sheetView zoomScale="223" zoomScaleNormal="140" workbookViewId="0">
      <selection activeCell="AJ10" sqref="AJ10"/>
    </sheetView>
  </sheetViews>
  <sheetFormatPr defaultColWidth="2.61328125" defaultRowHeight="14.6" x14ac:dyDescent="0.4"/>
  <cols>
    <col min="10" max="10" width="2.61328125" customWidth="1"/>
    <col min="11" max="30" width="2.61328125" hidden="1" customWidth="1"/>
  </cols>
  <sheetData>
    <row r="1" spans="1:33" x14ac:dyDescent="0.4">
      <c r="B1" s="6">
        <f>C1-1</f>
        <v>1</v>
      </c>
      <c r="C1" s="6">
        <f>D1-1</f>
        <v>2</v>
      </c>
      <c r="D1" s="6">
        <f>E1-1</f>
        <v>3</v>
      </c>
      <c r="E1" s="6">
        <f>F1-1</f>
        <v>4</v>
      </c>
      <c r="F1" s="6">
        <f>AG3</f>
        <v>5</v>
      </c>
      <c r="G1" s="6">
        <f>F1+1</f>
        <v>6</v>
      </c>
      <c r="H1" s="6">
        <f>G1+1</f>
        <v>7</v>
      </c>
      <c r="I1" s="6">
        <f>H1+1</f>
        <v>8</v>
      </c>
      <c r="J1" s="6">
        <f>I1+1</f>
        <v>9</v>
      </c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1"/>
    </row>
    <row r="2" spans="1:33" x14ac:dyDescent="0.4">
      <c r="A2" s="6">
        <f>A3-1</f>
        <v>1</v>
      </c>
      <c r="B2" s="6" cm="1">
        <f t="array" aca="1" ref="B2" ca="1">INDEX(maze,$A2,B$1)</f>
        <v>1</v>
      </c>
      <c r="C2" s="6" cm="1">
        <f t="array" aca="1" ref="C2" ca="1">INDEX(maze,$A2,C$1)</f>
        <v>0</v>
      </c>
      <c r="D2" s="6" cm="1">
        <f t="array" aca="1" ref="D2" ca="1">INDEX(maze,$A2,D$1)</f>
        <v>1</v>
      </c>
      <c r="E2" s="6" cm="1">
        <f t="array" aca="1" ref="E2" ca="1">INDEX(maze,$A2,E$1)</f>
        <v>1</v>
      </c>
      <c r="F2" s="6" cm="1">
        <f t="array" aca="1" ref="F2" ca="1">INDEX(maze,$A2,F$1)</f>
        <v>1</v>
      </c>
      <c r="G2" s="6" cm="1">
        <f t="array" aca="1" ref="G2" ca="1">INDEX(maze,$A2,G$1)</f>
        <v>1</v>
      </c>
      <c r="H2" s="6" cm="1">
        <f t="array" aca="1" ref="H2" ca="1">INDEX(maze,$A2,H$1)</f>
        <v>1</v>
      </c>
      <c r="I2" s="6" cm="1">
        <f t="array" aca="1" ref="I2" ca="1">INDEX(maze,$A2,I$1)</f>
        <v>1</v>
      </c>
      <c r="J2" s="6" cm="1">
        <f t="array" aca="1" ref="J2" ca="1">INDEX(maze,$A2,J$1)</f>
        <v>1</v>
      </c>
      <c r="K2" s="6" t="e" cm="1" vm="1">
        <f t="array" aca="1" ref="K2" ca="1">INDEX(maze,$A2,K$1)</f>
        <v>#VALUE!</v>
      </c>
      <c r="L2" s="6" t="e" cm="1" vm="1">
        <f t="array" aca="1" ref="L2" ca="1">INDEX(maze,$A2,L$1)</f>
        <v>#VALUE!</v>
      </c>
      <c r="M2" s="6" t="e" cm="1" vm="1">
        <f t="array" aca="1" ref="M2" ca="1">INDEX(maze,$A2,M$1)</f>
        <v>#VALUE!</v>
      </c>
      <c r="N2" s="6" t="e" cm="1" vm="1">
        <f t="array" aca="1" ref="N2" ca="1">INDEX(maze,$A2,N$1)</f>
        <v>#VALUE!</v>
      </c>
      <c r="O2" s="6" t="e" cm="1" vm="1">
        <f t="array" aca="1" ref="O2" ca="1">INDEX(maze,$A2,O$1)</f>
        <v>#VALUE!</v>
      </c>
      <c r="P2" s="6" t="e" cm="1" vm="1">
        <f t="array" aca="1" ref="P2" ca="1">INDEX(maze,$A2,P$1)</f>
        <v>#VALUE!</v>
      </c>
      <c r="Q2" s="6" t="e" cm="1" vm="1">
        <f t="array" aca="1" ref="Q2" ca="1">INDEX(maze,$A2,Q$1)</f>
        <v>#VALUE!</v>
      </c>
      <c r="R2" s="6" t="e" cm="1" vm="1">
        <f t="array" aca="1" ref="R2" ca="1">INDEX(maze,$A2,R$1)</f>
        <v>#VALUE!</v>
      </c>
      <c r="S2" s="6" t="e" cm="1" vm="1">
        <f t="array" aca="1" ref="S2" ca="1">INDEX(maze,$A2,S$1)</f>
        <v>#VALUE!</v>
      </c>
      <c r="T2" s="6" t="e" cm="1" vm="1">
        <f t="array" aca="1" ref="T2" ca="1">INDEX(maze,$A2,T$1)</f>
        <v>#VALUE!</v>
      </c>
      <c r="U2" s="6" t="e" cm="1" vm="1">
        <f t="array" aca="1" ref="U2" ca="1">INDEX(maze,$A2,U$1)</f>
        <v>#VALUE!</v>
      </c>
      <c r="V2" s="6" t="e" cm="1" vm="1">
        <f t="array" aca="1" ref="V2" ca="1">INDEX(maze,$A2,V$1)</f>
        <v>#VALUE!</v>
      </c>
      <c r="W2" s="6" t="e" cm="1" vm="1">
        <f t="array" aca="1" ref="W2" ca="1">INDEX(maze,$A2,W$1)</f>
        <v>#VALUE!</v>
      </c>
      <c r="X2" s="6" t="e" cm="1" vm="1">
        <f t="array" aca="1" ref="X2" ca="1">INDEX(maze,$A2,X$1)</f>
        <v>#VALUE!</v>
      </c>
      <c r="Y2" s="6" t="e" cm="1" vm="1">
        <f t="array" aca="1" ref="Y2" ca="1">INDEX(maze,$A2,Y$1)</f>
        <v>#VALUE!</v>
      </c>
      <c r="Z2" s="6" t="e" cm="1" vm="1">
        <f t="array" aca="1" ref="Z2" ca="1">INDEX(maze,$A2,Z$1)</f>
        <v>#VALUE!</v>
      </c>
      <c r="AA2" s="6" t="e" cm="1" vm="1">
        <f t="array" aca="1" ref="AA2" ca="1">INDEX(maze,$A2,AA$1)</f>
        <v>#VALUE!</v>
      </c>
      <c r="AB2" s="6" t="e" cm="1" vm="1">
        <f t="array" aca="1" ref="AB2" ca="1">INDEX(maze,$A2,AB$1)</f>
        <v>#VALUE!</v>
      </c>
      <c r="AC2" s="6" t="e" cm="1" vm="1">
        <f t="array" aca="1" ref="AC2" ca="1">INDEX(maze,$A2,AC$1)</f>
        <v>#VALUE!</v>
      </c>
      <c r="AD2" s="6" t="e" cm="1" vm="1">
        <f t="array" aca="1" ref="AD2" ca="1">INDEX(maze,$A2,AD$1)</f>
        <v>#VALUE!</v>
      </c>
      <c r="AF2" s="15" t="s">
        <v>4</v>
      </c>
      <c r="AG2" s="16">
        <v>5</v>
      </c>
    </row>
    <row r="3" spans="1:33" x14ac:dyDescent="0.4">
      <c r="A3" s="6">
        <f>A4-1</f>
        <v>2</v>
      </c>
      <c r="B3" s="6" cm="1">
        <f t="array" aca="1" ref="B3" ca="1">INDEX(maze,$A3,B$1)</f>
        <v>1</v>
      </c>
      <c r="C3" s="6" cm="1">
        <f t="array" aca="1" ref="C3" ca="1">INDEX(maze,$A3,C$1)</f>
        <v>0</v>
      </c>
      <c r="D3" s="6" cm="1">
        <f t="array" aca="1" ref="D3" ca="1">INDEX(maze,$A3,D$1)</f>
        <v>0</v>
      </c>
      <c r="E3" s="6" cm="1">
        <f t="array" aca="1" ref="E3" ca="1">INDEX(maze,$A3,E$1)</f>
        <v>0</v>
      </c>
      <c r="F3" s="6" cm="1">
        <f t="array" aca="1" ref="F3" ca="1">INDEX(maze,$A3,F$1)</f>
        <v>0</v>
      </c>
      <c r="G3" s="6" cm="1">
        <f t="array" aca="1" ref="G3" ca="1">INDEX(maze,$A3,G$1)</f>
        <v>0</v>
      </c>
      <c r="H3" s="6" cm="1">
        <f t="array" aca="1" ref="H3" ca="1">INDEX(maze,$A3,H$1)</f>
        <v>0</v>
      </c>
      <c r="I3" s="6" cm="1">
        <f t="array" aca="1" ref="I3" ca="1">INDEX(maze,$A3,I$1)</f>
        <v>0</v>
      </c>
      <c r="J3" s="6" cm="1">
        <f t="array" aca="1" ref="J3" ca="1">INDEX(maze,$A3,J$1)</f>
        <v>0</v>
      </c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F3" s="15" t="s">
        <v>5</v>
      </c>
      <c r="AG3" s="16">
        <v>5</v>
      </c>
    </row>
    <row r="4" spans="1:33" x14ac:dyDescent="0.4">
      <c r="A4" s="6">
        <f>A5-1</f>
        <v>3</v>
      </c>
      <c r="B4" s="6" cm="1">
        <f t="array" aca="1" ref="B4" ca="1">INDEX(maze,$A4,B$1)</f>
        <v>1</v>
      </c>
      <c r="C4" s="6" cm="1">
        <f t="array" aca="1" ref="C4" ca="1">INDEX(maze,$A4,C$1)</f>
        <v>1</v>
      </c>
      <c r="D4" s="6" cm="1">
        <f t="array" aca="1" ref="D4" ca="1">INDEX(maze,$A4,D$1)</f>
        <v>1</v>
      </c>
      <c r="E4" s="6" cm="1">
        <f t="array" aca="1" ref="E4" ca="1">INDEX(maze,$A4,E$1)</f>
        <v>1</v>
      </c>
      <c r="F4" s="6" cm="1">
        <f t="array" aca="1" ref="F4" ca="1">INDEX(maze,$A4,F$1)</f>
        <v>1</v>
      </c>
      <c r="G4" s="6" cm="1">
        <f t="array" aca="1" ref="G4" ca="1">INDEX(maze,$A4,G$1)</f>
        <v>1</v>
      </c>
      <c r="H4" s="6" cm="1">
        <f t="array" aca="1" ref="H4" ca="1">INDEX(maze,$A4,H$1)</f>
        <v>1</v>
      </c>
      <c r="I4" s="6" cm="1">
        <f t="array" aca="1" ref="I4" ca="1">INDEX(maze,$A4,I$1)</f>
        <v>0</v>
      </c>
      <c r="J4" s="6" cm="1">
        <f t="array" aca="1" ref="J4" ca="1">INDEX(maze,$A4,J$1)</f>
        <v>1</v>
      </c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</row>
    <row r="5" spans="1:33" x14ac:dyDescent="0.4">
      <c r="A5" s="6">
        <f>A6-1</f>
        <v>4</v>
      </c>
      <c r="B5" s="6" cm="1">
        <f t="array" aca="1" ref="B5" ca="1">INDEX(maze,$A5,B$1)</f>
        <v>1</v>
      </c>
      <c r="C5" s="6" cm="1">
        <f t="array" aca="1" ref="C5" ca="1">INDEX(maze,$A5,C$1)</f>
        <v>1</v>
      </c>
      <c r="D5" s="6" cm="1">
        <f t="array" aca="1" ref="D5" ca="1">INDEX(maze,$A5,D$1)</f>
        <v>1</v>
      </c>
      <c r="E5" s="6" cm="1">
        <f t="array" aca="1" ref="E5" ca="1">INDEX(maze,$A5,E$1)</f>
        <v>1</v>
      </c>
      <c r="F5" s="6" cm="1">
        <f t="array" aca="1" ref="F5" ca="1">INDEX(maze,$A5,F$1)</f>
        <v>1</v>
      </c>
      <c r="G5" s="6" cm="1">
        <f t="array" aca="1" ref="G5" ca="1">INDEX(maze,$A5,G$1)</f>
        <v>1</v>
      </c>
      <c r="H5" s="6" cm="1">
        <f t="array" aca="1" ref="H5" ca="1">INDEX(maze,$A5,H$1)</f>
        <v>1</v>
      </c>
      <c r="I5" s="6" cm="1">
        <f t="array" aca="1" ref="I5" ca="1">INDEX(maze,$A5,I$1)</f>
        <v>0</v>
      </c>
      <c r="J5" s="6" cm="1">
        <f t="array" aca="1" ref="J5" ca="1">INDEX(maze,$A5,J$1)</f>
        <v>1</v>
      </c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</row>
    <row r="6" spans="1:33" x14ac:dyDescent="0.4">
      <c r="A6" s="6">
        <f>AG2</f>
        <v>5</v>
      </c>
      <c r="B6" s="6" cm="1">
        <f t="array" aca="1" ref="B6" ca="1">INDEX(maze,$A6,B$1)</f>
        <v>1</v>
      </c>
      <c r="C6" s="6" cm="1">
        <f t="array" aca="1" ref="C6" ca="1">INDEX(maze,$A6,C$1)</f>
        <v>0</v>
      </c>
      <c r="D6" s="6" cm="1">
        <f t="array" aca="1" ref="D6" ca="1">INDEX(maze,$A6,D$1)</f>
        <v>0</v>
      </c>
      <c r="E6" s="6" cm="1">
        <f t="array" aca="1" ref="E6" ca="1">INDEX(maze,$A6,E$1)</f>
        <v>0</v>
      </c>
      <c r="F6" s="6" t="s">
        <v>3</v>
      </c>
      <c r="G6" s="6" cm="1">
        <f t="array" aca="1" ref="G6" ca="1">INDEX(maze,$A6,G$1)</f>
        <v>0</v>
      </c>
      <c r="H6" s="6" cm="1">
        <f t="array" aca="1" ref="H6" ca="1">INDEX(maze,$A6,H$1)</f>
        <v>0</v>
      </c>
      <c r="I6" s="6" cm="1">
        <f t="array" aca="1" ref="I6" ca="1">INDEX(maze,$A6,I$1)</f>
        <v>0</v>
      </c>
      <c r="J6" s="6" cm="1">
        <f t="array" aca="1" ref="J6" ca="1">INDEX(maze,$A6,J$1)</f>
        <v>0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</row>
    <row r="7" spans="1:33" x14ac:dyDescent="0.4">
      <c r="A7" s="6">
        <f>A6+1</f>
        <v>6</v>
      </c>
      <c r="B7" s="6" cm="1">
        <f t="array" aca="1" ref="B7" ca="1">INDEX(maze,$A7,B$1)</f>
        <v>1</v>
      </c>
      <c r="C7" s="6" cm="1">
        <f t="array" aca="1" ref="C7" ca="1">INDEX(maze,$A7,C$1)</f>
        <v>0</v>
      </c>
      <c r="D7" s="6" cm="1">
        <f t="array" aca="1" ref="D7" ca="1">INDEX(maze,$A7,D$1)</f>
        <v>1</v>
      </c>
      <c r="E7" s="6" cm="1">
        <f t="array" aca="1" ref="E7" ca="1">INDEX(maze,$A7,E$1)</f>
        <v>1</v>
      </c>
      <c r="F7" s="6" cm="1">
        <f t="array" aca="1" ref="F7" ca="1">INDEX(maze,$A7,F$1)</f>
        <v>0</v>
      </c>
      <c r="G7" s="6" cm="1">
        <f t="array" aca="1" ref="G7" ca="1">INDEX(maze,$A7,G$1)</f>
        <v>1</v>
      </c>
      <c r="H7" s="6" cm="1">
        <f t="array" aca="1" ref="H7" ca="1">INDEX(maze,$A7,H$1)</f>
        <v>1</v>
      </c>
      <c r="I7" s="6" cm="1">
        <f t="array" aca="1" ref="I7" ca="1">INDEX(maze,$A7,I$1)</f>
        <v>1</v>
      </c>
      <c r="J7" s="6" cm="1">
        <f t="array" aca="1" ref="J7" ca="1">INDEX(maze,$A7,J$1)</f>
        <v>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3" x14ac:dyDescent="0.4">
      <c r="A8" s="6">
        <f>A7+1</f>
        <v>7</v>
      </c>
      <c r="B8" s="6" cm="1">
        <f t="array" aca="1" ref="B8" ca="1">INDEX(maze,$A8,B$1)</f>
        <v>1</v>
      </c>
      <c r="C8" s="6" cm="1">
        <f t="array" aca="1" ref="C8" ca="1">INDEX(maze,$A8,C$1)</f>
        <v>0</v>
      </c>
      <c r="D8" s="6" cm="1">
        <f t="array" aca="1" ref="D8" ca="1">INDEX(maze,$A8,D$1)</f>
        <v>1</v>
      </c>
      <c r="E8" s="6" cm="1">
        <f t="array" aca="1" ref="E8" ca="1">INDEX(maze,$A8,E$1)</f>
        <v>1</v>
      </c>
      <c r="F8" s="6" cm="1">
        <f t="array" aca="1" ref="F8" ca="1">INDEX(maze,$A8,F$1)</f>
        <v>0</v>
      </c>
      <c r="G8" s="6" cm="1">
        <f t="array" aca="1" ref="G8" ca="1">INDEX(maze,$A8,G$1)</f>
        <v>1</v>
      </c>
      <c r="H8" s="6" cm="1">
        <f t="array" aca="1" ref="H8" ca="1">INDEX(maze,$A8,H$1)</f>
        <v>1</v>
      </c>
      <c r="I8" s="6" cm="1">
        <f t="array" aca="1" ref="I8" ca="1">INDEX(maze,$A8,I$1)</f>
        <v>1</v>
      </c>
      <c r="J8" s="6" cm="1">
        <f t="array" aca="1" ref="J8" ca="1">INDEX(maze,$A8,J$1)</f>
        <v>1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33" x14ac:dyDescent="0.4">
      <c r="A9" s="6">
        <f>A8+1</f>
        <v>8</v>
      </c>
      <c r="B9" s="6" cm="1">
        <f t="array" aca="1" ref="B9" ca="1">INDEX(maze,$A9,B$1)</f>
        <v>1</v>
      </c>
      <c r="C9" s="6" cm="1">
        <f t="array" aca="1" ref="C9" ca="1">INDEX(maze,$A9,C$1)</f>
        <v>0</v>
      </c>
      <c r="D9" s="6" cm="1">
        <f t="array" aca="1" ref="D9" ca="1">INDEX(maze,$A9,D$1)</f>
        <v>0</v>
      </c>
      <c r="E9" s="6" cm="1">
        <f t="array" aca="1" ref="E9" ca="1">INDEX(maze,$A9,E$1)</f>
        <v>1</v>
      </c>
      <c r="F9" s="6" cm="1">
        <f t="array" aca="1" ref="F9" ca="1">INDEX(maze,$A9,F$1)</f>
        <v>0</v>
      </c>
      <c r="G9" s="6" cm="1">
        <f t="array" aca="1" ref="G9" ca="1">INDEX(maze,$A9,G$1)</f>
        <v>0</v>
      </c>
      <c r="H9" s="6" cm="1">
        <f t="array" aca="1" ref="H9" ca="1">INDEX(maze,$A9,H$1)</f>
        <v>0</v>
      </c>
      <c r="I9" s="6" cm="1">
        <f t="array" aca="1" ref="I9" ca="1">INDEX(maze,$A9,I$1)</f>
        <v>0</v>
      </c>
      <c r="J9" s="6" cm="1">
        <f t="array" aca="1" ref="J9" ca="1">INDEX(maze,$A9,J$1)</f>
        <v>0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</row>
    <row r="10" spans="1:33" x14ac:dyDescent="0.4">
      <c r="A10" s="6">
        <f>A9+1</f>
        <v>9</v>
      </c>
      <c r="B10" s="6" cm="1">
        <f t="array" aca="1" ref="B10" ca="1">INDEX(maze,$A10,B$1)</f>
        <v>1</v>
      </c>
      <c r="C10" s="6" cm="1">
        <f t="array" aca="1" ref="C10" ca="1">INDEX(maze,$A10,C$1)</f>
        <v>1</v>
      </c>
      <c r="D10" s="6" cm="1">
        <f t="array" aca="1" ref="D10" ca="1">INDEX(maze,$A10,D$1)</f>
        <v>1</v>
      </c>
      <c r="E10" s="6" cm="1">
        <f t="array" aca="1" ref="E10" ca="1">INDEX(maze,$A10,E$1)</f>
        <v>1</v>
      </c>
      <c r="F10" s="6" cm="1">
        <f t="array" aca="1" ref="F10" ca="1">INDEX(maze,$A10,F$1)</f>
        <v>1</v>
      </c>
      <c r="G10" s="6" cm="1">
        <f t="array" aca="1" ref="G10" ca="1">INDEX(maze,$A10,G$1)</f>
        <v>1</v>
      </c>
      <c r="H10" s="6" cm="1">
        <f t="array" aca="1" ref="H10" ca="1">INDEX(maze,$A10,H$1)</f>
        <v>1</v>
      </c>
      <c r="I10" s="6" cm="1">
        <f t="array" aca="1" ref="I10" ca="1">INDEX(maze,$A10,I$1)</f>
        <v>1</v>
      </c>
      <c r="J10" s="6" cm="1">
        <f t="array" aca="1" ref="J10" ca="1">INDEX(maze,$A10,J$1)</f>
        <v>1</v>
      </c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</row>
    <row r="11" spans="1:33" x14ac:dyDescent="0.4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</row>
    <row r="12" spans="1:33" x14ac:dyDescent="0.4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</row>
    <row r="13" spans="1:33" x14ac:dyDescent="0.4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</row>
    <row r="14" spans="1:33" x14ac:dyDescent="0.4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</row>
    <row r="15" spans="1:33" x14ac:dyDescent="0.4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</row>
    <row r="16" spans="1:33" x14ac:dyDescent="0.4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4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4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4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4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4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</row>
    <row r="22" spans="1:30" x14ac:dyDescent="0.4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4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4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</row>
    <row r="25" spans="1:30" x14ac:dyDescent="0.4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</row>
    <row r="26" spans="1:30" x14ac:dyDescent="0.4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</row>
    <row r="27" spans="1:30" x14ac:dyDescent="0.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</row>
    <row r="28" spans="1:30" x14ac:dyDescent="0.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</row>
    <row r="29" spans="1:30" x14ac:dyDescent="0.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</row>
    <row r="30" spans="1:30" x14ac:dyDescent="0.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</row>
    <row r="31" spans="1:30" x14ac:dyDescent="0.4">
      <c r="A31" s="1"/>
    </row>
  </sheetData>
  <conditionalFormatting sqref="B2:AD2 B3:J10">
    <cfRule type="cellIs" dxfId="9" priority="2" operator="equal">
      <formula>":)"</formula>
    </cfRule>
    <cfRule type="cellIs" dxfId="8" priority="3" operator="equal">
      <formula>0</formula>
    </cfRule>
    <cfRule type="cellIs" dxfId="7" priority="4" operator="equal">
      <formula>1</formula>
    </cfRule>
  </conditionalFormatting>
  <conditionalFormatting sqref="B2:J10">
    <cfRule type="containsErrors" dxfId="6" priority="1">
      <formula>ISERROR(B2)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C80BF-DF78-4EE4-80C9-89909399B9BB}">
  <sheetPr codeName="Sheet4"/>
  <dimension ref="A1:AG31"/>
  <sheetViews>
    <sheetView showGridLines="0" zoomScale="130" zoomScaleNormal="130" workbookViewId="0">
      <selection activeCell="B2" sqref="B2:P16"/>
    </sheetView>
  </sheetViews>
  <sheetFormatPr defaultColWidth="2.61328125" defaultRowHeight="14.6" x14ac:dyDescent="0.4"/>
  <cols>
    <col min="1" max="1" width="2.84375" customWidth="1"/>
    <col min="2" max="9" width="2.69140625" bestFit="1" customWidth="1"/>
    <col min="10" max="10" width="3.15234375" bestFit="1" customWidth="1"/>
    <col min="11" max="16" width="2.84375" bestFit="1" customWidth="1"/>
    <col min="17" max="29" width="2.84375" customWidth="1"/>
    <col min="30" max="31" width="2.61328125" customWidth="1"/>
    <col min="32" max="32" width="2.84375" customWidth="1"/>
    <col min="33" max="33" width="2.69140625" customWidth="1"/>
  </cols>
  <sheetData>
    <row r="1" spans="1:33" x14ac:dyDescent="0.4">
      <c r="A1" s="6"/>
      <c r="B1" s="6">
        <f t="shared" ref="B1:H1" si="0">C1-1</f>
        <v>1</v>
      </c>
      <c r="C1" s="6">
        <f t="shared" si="0"/>
        <v>2</v>
      </c>
      <c r="D1" s="6">
        <f t="shared" si="0"/>
        <v>3</v>
      </c>
      <c r="E1" s="6">
        <f t="shared" si="0"/>
        <v>4</v>
      </c>
      <c r="F1" s="6">
        <f t="shared" si="0"/>
        <v>5</v>
      </c>
      <c r="G1" s="6">
        <f t="shared" si="0"/>
        <v>6</v>
      </c>
      <c r="H1" s="6">
        <f t="shared" si="0"/>
        <v>7</v>
      </c>
      <c r="I1" s="6" cm="1">
        <f t="array" ref="I1">_xlfn.IFS($AG$3&lt;=8,8,$AG$3&lt;23,$AG$3,$AG$3&gt;=23,23)</f>
        <v>8</v>
      </c>
      <c r="J1" s="6">
        <f t="shared" ref="J1:P1" si="1">I1+1</f>
        <v>9</v>
      </c>
      <c r="K1" s="6">
        <f t="shared" si="1"/>
        <v>10</v>
      </c>
      <c r="L1" s="6">
        <f t="shared" si="1"/>
        <v>11</v>
      </c>
      <c r="M1" s="6">
        <f t="shared" si="1"/>
        <v>12</v>
      </c>
      <c r="N1" s="6">
        <f t="shared" si="1"/>
        <v>13</v>
      </c>
      <c r="O1" s="6">
        <f t="shared" si="1"/>
        <v>14</v>
      </c>
      <c r="P1" s="6">
        <f t="shared" si="1"/>
        <v>15</v>
      </c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1"/>
    </row>
    <row r="2" spans="1:33" x14ac:dyDescent="0.4">
      <c r="A2" s="6">
        <f t="shared" ref="A2:A7" si="2">A3-1</f>
        <v>1</v>
      </c>
      <c r="B2" s="17" cm="1">
        <f t="array" aca="1" ref="B2" ca="1">IF(AND($A2=$AG$2,B$1=$AG$3),"🕵️",10*INDEX(maze,$A2,B$1)+(SQRT(($A2-$AG$2)^2+(B$1-$AG$3)^2)))</f>
        <v>11</v>
      </c>
      <c r="C2" s="17" t="str" cm="1">
        <f t="array" ref="C2">IF(AND($A2=$AG$2,C$1=$AG$3),"🕵️",10*INDEX(maze,$A2,C$1)+(SQRT(($A2-$AG$2)^2+(C$1-$AG$3)^2)))</f>
        <v>🕵️</v>
      </c>
      <c r="D2" s="17" cm="1">
        <f t="array" aca="1" ref="D2" ca="1">IF(AND($A2=$AG$2,D$1=$AG$3),"🕵️",10*INDEX(maze,$A2,D$1)+(SQRT(($A2-$AG$2)^2+(D$1-$AG$3)^2)))</f>
        <v>11</v>
      </c>
      <c r="E2" s="17" cm="1">
        <f t="array" aca="1" ref="E2" ca="1">IF(AND($A2=$AG$2,E$1=$AG$3),"🕵️",10*INDEX(maze,$A2,E$1)+(SQRT(($A2-$AG$2)^2+(E$1-$AG$3)^2)))</f>
        <v>12</v>
      </c>
      <c r="F2" s="17" cm="1">
        <f t="array" aca="1" ref="F2" ca="1">IF(AND($A2=$AG$2,F$1=$AG$3),"🕵️",10*INDEX(maze,$A2,F$1)+(SQRT(($A2-$AG$2)^2+(F$1-$AG$3)^2)))</f>
        <v>13</v>
      </c>
      <c r="G2" s="17" cm="1">
        <f t="array" aca="1" ref="G2" ca="1">IF(AND($A2=$AG$2,G$1=$AG$3),"🕵️",10*INDEX(maze,$A2,G$1)+(SQRT(($A2-$AG$2)^2+(G$1-$AG$3)^2)))</f>
        <v>14</v>
      </c>
      <c r="H2" s="17" cm="1">
        <f t="array" aca="1" ref="H2" ca="1">IF(AND($A2=$AG$2,H$1=$AG$3),"🕵️",10*INDEX(maze,$A2,H$1)+(SQRT(($A2-$AG$2)^2+(H$1-$AG$3)^2)))</f>
        <v>15</v>
      </c>
      <c r="I2" s="17" cm="1">
        <f t="array" aca="1" ref="I2" ca="1">IF(AND($A2=$AG$2,I$1=$AG$3),"🕵️",10*INDEX(maze,$A2,I$1)+(SQRT(($A2-$AG$2)^2+(I$1-$AG$3)^2)))</f>
        <v>16</v>
      </c>
      <c r="J2" s="17" cm="1">
        <f t="array" aca="1" ref="J2" ca="1">IF(AND($A2=$AG$2,J$1=$AG$3),"🕵️",10*INDEX(maze,$A2,J$1)+(SQRT(($A2-$AG$2)^2+(J$1-$AG$3)^2)))</f>
        <v>17</v>
      </c>
      <c r="K2" s="17" cm="1">
        <f t="array" aca="1" ref="K2" ca="1">IF(AND($A2=$AG$2,K$1=$AG$3),"🕵️",10*INDEX(maze,$A2,K$1)+(SQRT(($A2-$AG$2)^2+(K$1-$AG$3)^2)))</f>
        <v>18</v>
      </c>
      <c r="L2" s="17" cm="1">
        <f t="array" aca="1" ref="L2" ca="1">IF(AND($A2=$AG$2,L$1=$AG$3),"🕵️",10*INDEX(maze,$A2,L$1)+(SQRT(($A2-$AG$2)^2+(L$1-$AG$3)^2)))</f>
        <v>19</v>
      </c>
      <c r="M2" s="17" cm="1">
        <f t="array" aca="1" ref="M2" ca="1">IF(AND($A2=$AG$2,M$1=$AG$3),"🕵️",10*INDEX(maze,$A2,M$1)+(SQRT(($A2-$AG$2)^2+(M$1-$AG$3)^2)))</f>
        <v>20</v>
      </c>
      <c r="N2" s="17" cm="1">
        <f t="array" aca="1" ref="N2" ca="1">IF(AND($A2=$AG$2,N$1=$AG$3),"🕵️",10*INDEX(maze,$A2,N$1)+(SQRT(($A2-$AG$2)^2+(N$1-$AG$3)^2)))</f>
        <v>21</v>
      </c>
      <c r="O2" s="17" cm="1">
        <f t="array" aca="1" ref="O2" ca="1">IF(AND($A2=$AG$2,O$1=$AG$3),"🕵️",10*INDEX(maze,$A2,O$1)+(SQRT(($A2-$AG$2)^2+(O$1-$AG$3)^2)))</f>
        <v>22</v>
      </c>
      <c r="P2" s="17" cm="1">
        <f t="array" aca="1" ref="P2" ca="1">IF(AND($A2=$AG$2,P$1=$AG$3),"🕵️",10*INDEX(maze,$A2,P$1)+(SQRT(($A2-$AG$2)^2+(P$1-$AG$3)^2)))</f>
        <v>23</v>
      </c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F2" s="19" t="s">
        <v>4</v>
      </c>
      <c r="AG2" s="20">
        <v>1</v>
      </c>
    </row>
    <row r="3" spans="1:33" x14ac:dyDescent="0.4">
      <c r="A3" s="6">
        <f t="shared" si="2"/>
        <v>2</v>
      </c>
      <c r="B3" s="17" cm="1">
        <f t="array" aca="1" ref="B3" ca="1">IF(AND($A3=$AG$2,B$1=$AG$3),"🕵️",10*INDEX(maze,$A3,B$1)+(SQRT(($A3-$AG$2)^2+(B$1-$AG$3)^2)))</f>
        <v>11.414213562373096</v>
      </c>
      <c r="C3" s="17" cm="1">
        <f t="array" aca="1" ref="C3" ca="1">IF(AND($A3=$AG$2,C$1=$AG$3),"🕵️",10*INDEX(maze,$A3,C$1)+(SQRT(($A3-$AG$2)^2+(C$1-$AG$3)^2)))</f>
        <v>1</v>
      </c>
      <c r="D3" s="17" cm="1">
        <f t="array" aca="1" ref="D3" ca="1">IF(AND($A3=$AG$2,D$1=$AG$3),"🕵️",10*INDEX(maze,$A3,D$1)+(SQRT(($A3-$AG$2)^2+(D$1-$AG$3)^2)))</f>
        <v>1.4142135623730951</v>
      </c>
      <c r="E3" s="17" cm="1">
        <f t="array" aca="1" ref="E3" ca="1">IF(AND($A3=$AG$2,E$1=$AG$3),"🕵️",10*INDEX(maze,$A3,E$1)+(SQRT(($A3-$AG$2)^2+(E$1-$AG$3)^2)))</f>
        <v>2.2360679774997898</v>
      </c>
      <c r="F3" s="17" cm="1">
        <f t="array" aca="1" ref="F3" ca="1">IF(AND($A3=$AG$2,F$1=$AG$3),"🕵️",10*INDEX(maze,$A3,F$1)+(SQRT(($A3-$AG$2)^2+(F$1-$AG$3)^2)))</f>
        <v>3.1622776601683795</v>
      </c>
      <c r="G3" s="17" cm="1">
        <f t="array" aca="1" ref="G3" ca="1">IF(AND($A3=$AG$2,G$1=$AG$3),"🕵️",10*INDEX(maze,$A3,G$1)+(SQRT(($A3-$AG$2)^2+(G$1-$AG$3)^2)))</f>
        <v>4.1231056256176606</v>
      </c>
      <c r="H3" s="17" cm="1">
        <f t="array" aca="1" ref="H3" ca="1">IF(AND($A3=$AG$2,H$1=$AG$3),"🕵️",10*INDEX(maze,$A3,H$1)+(SQRT(($A3-$AG$2)^2+(H$1-$AG$3)^2)))</f>
        <v>5.0990195135927845</v>
      </c>
      <c r="I3" s="17" cm="1">
        <f t="array" aca="1" ref="I3" ca="1">IF(AND($A3=$AG$2,I$1=$AG$3),"🕵️",10*INDEX(maze,$A3,I$1)+(SQRT(($A3-$AG$2)^2+(I$1-$AG$3)^2)))</f>
        <v>6.0827625302982193</v>
      </c>
      <c r="J3" s="17" cm="1">
        <f t="array" aca="1" ref="J3" ca="1">IF(AND($A3=$AG$2,J$1=$AG$3),"🕵️",10*INDEX(maze,$A3,J$1)+(SQRT(($A3-$AG$2)^2+(J$1-$AG$3)^2)))</f>
        <v>7.0710678118654755</v>
      </c>
      <c r="K3" s="17" cm="1">
        <f t="array" aca="1" ref="K3" ca="1">IF(AND($A3=$AG$2,K$1=$AG$3),"🕵️",10*INDEX(maze,$A3,K$1)+(SQRT(($A3-$AG$2)^2+(K$1-$AG$3)^2)))</f>
        <v>8.0622577482985491</v>
      </c>
      <c r="L3" s="17" cm="1">
        <f t="array" aca="1" ref="L3" ca="1">IF(AND($A3=$AG$2,L$1=$AG$3),"🕵️",10*INDEX(maze,$A3,L$1)+(SQRT(($A3-$AG$2)^2+(L$1-$AG$3)^2)))</f>
        <v>9.0553851381374173</v>
      </c>
      <c r="M3" s="17" cm="1">
        <f t="array" aca="1" ref="M3" ca="1">IF(AND($A3=$AG$2,M$1=$AG$3),"🕵️",10*INDEX(maze,$A3,M$1)+(SQRT(($A3-$AG$2)^2+(M$1-$AG$3)^2)))</f>
        <v>10.04987562112089</v>
      </c>
      <c r="N3" s="17" cm="1">
        <f t="array" aca="1" ref="N3" ca="1">IF(AND($A3=$AG$2,N$1=$AG$3),"🕵️",10*INDEX(maze,$A3,N$1)+(SQRT(($A3-$AG$2)^2+(N$1-$AG$3)^2)))</f>
        <v>11.045361017187261</v>
      </c>
      <c r="O3" s="17" cm="1">
        <f t="array" aca="1" ref="O3" ca="1">IF(AND($A3=$AG$2,O$1=$AG$3),"🕵️",10*INDEX(maze,$A3,O$1)+(SQRT(($A3-$AG$2)^2+(O$1-$AG$3)^2)))</f>
        <v>12.041594578792296</v>
      </c>
      <c r="P3" s="17" cm="1">
        <f t="array" aca="1" ref="P3" ca="1">IF(AND($A3=$AG$2,P$1=$AG$3),"🕵️",10*INDEX(maze,$A3,P$1)+(SQRT(($A3-$AG$2)^2+(P$1-$AG$3)^2)))</f>
        <v>13.038404810405298</v>
      </c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F3" s="19" t="s">
        <v>5</v>
      </c>
      <c r="AG3" s="20">
        <v>2</v>
      </c>
    </row>
    <row r="4" spans="1:33" x14ac:dyDescent="0.4">
      <c r="A4" s="6">
        <f t="shared" si="2"/>
        <v>3</v>
      </c>
      <c r="B4" s="17" cm="1">
        <f t="array" aca="1" ref="B4" ca="1">IF(AND($A4=$AG$2,B$1=$AG$3),"🕵️",10*INDEX(maze,$A4,B$1)+(SQRT(($A4-$AG$2)^2+(B$1-$AG$3)^2)))</f>
        <v>12.23606797749979</v>
      </c>
      <c r="C4" s="17" cm="1">
        <f t="array" aca="1" ref="C4" ca="1">IF(AND($A4=$AG$2,C$1=$AG$3),"🕵️",10*INDEX(maze,$A4,C$1)+(SQRT(($A4-$AG$2)^2+(C$1-$AG$3)^2)))</f>
        <v>12</v>
      </c>
      <c r="D4" s="17" cm="1">
        <f t="array" aca="1" ref="D4" ca="1">IF(AND($A4=$AG$2,D$1=$AG$3),"🕵️",10*INDEX(maze,$A4,D$1)+(SQRT(($A4-$AG$2)^2+(D$1-$AG$3)^2)))</f>
        <v>12.23606797749979</v>
      </c>
      <c r="E4" s="17" cm="1">
        <f t="array" aca="1" ref="E4" ca="1">IF(AND($A4=$AG$2,E$1=$AG$3),"🕵️",10*INDEX(maze,$A4,E$1)+(SQRT(($A4-$AG$2)^2+(E$1-$AG$3)^2)))</f>
        <v>12.82842712474619</v>
      </c>
      <c r="F4" s="17" cm="1">
        <f t="array" aca="1" ref="F4" ca="1">IF(AND($A4=$AG$2,F$1=$AG$3),"🕵️",10*INDEX(maze,$A4,F$1)+(SQRT(($A4-$AG$2)^2+(F$1-$AG$3)^2)))</f>
        <v>13.60555127546399</v>
      </c>
      <c r="G4" s="17" cm="1">
        <f t="array" aca="1" ref="G4" ca="1">IF(AND($A4=$AG$2,G$1=$AG$3),"🕵️",10*INDEX(maze,$A4,G$1)+(SQRT(($A4-$AG$2)^2+(G$1-$AG$3)^2)))</f>
        <v>14.47213595499958</v>
      </c>
      <c r="H4" s="17" cm="1">
        <f t="array" aca="1" ref="H4" ca="1">IF(AND($A4=$AG$2,H$1=$AG$3),"🕵️",10*INDEX(maze,$A4,H$1)+(SQRT(($A4-$AG$2)^2+(H$1-$AG$3)^2)))</f>
        <v>15.385164807134505</v>
      </c>
      <c r="I4" s="17" cm="1">
        <f t="array" aca="1" ref="I4" ca="1">IF(AND($A4=$AG$2,I$1=$AG$3),"🕵️",10*INDEX(maze,$A4,I$1)+(SQRT(($A4-$AG$2)^2+(I$1-$AG$3)^2)))</f>
        <v>6.324555320336759</v>
      </c>
      <c r="J4" s="17" cm="1">
        <f t="array" aca="1" ref="J4" ca="1">IF(AND($A4=$AG$2,J$1=$AG$3),"🕵️",10*INDEX(maze,$A4,J$1)+(SQRT(($A4-$AG$2)^2+(J$1-$AG$3)^2)))</f>
        <v>17.280109889280517</v>
      </c>
      <c r="K4" s="17" cm="1">
        <f t="array" aca="1" ref="K4" ca="1">IF(AND($A4=$AG$2,K$1=$AG$3),"🕵️",10*INDEX(maze,$A4,K$1)+(SQRT(($A4-$AG$2)^2+(K$1-$AG$3)^2)))</f>
        <v>18.246211251235323</v>
      </c>
      <c r="L4" s="17" cm="1">
        <f t="array" aca="1" ref="L4" ca="1">IF(AND($A4=$AG$2,L$1=$AG$3),"🕵️",10*INDEX(maze,$A4,L$1)+(SQRT(($A4-$AG$2)^2+(L$1-$AG$3)^2)))</f>
        <v>19.219544457292887</v>
      </c>
      <c r="M4" s="17" cm="1">
        <f t="array" aca="1" ref="M4" ca="1">IF(AND($A4=$AG$2,M$1=$AG$3),"🕵️",10*INDEX(maze,$A4,M$1)+(SQRT(($A4-$AG$2)^2+(M$1-$AG$3)^2)))</f>
        <v>20.198039027185569</v>
      </c>
      <c r="N4" s="17" cm="1">
        <f t="array" aca="1" ref="N4" ca="1">IF(AND($A4=$AG$2,N$1=$AG$3),"🕵️",10*INDEX(maze,$A4,N$1)+(SQRT(($A4-$AG$2)^2+(N$1-$AG$3)^2)))</f>
        <v>21.180339887498949</v>
      </c>
      <c r="O4" s="17" cm="1">
        <f t="array" aca="1" ref="O4" ca="1">IF(AND($A4=$AG$2,O$1=$AG$3),"🕵️",10*INDEX(maze,$A4,O$1)+(SQRT(($A4-$AG$2)^2+(O$1-$AG$3)^2)))</f>
        <v>22.165525060596437</v>
      </c>
      <c r="P4" s="17" cm="1">
        <f t="array" aca="1" ref="P4" ca="1">IF(AND($A4=$AG$2,P$1=$AG$3),"🕵️",10*INDEX(maze,$A4,P$1)+(SQRT(($A4-$AG$2)^2+(P$1-$AG$3)^2)))</f>
        <v>23.152946437965905</v>
      </c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</row>
    <row r="5" spans="1:33" x14ac:dyDescent="0.4">
      <c r="A5" s="6">
        <f t="shared" si="2"/>
        <v>4</v>
      </c>
      <c r="B5" s="17" cm="1">
        <f t="array" aca="1" ref="B5" ca="1">IF(AND($A5=$AG$2,B$1=$AG$3),"🕵️",10*INDEX(maze,$A5,B$1)+(SQRT(($A5-$AG$2)^2+(B$1-$AG$3)^2)))</f>
        <v>13.16227766016838</v>
      </c>
      <c r="C5" s="17" cm="1">
        <f t="array" aca="1" ref="C5" ca="1">IF(AND($A5=$AG$2,C$1=$AG$3),"🕵️",10*INDEX(maze,$A5,C$1)+(SQRT(($A5-$AG$2)^2+(C$1-$AG$3)^2)))</f>
        <v>13</v>
      </c>
      <c r="D5" s="17" cm="1">
        <f t="array" aca="1" ref="D5" ca="1">IF(AND($A5=$AG$2,D$1=$AG$3),"🕵️",10*INDEX(maze,$A5,D$1)+(SQRT(($A5-$AG$2)^2+(D$1-$AG$3)^2)))</f>
        <v>13.16227766016838</v>
      </c>
      <c r="E5" s="17" cm="1">
        <f t="array" aca="1" ref="E5" ca="1">IF(AND($A5=$AG$2,E$1=$AG$3),"🕵️",10*INDEX(maze,$A5,E$1)+(SQRT(($A5-$AG$2)^2+(E$1-$AG$3)^2)))</f>
        <v>13.60555127546399</v>
      </c>
      <c r="F5" s="17" cm="1">
        <f t="array" aca="1" ref="F5" ca="1">IF(AND($A5=$AG$2,F$1=$AG$3),"🕵️",10*INDEX(maze,$A5,F$1)+(SQRT(($A5-$AG$2)^2+(F$1-$AG$3)^2)))</f>
        <v>14.242640687119284</v>
      </c>
      <c r="G5" s="17" cm="1">
        <f t="array" aca="1" ref="G5" ca="1">IF(AND($A5=$AG$2,G$1=$AG$3),"🕵️",10*INDEX(maze,$A5,G$1)+(SQRT(($A5-$AG$2)^2+(G$1-$AG$3)^2)))</f>
        <v>15</v>
      </c>
      <c r="H5" s="17" cm="1">
        <f t="array" aca="1" ref="H5" ca="1">IF(AND($A5=$AG$2,H$1=$AG$3),"🕵️",10*INDEX(maze,$A5,H$1)+(SQRT(($A5-$AG$2)^2+(H$1-$AG$3)^2)))</f>
        <v>15.830951894845301</v>
      </c>
      <c r="I5" s="17" cm="1">
        <f t="array" aca="1" ref="I5" ca="1">IF(AND($A5=$AG$2,I$1=$AG$3),"🕵️",10*INDEX(maze,$A5,I$1)+(SQRT(($A5-$AG$2)^2+(I$1-$AG$3)^2)))</f>
        <v>6.7082039324993694</v>
      </c>
      <c r="J5" s="17" cm="1">
        <f t="array" aca="1" ref="J5" ca="1">IF(AND($A5=$AG$2,J$1=$AG$3),"🕵️",10*INDEX(maze,$A5,J$1)+(SQRT(($A5-$AG$2)^2+(J$1-$AG$3)^2)))</f>
        <v>17.615773105863909</v>
      </c>
      <c r="K5" s="17" cm="1">
        <f t="array" aca="1" ref="K5" ca="1">IF(AND($A5=$AG$2,K$1=$AG$3),"🕵️",10*INDEX(maze,$A5,K$1)+(SQRT(($A5-$AG$2)^2+(K$1-$AG$3)^2)))</f>
        <v>18.544003745317532</v>
      </c>
      <c r="L5" s="17" cm="1">
        <f t="array" aca="1" ref="L5" ca="1">IF(AND($A5=$AG$2,L$1=$AG$3),"🕵️",10*INDEX(maze,$A5,L$1)+(SQRT(($A5-$AG$2)^2+(L$1-$AG$3)^2)))</f>
        <v>19.486832980505138</v>
      </c>
      <c r="M5" s="17" cm="1">
        <f t="array" aca="1" ref="M5" ca="1">IF(AND($A5=$AG$2,M$1=$AG$3),"🕵️",10*INDEX(maze,$A5,M$1)+(SQRT(($A5-$AG$2)^2+(M$1-$AG$3)^2)))</f>
        <v>20.440306508910552</v>
      </c>
      <c r="N5" s="17" cm="1">
        <f t="array" aca="1" ref="N5" ca="1">IF(AND($A5=$AG$2,N$1=$AG$3),"🕵️",10*INDEX(maze,$A5,N$1)+(SQRT(($A5-$AG$2)^2+(N$1-$AG$3)^2)))</f>
        <v>21.401754250991381</v>
      </c>
      <c r="O5" s="17" cm="1">
        <f t="array" aca="1" ref="O5" ca="1">IF(AND($A5=$AG$2,O$1=$AG$3),"🕵️",10*INDEX(maze,$A5,O$1)+(SQRT(($A5-$AG$2)^2+(O$1-$AG$3)^2)))</f>
        <v>22.369316876852981</v>
      </c>
      <c r="P5" s="17" cm="1">
        <f t="array" aca="1" ref="P5" ca="1">IF(AND($A5=$AG$2,P$1=$AG$3),"🕵️",10*INDEX(maze,$A5,P$1)+(SQRT(($A5-$AG$2)^2+(P$1-$AG$3)^2)))</f>
        <v>23.341664064126334</v>
      </c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</row>
    <row r="6" spans="1:33" x14ac:dyDescent="0.4">
      <c r="A6" s="6">
        <f t="shared" si="2"/>
        <v>5</v>
      </c>
      <c r="B6" s="17" cm="1">
        <f t="array" aca="1" ref="B6" ca="1">IF(AND($A6=$AG$2,B$1=$AG$3),"🕵️",10*INDEX(maze,$A6,B$1)+(SQRT(($A6-$AG$2)^2+(B$1-$AG$3)^2)))</f>
        <v>14.123105625617661</v>
      </c>
      <c r="C6" s="17" cm="1">
        <f t="array" aca="1" ref="C6" ca="1">IF(AND($A6=$AG$2,C$1=$AG$3),"🕵️",10*INDEX(maze,$A6,C$1)+(SQRT(($A6-$AG$2)^2+(C$1-$AG$3)^2)))</f>
        <v>4</v>
      </c>
      <c r="D6" s="17" cm="1">
        <f t="array" aca="1" ref="D6" ca="1">IF(AND($A6=$AG$2,D$1=$AG$3),"🕵️",10*INDEX(maze,$A6,D$1)+(SQRT(($A6-$AG$2)^2+(D$1-$AG$3)^2)))</f>
        <v>4.1231056256176606</v>
      </c>
      <c r="E6" s="17" cm="1">
        <f t="array" aca="1" ref="E6" ca="1">IF(AND($A6=$AG$2,E$1=$AG$3),"🕵️",10*INDEX(maze,$A6,E$1)+(SQRT(($A6-$AG$2)^2+(E$1-$AG$3)^2)))</f>
        <v>4.4721359549995796</v>
      </c>
      <c r="F6" s="17" cm="1">
        <f t="array" aca="1" ref="F6" ca="1">IF(AND($A6=$AG$2,F$1=$AG$3),"🕵️",10*INDEX(maze,$A6,F$1)+(SQRT(($A6-$AG$2)^2+(F$1-$AG$3)^2)))</f>
        <v>5</v>
      </c>
      <c r="G6" s="17" cm="1">
        <f t="array" aca="1" ref="G6" ca="1">IF(AND($A6=$AG$2,G$1=$AG$3),"🕵️",10*INDEX(maze,$A6,G$1)+(SQRT(($A6-$AG$2)^2+(G$1-$AG$3)^2)))</f>
        <v>5.6568542494923806</v>
      </c>
      <c r="H6" s="17" cm="1">
        <f t="array" aca="1" ref="H6" ca="1">IF(AND($A6=$AG$2,H$1=$AG$3),"🕵️",10*INDEX(maze,$A6,H$1)+(SQRT(($A6-$AG$2)^2+(H$1-$AG$3)^2)))</f>
        <v>6.4031242374328485</v>
      </c>
      <c r="I6" s="17" cm="1">
        <f t="array" aca="1" ref="I6" ca="1">IF(AND($A6=$AG$2,I$1=$AG$3),"🕵️",10*INDEX(maze,$A6,I$1)+(SQRT(($A6-$AG$2)^2+(I$1-$AG$3)^2)))</f>
        <v>7.2111025509279782</v>
      </c>
      <c r="J6" s="17" cm="1">
        <f t="array" aca="1" ref="J6" ca="1">IF(AND($A6=$AG$2,J$1=$AG$3),"🕵️",10*INDEX(maze,$A6,J$1)+(SQRT(($A6-$AG$2)^2+(J$1-$AG$3)^2)))</f>
        <v>8.0622577482985491</v>
      </c>
      <c r="K6" s="17" cm="1">
        <f t="array" aca="1" ref="K6" ca="1">IF(AND($A6=$AG$2,K$1=$AG$3),"🕵️",10*INDEX(maze,$A6,K$1)+(SQRT(($A6-$AG$2)^2+(K$1-$AG$3)^2)))</f>
        <v>8.9442719099991592</v>
      </c>
      <c r="L6" s="17" cm="1">
        <f t="array" aca="1" ref="L6" ca="1">IF(AND($A6=$AG$2,L$1=$AG$3),"🕵️",10*INDEX(maze,$A6,L$1)+(SQRT(($A6-$AG$2)^2+(L$1-$AG$3)^2)))</f>
        <v>9.8488578017961039</v>
      </c>
      <c r="M6" s="17" cm="1">
        <f t="array" aca="1" ref="M6" ca="1">IF(AND($A6=$AG$2,M$1=$AG$3),"🕵️",10*INDEX(maze,$A6,M$1)+(SQRT(($A6-$AG$2)^2+(M$1-$AG$3)^2)))</f>
        <v>10.770329614269007</v>
      </c>
      <c r="N6" s="17" cm="1">
        <f t="array" aca="1" ref="N6" ca="1">IF(AND($A6=$AG$2,N$1=$AG$3),"🕵️",10*INDEX(maze,$A6,N$1)+(SQRT(($A6-$AG$2)^2+(N$1-$AG$3)^2)))</f>
        <v>11.704699910719626</v>
      </c>
      <c r="O6" s="17" cm="1">
        <f t="array" aca="1" ref="O6" ca="1">IF(AND($A6=$AG$2,O$1=$AG$3),"🕵️",10*INDEX(maze,$A6,O$1)+(SQRT(($A6-$AG$2)^2+(O$1-$AG$3)^2)))</f>
        <v>12.649110640673518</v>
      </c>
      <c r="P6" s="17" cm="1">
        <f t="array" aca="1" ref="P6" ca="1">IF(AND($A6=$AG$2,P$1=$AG$3),"🕵️",10*INDEX(maze,$A6,P$1)+(SQRT(($A6-$AG$2)^2+(P$1-$AG$3)^2)))</f>
        <v>23.601470508735446</v>
      </c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</row>
    <row r="7" spans="1:33" x14ac:dyDescent="0.4">
      <c r="A7" s="6">
        <f t="shared" si="2"/>
        <v>6</v>
      </c>
      <c r="B7" s="17" cm="1">
        <f t="array" aca="1" ref="B7" ca="1">IF(AND($A7=$AG$2,B$1=$AG$3),"🕵️",10*INDEX(maze,$A7,B$1)+(SQRT(($A7-$AG$2)^2+(B$1-$AG$3)^2)))</f>
        <v>15.099019513592784</v>
      </c>
      <c r="C7" s="17" cm="1">
        <f t="array" aca="1" ref="C7" ca="1">IF(AND($A7=$AG$2,C$1=$AG$3),"🕵️",10*INDEX(maze,$A7,C$1)+(SQRT(($A7-$AG$2)^2+(C$1-$AG$3)^2)))</f>
        <v>5</v>
      </c>
      <c r="D7" s="17" cm="1">
        <f t="array" aca="1" ref="D7" ca="1">IF(AND($A7=$AG$2,D$1=$AG$3),"🕵️",10*INDEX(maze,$A7,D$1)+(SQRT(($A7-$AG$2)^2+(D$1-$AG$3)^2)))</f>
        <v>15.099019513592784</v>
      </c>
      <c r="E7" s="17" cm="1">
        <f t="array" aca="1" ref="E7" ca="1">IF(AND($A7=$AG$2,E$1=$AG$3),"🕵️",10*INDEX(maze,$A7,E$1)+(SQRT(($A7-$AG$2)^2+(E$1-$AG$3)^2)))</f>
        <v>15.385164807134505</v>
      </c>
      <c r="F7" s="17" cm="1">
        <f t="array" aca="1" ref="F7" ca="1">IF(AND($A7=$AG$2,F$1=$AG$3),"🕵️",10*INDEX(maze,$A7,F$1)+(SQRT(($A7-$AG$2)^2+(F$1-$AG$3)^2)))</f>
        <v>5.8309518948453007</v>
      </c>
      <c r="G7" s="17" cm="1">
        <f t="array" aca="1" ref="G7" ca="1">IF(AND($A7=$AG$2,G$1=$AG$3),"🕵️",10*INDEX(maze,$A7,G$1)+(SQRT(($A7-$AG$2)^2+(G$1-$AG$3)^2)))</f>
        <v>16.403124237432849</v>
      </c>
      <c r="H7" s="17" cm="1">
        <f t="array" aca="1" ref="H7" ca="1">IF(AND($A7=$AG$2,H$1=$AG$3),"🕵️",10*INDEX(maze,$A7,H$1)+(SQRT(($A7-$AG$2)^2+(H$1-$AG$3)^2)))</f>
        <v>17.071067811865476</v>
      </c>
      <c r="I7" s="17" cm="1">
        <f t="array" aca="1" ref="I7" ca="1">IF(AND($A7=$AG$2,I$1=$AG$3),"🕵️",10*INDEX(maze,$A7,I$1)+(SQRT(($A7-$AG$2)^2+(I$1-$AG$3)^2)))</f>
        <v>17.810249675906654</v>
      </c>
      <c r="J7" s="17" cm="1">
        <f t="array" aca="1" ref="J7" ca="1">IF(AND($A7=$AG$2,J$1=$AG$3),"🕵️",10*INDEX(maze,$A7,J$1)+(SQRT(($A7-$AG$2)^2+(J$1-$AG$3)^2)))</f>
        <v>18.602325267042627</v>
      </c>
      <c r="K7" s="17" cm="1">
        <f t="array" aca="1" ref="K7" ca="1">IF(AND($A7=$AG$2,K$1=$AG$3),"🕵️",10*INDEX(maze,$A7,K$1)+(SQRT(($A7-$AG$2)^2+(K$1-$AG$3)^2)))</f>
        <v>19.433981132056601</v>
      </c>
      <c r="L7" s="17" cm="1">
        <f t="array" aca="1" ref="L7" ca="1">IF(AND($A7=$AG$2,L$1=$AG$3),"🕵️",10*INDEX(maze,$A7,L$1)+(SQRT(($A7-$AG$2)^2+(L$1-$AG$3)^2)))</f>
        <v>20.295630140987001</v>
      </c>
      <c r="M7" s="17" cm="1">
        <f t="array" aca="1" ref="M7" ca="1">IF(AND($A7=$AG$2,M$1=$AG$3),"🕵️",10*INDEX(maze,$A7,M$1)+(SQRT(($A7-$AG$2)^2+(M$1-$AG$3)^2)))</f>
        <v>21.180339887498949</v>
      </c>
      <c r="N7" s="17" cm="1">
        <f t="array" aca="1" ref="N7" ca="1">IF(AND($A7=$AG$2,N$1=$AG$3),"🕵️",10*INDEX(maze,$A7,N$1)+(SQRT(($A7-$AG$2)^2+(N$1-$AG$3)^2)))</f>
        <v>22.083045973594572</v>
      </c>
      <c r="O7" s="17" cm="1">
        <f t="array" aca="1" ref="O7" ca="1">IF(AND($A7=$AG$2,O$1=$AG$3),"🕵️",10*INDEX(maze,$A7,O$1)+(SQRT(($A7-$AG$2)^2+(O$1-$AG$3)^2)))</f>
        <v>23</v>
      </c>
      <c r="P7" s="17" cm="1">
        <f t="array" aca="1" ref="P7" ca="1">IF(AND($A7=$AG$2,P$1=$AG$3),"🕵️",10*INDEX(maze,$A7,P$1)+(SQRT(($A7-$AG$2)^2+(P$1-$AG$3)^2)))</f>
        <v>23.928388277184119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3" x14ac:dyDescent="0.4">
      <c r="A8" s="6">
        <f>A9-1</f>
        <v>7</v>
      </c>
      <c r="B8" s="17" cm="1">
        <f t="array" aca="1" ref="B8" ca="1">IF(AND($A8=$AG$2,B$1=$AG$3),"🕵️",10*INDEX(maze,$A8,B$1)+(SQRT(($A8-$AG$2)^2+(B$1-$AG$3)^2)))</f>
        <v>16.082762530298218</v>
      </c>
      <c r="C8" s="17" cm="1">
        <f t="array" aca="1" ref="C8" ca="1">IF(AND($A8=$AG$2,C$1=$AG$3),"🕵️",10*INDEX(maze,$A8,C$1)+(SQRT(($A8-$AG$2)^2+(C$1-$AG$3)^2)))</f>
        <v>6</v>
      </c>
      <c r="D8" s="17" cm="1">
        <f t="array" aca="1" ref="D8" ca="1">IF(AND($A8=$AG$2,D$1=$AG$3),"🕵️",10*INDEX(maze,$A8,D$1)+(SQRT(($A8-$AG$2)^2+(D$1-$AG$3)^2)))</f>
        <v>16.082762530298218</v>
      </c>
      <c r="E8" s="17" cm="1">
        <f t="array" aca="1" ref="E8" ca="1">IF(AND($A8=$AG$2,E$1=$AG$3),"🕵️",10*INDEX(maze,$A8,E$1)+(SQRT(($A8-$AG$2)^2+(E$1-$AG$3)^2)))</f>
        <v>16.32455532033676</v>
      </c>
      <c r="F8" s="17" cm="1">
        <f t="array" aca="1" ref="F8" ca="1">IF(AND($A8=$AG$2,F$1=$AG$3),"🕵️",10*INDEX(maze,$A8,F$1)+(SQRT(($A8-$AG$2)^2+(F$1-$AG$3)^2)))</f>
        <v>6.7082039324993694</v>
      </c>
      <c r="G8" s="17" cm="1">
        <f t="array" aca="1" ref="G8" ca="1">IF(AND($A8=$AG$2,G$1=$AG$3),"🕵️",10*INDEX(maze,$A8,G$1)+(SQRT(($A8-$AG$2)^2+(G$1-$AG$3)^2)))</f>
        <v>17.211102550927979</v>
      </c>
      <c r="H8" s="17" cm="1">
        <f t="array" aca="1" ref="H8" ca="1">IF(AND($A8=$AG$2,H$1=$AG$3),"🕵️",10*INDEX(maze,$A8,H$1)+(SQRT(($A8-$AG$2)^2+(H$1-$AG$3)^2)))</f>
        <v>17.810249675906654</v>
      </c>
      <c r="I8" s="17" cm="1">
        <f t="array" aca="1" ref="I8" ca="1">IF(AND($A8=$AG$2,I$1=$AG$3),"🕵️",10*INDEX(maze,$A8,I$1)+(SQRT(($A8-$AG$2)^2+(I$1-$AG$3)^2)))</f>
        <v>18.485281374238568</v>
      </c>
      <c r="J8" s="17" cm="1">
        <f t="array" aca="1" ref="J8" ca="1">IF(AND($A8=$AG$2,J$1=$AG$3),"🕵️",10*INDEX(maze,$A8,J$1)+(SQRT(($A8-$AG$2)^2+(J$1-$AG$3)^2)))</f>
        <v>19.219544457292887</v>
      </c>
      <c r="K8" s="17" cm="1">
        <f t="array" aca="1" ref="K8" ca="1">IF(AND($A8=$AG$2,K$1=$AG$3),"🕵️",10*INDEX(maze,$A8,K$1)+(SQRT(($A8-$AG$2)^2+(K$1-$AG$3)^2)))</f>
        <v>20</v>
      </c>
      <c r="L8" s="17" cm="1">
        <f t="array" aca="1" ref="L8" ca="1">IF(AND($A8=$AG$2,L$1=$AG$3),"🕵️",10*INDEX(maze,$A8,L$1)+(SQRT(($A8-$AG$2)^2+(L$1-$AG$3)^2)))</f>
        <v>20.81665382639197</v>
      </c>
      <c r="M8" s="17" cm="1">
        <f t="array" aca="1" ref="M8" ca="1">IF(AND($A8=$AG$2,M$1=$AG$3),"🕵️",10*INDEX(maze,$A8,M$1)+(SQRT(($A8-$AG$2)^2+(M$1-$AG$3)^2)))</f>
        <v>21.661903789690601</v>
      </c>
      <c r="N8" s="17" cm="1">
        <f t="array" aca="1" ref="N8" ca="1">IF(AND($A8=$AG$2,N$1=$AG$3),"🕵️",10*INDEX(maze,$A8,N$1)+(SQRT(($A8-$AG$2)^2+(N$1-$AG$3)^2)))</f>
        <v>22.529964086141668</v>
      </c>
      <c r="O8" s="17" cm="1">
        <f t="array" aca="1" ref="O8" ca="1">IF(AND($A8=$AG$2,O$1=$AG$3),"🕵️",10*INDEX(maze,$A8,O$1)+(SQRT(($A8-$AG$2)^2+(O$1-$AG$3)^2)))</f>
        <v>23.416407864998739</v>
      </c>
      <c r="P8" s="17" cm="1">
        <f t="array" aca="1" ref="P8" ca="1">IF(AND($A8=$AG$2,P$1=$AG$3),"🕵️",10*INDEX(maze,$A8,P$1)+(SQRT(($A8-$AG$2)^2+(P$1-$AG$3)^2)))</f>
        <v>24.317821063276355</v>
      </c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D8" s="6"/>
    </row>
    <row r="9" spans="1:33" x14ac:dyDescent="0.4">
      <c r="A9" s="6" cm="1">
        <f t="array" ref="A9">_xlfn.IFS($AG$2&lt;=8,8,$AG$2&lt;23,$AG$2,$AG$2&gt;=23,23)</f>
        <v>8</v>
      </c>
      <c r="B9" s="17" cm="1">
        <f t="array" aca="1" ref="B9" ca="1">IF(AND($A9=$AG$2,B$1=$AG$3),"🕵️",10*INDEX(maze,$A9,B$1)+(SQRT(($A9-$AG$2)^2+(B$1-$AG$3)^2)))</f>
        <v>17.071067811865476</v>
      </c>
      <c r="C9" s="17" cm="1">
        <f t="array" aca="1" ref="C9" ca="1">IF(AND($A9=$AG$2,C$1=$AG$3),"🕵️",10*INDEX(maze,$A9,C$1)+(SQRT(($A9-$AG$2)^2+(C$1-$AG$3)^2)))</f>
        <v>7</v>
      </c>
      <c r="D9" s="17" cm="1">
        <f t="array" aca="1" ref="D9" ca="1">IF(AND($A9=$AG$2,D$1=$AG$3),"🕵️",10*INDEX(maze,$A9,D$1)+(SQRT(($A9-$AG$2)^2+(D$1-$AG$3)^2)))</f>
        <v>7.0710678118654755</v>
      </c>
      <c r="E9" s="17" cm="1">
        <f t="array" aca="1" ref="E9" ca="1">IF(AND($A9=$AG$2,E$1=$AG$3),"🕵️",10*INDEX(maze,$A9,E$1)+(SQRT(($A9-$AG$2)^2+(E$1-$AG$3)^2)))</f>
        <v>17.280109889280517</v>
      </c>
      <c r="F9" s="17" cm="1">
        <f t="array" aca="1" ref="F9" ca="1">IF(AND($A9=$AG$2,F$1=$AG$3),"🕵️",10*INDEX(maze,$A9,F$1)+(SQRT(($A9-$AG$2)^2+(F$1-$AG$3)^2)))</f>
        <v>7.6157731058639087</v>
      </c>
      <c r="G9" s="17" cm="1">
        <f t="array" aca="1" ref="G9" ca="1">IF(AND($A9=$AG$2,G$1=$AG$3),"🕵️",10*INDEX(maze,$A9,G$1)+(SQRT(($A9-$AG$2)^2+(G$1-$AG$3)^2)))</f>
        <v>8.0622577482985491</v>
      </c>
      <c r="H9" s="17" cm="1">
        <f t="array" aca="1" ref="H9" ca="1">IF(AND($A9=$AG$2,H$1=$AG$3),"🕵️",10*INDEX(maze,$A9,H$1)+(SQRT(($A9-$AG$2)^2+(H$1-$AG$3)^2)))</f>
        <v>8.6023252670426267</v>
      </c>
      <c r="I9" s="17" cm="1">
        <f t="array" aca="1" ref="I9" ca="1">IF(AND($A9=$AG$2,I$1=$AG$3),"🕵️",10*INDEX(maze,$A9,I$1)+(SQRT(($A9-$AG$2)^2+(I$1-$AG$3)^2)))</f>
        <v>9.2195444572928871</v>
      </c>
      <c r="J9" s="17" cm="1">
        <f t="array" aca="1" ref="J9" ca="1">IF(AND($A9=$AG$2,J$1=$AG$3),"🕵️",10*INDEX(maze,$A9,J$1)+(SQRT(($A9-$AG$2)^2+(J$1-$AG$3)^2)))</f>
        <v>9.8994949366116654</v>
      </c>
      <c r="K9" s="17" cm="1">
        <f t="array" aca="1" ref="K9" ca="1">IF(AND($A9=$AG$2,K$1=$AG$3),"🕵️",10*INDEX(maze,$A9,K$1)+(SQRT(($A9-$AG$2)^2+(K$1-$AG$3)^2)))</f>
        <v>10.63014581273465</v>
      </c>
      <c r="L9" s="17" cm="1">
        <f t="array" aca="1" ref="L9" ca="1">IF(AND($A9=$AG$2,L$1=$AG$3),"🕵️",10*INDEX(maze,$A9,L$1)+(SQRT(($A9-$AG$2)^2+(L$1-$AG$3)^2)))</f>
        <v>11.401754250991379</v>
      </c>
      <c r="M9" s="17" cm="1">
        <f t="array" aca="1" ref="M9" ca="1">IF(AND($A9=$AG$2,M$1=$AG$3),"🕵️",10*INDEX(maze,$A9,M$1)+(SQRT(($A9-$AG$2)^2+(M$1-$AG$3)^2)))</f>
        <v>12.206555615733702</v>
      </c>
      <c r="N9" s="17" cm="1">
        <f t="array" aca="1" ref="N9" ca="1">IF(AND($A9=$AG$2,N$1=$AG$3),"🕵️",10*INDEX(maze,$A9,N$1)+(SQRT(($A9-$AG$2)^2+(N$1-$AG$3)^2)))</f>
        <v>13.038404810405298</v>
      </c>
      <c r="O9" s="17" cm="1">
        <f t="array" aca="1" ref="O9" ca="1">IF(AND($A9=$AG$2,O$1=$AG$3),"🕵️",10*INDEX(maze,$A9,O$1)+(SQRT(($A9-$AG$2)^2+(O$1-$AG$3)^2)))</f>
        <v>13.892443989449804</v>
      </c>
      <c r="P9" s="17" cm="1">
        <f t="array" aca="1" ref="P9" ca="1">IF(AND($A9=$AG$2,P$1=$AG$3),"🕵️",10*INDEX(maze,$A9,P$1)+(SQRT(($A9-$AG$2)^2+(P$1-$AG$3)^2)))</f>
        <v>24.7648230602334</v>
      </c>
      <c r="Q9" s="6"/>
      <c r="R9" s="6"/>
      <c r="S9" s="6"/>
      <c r="T9" s="6"/>
      <c r="U9" s="6"/>
      <c r="V9" s="18"/>
      <c r="W9" s="6"/>
      <c r="X9" s="6"/>
      <c r="Y9" s="6"/>
      <c r="Z9" s="6"/>
      <c r="AA9" s="6"/>
      <c r="AB9" s="6"/>
      <c r="AC9" s="6"/>
      <c r="AD9" s="6"/>
    </row>
    <row r="10" spans="1:33" x14ac:dyDescent="0.4">
      <c r="A10" s="6">
        <f t="shared" ref="A10:A16" si="3">A9+1</f>
        <v>9</v>
      </c>
      <c r="B10" s="17" cm="1">
        <f t="array" aca="1" ref="B10" ca="1">IF(AND($A10=$AG$2,B$1=$AG$3),"🕵️",10*INDEX(maze,$A10,B$1)+(SQRT(($A10-$AG$2)^2+(B$1-$AG$3)^2)))</f>
        <v>18.062257748298549</v>
      </c>
      <c r="C10" s="17" cm="1">
        <f t="array" aca="1" ref="C10" ca="1">IF(AND($A10=$AG$2,C$1=$AG$3),"🕵️",10*INDEX(maze,$A10,C$1)+(SQRT(($A10-$AG$2)^2+(C$1-$AG$3)^2)))</f>
        <v>18</v>
      </c>
      <c r="D10" s="17" cm="1">
        <f t="array" aca="1" ref="D10" ca="1">IF(AND($A10=$AG$2,D$1=$AG$3),"🕵️",10*INDEX(maze,$A10,D$1)+(SQRT(($A10-$AG$2)^2+(D$1-$AG$3)^2)))</f>
        <v>18.062257748298549</v>
      </c>
      <c r="E10" s="17" cm="1">
        <f t="array" aca="1" ref="E10" ca="1">IF(AND($A10=$AG$2,E$1=$AG$3),"🕵️",10*INDEX(maze,$A10,E$1)+(SQRT(($A10-$AG$2)^2+(E$1-$AG$3)^2)))</f>
        <v>18.246211251235323</v>
      </c>
      <c r="F10" s="17" cm="1">
        <f t="array" aca="1" ref="F10" ca="1">IF(AND($A10=$AG$2,F$1=$AG$3),"🕵️",10*INDEX(maze,$A10,F$1)+(SQRT(($A10-$AG$2)^2+(F$1-$AG$3)^2)))</f>
        <v>18.544003745317532</v>
      </c>
      <c r="G10" s="17" cm="1">
        <f t="array" aca="1" ref="G10" ca="1">IF(AND($A10=$AG$2,G$1=$AG$3),"🕵️",10*INDEX(maze,$A10,G$1)+(SQRT(($A10-$AG$2)^2+(G$1-$AG$3)^2)))</f>
        <v>18.944271909999159</v>
      </c>
      <c r="H10" s="17" cm="1">
        <f t="array" aca="1" ref="H10" ca="1">IF(AND($A10=$AG$2,H$1=$AG$3),"🕵️",10*INDEX(maze,$A10,H$1)+(SQRT(($A10-$AG$2)^2+(H$1-$AG$3)^2)))</f>
        <v>19.433981132056601</v>
      </c>
      <c r="I10" s="17" cm="1">
        <f t="array" aca="1" ref="I10" ca="1">IF(AND($A10=$AG$2,I$1=$AG$3),"🕵️",10*INDEX(maze,$A10,I$1)+(SQRT(($A10-$AG$2)^2+(I$1-$AG$3)^2)))</f>
        <v>20</v>
      </c>
      <c r="J10" s="17" cm="1">
        <f t="array" aca="1" ref="J10" ca="1">IF(AND($A10=$AG$2,J$1=$AG$3),"🕵️",10*INDEX(maze,$A10,J$1)+(SQRT(($A10-$AG$2)^2+(J$1-$AG$3)^2)))</f>
        <v>20.63014581273465</v>
      </c>
      <c r="K10" s="17" cm="1">
        <f t="array" aca="1" ref="K10" ca="1">IF(AND($A10=$AG$2,K$1=$AG$3),"🕵️",10*INDEX(maze,$A10,K$1)+(SQRT(($A10-$AG$2)^2+(K$1-$AG$3)^2)))</f>
        <v>21.313708498984759</v>
      </c>
      <c r="L10" s="17" cm="1">
        <f t="array" aca="1" ref="L10" ca="1">IF(AND($A10=$AG$2,L$1=$AG$3),"🕵️",10*INDEX(maze,$A10,L$1)+(SQRT(($A10-$AG$2)^2+(L$1-$AG$3)^2)))</f>
        <v>12.041594578792296</v>
      </c>
      <c r="M10" s="17" cm="1">
        <f t="array" aca="1" ref="M10" ca="1">IF(AND($A10=$AG$2,M$1=$AG$3),"🕵️",10*INDEX(maze,$A10,M$1)+(SQRT(($A10-$AG$2)^2+(M$1-$AG$3)^2)))</f>
        <v>22.806248474865697</v>
      </c>
      <c r="N10" s="17" cm="1">
        <f t="array" aca="1" ref="N10" ca="1">IF(AND($A10=$AG$2,N$1=$AG$3),"🕵️",10*INDEX(maze,$A10,N$1)+(SQRT(($A10-$AG$2)^2+(N$1-$AG$3)^2)))</f>
        <v>23.601470508735446</v>
      </c>
      <c r="O10" s="17" cm="1">
        <f t="array" aca="1" ref="O10" ca="1">IF(AND($A10=$AG$2,O$1=$AG$3),"🕵️",10*INDEX(maze,$A10,O$1)+(SQRT(($A10-$AG$2)^2+(O$1-$AG$3)^2)))</f>
        <v>24.422205101855958</v>
      </c>
      <c r="P10" s="17" cm="1">
        <f t="array" aca="1" ref="P10" ca="1">IF(AND($A10=$AG$2,P$1=$AG$3),"🕵️",10*INDEX(maze,$A10,P$1)+(SQRT(($A10-$AG$2)^2+(P$1-$AG$3)^2)))</f>
        <v>25.264337522473745</v>
      </c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</row>
    <row r="11" spans="1:33" x14ac:dyDescent="0.4">
      <c r="A11" s="6">
        <f t="shared" si="3"/>
        <v>10</v>
      </c>
      <c r="B11" s="17" cm="1">
        <f t="array" aca="1" ref="B11" ca="1">IF(AND($A11=$AG$2,B$1=$AG$3),"🕵️",10*INDEX(maze,$A11,B$1)+(SQRT(($A11-$AG$2)^2+(B$1-$AG$3)^2)))</f>
        <v>19.055385138137417</v>
      </c>
      <c r="C11" s="17" cm="1">
        <f t="array" aca="1" ref="C11" ca="1">IF(AND($A11=$AG$2,C$1=$AG$3),"🕵️",10*INDEX(maze,$A11,C$1)+(SQRT(($A11-$AG$2)^2+(C$1-$AG$3)^2)))</f>
        <v>19</v>
      </c>
      <c r="D11" s="17" cm="1">
        <f t="array" aca="1" ref="D11" ca="1">IF(AND($A11=$AG$2,D$1=$AG$3),"🕵️",10*INDEX(maze,$A11,D$1)+(SQRT(($A11-$AG$2)^2+(D$1-$AG$3)^2)))</f>
        <v>19.055385138137417</v>
      </c>
      <c r="E11" s="17" cm="1">
        <f t="array" aca="1" ref="E11" ca="1">IF(AND($A11=$AG$2,E$1=$AG$3),"🕵️",10*INDEX(maze,$A11,E$1)+(SQRT(($A11-$AG$2)^2+(E$1-$AG$3)^2)))</f>
        <v>19.219544457292887</v>
      </c>
      <c r="F11" s="17" cm="1">
        <f t="array" aca="1" ref="F11" ca="1">IF(AND($A11=$AG$2,F$1=$AG$3),"🕵️",10*INDEX(maze,$A11,F$1)+(SQRT(($A11-$AG$2)^2+(F$1-$AG$3)^2)))</f>
        <v>19.486832980505138</v>
      </c>
      <c r="G11" s="17" cm="1">
        <f t="array" aca="1" ref="G11" ca="1">IF(AND($A11=$AG$2,G$1=$AG$3),"🕵️",10*INDEX(maze,$A11,G$1)+(SQRT(($A11-$AG$2)^2+(G$1-$AG$3)^2)))</f>
        <v>19.848857801796104</v>
      </c>
      <c r="H11" s="17" cm="1">
        <f t="array" aca="1" ref="H11" ca="1">IF(AND($A11=$AG$2,H$1=$AG$3),"🕵️",10*INDEX(maze,$A11,H$1)+(SQRT(($A11-$AG$2)^2+(H$1-$AG$3)^2)))</f>
        <v>20.295630140987001</v>
      </c>
      <c r="I11" s="17" cm="1">
        <f t="array" aca="1" ref="I11" ca="1">IF(AND($A11=$AG$2,I$1=$AG$3),"🕵️",10*INDEX(maze,$A11,I$1)+(SQRT(($A11-$AG$2)^2+(I$1-$AG$3)^2)))</f>
        <v>20.81665382639197</v>
      </c>
      <c r="J11" s="17" cm="1">
        <f t="array" aca="1" ref="J11" ca="1">IF(AND($A11=$AG$2,J$1=$AG$3),"🕵️",10*INDEX(maze,$A11,J$1)+(SQRT(($A11-$AG$2)^2+(J$1-$AG$3)^2)))</f>
        <v>21.401754250991381</v>
      </c>
      <c r="K11" s="17" cm="1">
        <f t="array" aca="1" ref="K11" ca="1">IF(AND($A11=$AG$2,K$1=$AG$3),"🕵️",10*INDEX(maze,$A11,K$1)+(SQRT(($A11-$AG$2)^2+(K$1-$AG$3)^2)))</f>
        <v>22.041594578792296</v>
      </c>
      <c r="L11" s="17" cm="1">
        <f t="array" aca="1" ref="L11" ca="1">IF(AND($A11=$AG$2,L$1=$AG$3),"🕵️",10*INDEX(maze,$A11,L$1)+(SQRT(($A11-$AG$2)^2+(L$1-$AG$3)^2)))</f>
        <v>12.727922061357855</v>
      </c>
      <c r="M11" s="17" cm="1">
        <f t="array" aca="1" ref="M11" ca="1">IF(AND($A11=$AG$2,M$1=$AG$3),"🕵️",10*INDEX(maze,$A11,M$1)+(SQRT(($A11-$AG$2)^2+(M$1-$AG$3)^2)))</f>
        <v>23.45362404707371</v>
      </c>
      <c r="N11" s="17" cm="1">
        <f t="array" aca="1" ref="N11" ca="1">IF(AND($A11=$AG$2,N$1=$AG$3),"🕵️",10*INDEX(maze,$A11,N$1)+(SQRT(($A11-$AG$2)^2+(N$1-$AG$3)^2)))</f>
        <v>24.212670403551897</v>
      </c>
      <c r="O11" s="17" cm="1">
        <f t="array" aca="1" ref="O11" ca="1">IF(AND($A11=$AG$2,O$1=$AG$3),"🕵️",10*INDEX(maze,$A11,O$1)+(SQRT(($A11-$AG$2)^2+(O$1-$AG$3)^2)))</f>
        <v>25</v>
      </c>
      <c r="P11" s="17" cm="1">
        <f t="array" aca="1" ref="P11" ca="1">IF(AND($A11=$AG$2,P$1=$AG$3),"🕵️",10*INDEX(maze,$A11,P$1)+(SQRT(($A11-$AG$2)^2+(P$1-$AG$3)^2)))</f>
        <v>25.811388300841898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</row>
    <row r="12" spans="1:33" x14ac:dyDescent="0.4">
      <c r="A12" s="6">
        <f t="shared" si="3"/>
        <v>11</v>
      </c>
      <c r="B12" s="17" cm="1">
        <f t="array" aca="1" ref="B12" ca="1">IF(AND($A12=$AG$2,B$1=$AG$3),"🕵️",10*INDEX(maze,$A12,B$1)+(SQRT(($A12-$AG$2)^2+(B$1-$AG$3)^2)))</f>
        <v>20.04987562112089</v>
      </c>
      <c r="C12" s="17" cm="1">
        <f t="array" aca="1" ref="C12" ca="1">IF(AND($A12=$AG$2,C$1=$AG$3),"🕵️",10*INDEX(maze,$A12,C$1)+(SQRT(($A12-$AG$2)^2+(C$1-$AG$3)^2)))</f>
        <v>10</v>
      </c>
      <c r="D12" s="17" cm="1">
        <f t="array" aca="1" ref="D12" ca="1">IF(AND($A12=$AG$2,D$1=$AG$3),"🕵️",10*INDEX(maze,$A12,D$1)+(SQRT(($A12-$AG$2)^2+(D$1-$AG$3)^2)))</f>
        <v>10.04987562112089</v>
      </c>
      <c r="E12" s="17" cm="1">
        <f t="array" aca="1" ref="E12" ca="1">IF(AND($A12=$AG$2,E$1=$AG$3),"🕵️",10*INDEX(maze,$A12,E$1)+(SQRT(($A12-$AG$2)^2+(E$1-$AG$3)^2)))</f>
        <v>10.198039027185569</v>
      </c>
      <c r="F12" s="17" cm="1">
        <f t="array" aca="1" ref="F12" ca="1">IF(AND($A12=$AG$2,F$1=$AG$3),"🕵️",10*INDEX(maze,$A12,F$1)+(SQRT(($A12-$AG$2)^2+(F$1-$AG$3)^2)))</f>
        <v>10.440306508910551</v>
      </c>
      <c r="G12" s="17" cm="1">
        <f t="array" aca="1" ref="G12" ca="1">IF(AND($A12=$AG$2,G$1=$AG$3),"🕵️",10*INDEX(maze,$A12,G$1)+(SQRT(($A12-$AG$2)^2+(G$1-$AG$3)^2)))</f>
        <v>10.770329614269007</v>
      </c>
      <c r="H12" s="17" cm="1">
        <f t="array" aca="1" ref="H12" ca="1">IF(AND($A12=$AG$2,H$1=$AG$3),"🕵️",10*INDEX(maze,$A12,H$1)+(SQRT(($A12-$AG$2)^2+(H$1-$AG$3)^2)))</f>
        <v>11.180339887498949</v>
      </c>
      <c r="I12" s="17" cm="1">
        <f t="array" aca="1" ref="I12" ca="1">IF(AND($A12=$AG$2,I$1=$AG$3),"🕵️",10*INDEX(maze,$A12,I$1)+(SQRT(($A12-$AG$2)^2+(I$1-$AG$3)^2)))</f>
        <v>11.661903789690601</v>
      </c>
      <c r="J12" s="17" cm="1">
        <f t="array" aca="1" ref="J12" ca="1">IF(AND($A12=$AG$2,J$1=$AG$3),"🕵️",10*INDEX(maze,$A12,J$1)+(SQRT(($A12-$AG$2)^2+(J$1-$AG$3)^2)))</f>
        <v>12.206555615733702</v>
      </c>
      <c r="K12" s="17" cm="1">
        <f t="array" aca="1" ref="K12" ca="1">IF(AND($A12=$AG$2,K$1=$AG$3),"🕵️",10*INDEX(maze,$A12,K$1)+(SQRT(($A12-$AG$2)^2+(K$1-$AG$3)^2)))</f>
        <v>12.806248474865697</v>
      </c>
      <c r="L12" s="17" cm="1">
        <f t="array" aca="1" ref="L12" ca="1">IF(AND($A12=$AG$2,L$1=$AG$3),"🕵️",10*INDEX(maze,$A12,L$1)+(SQRT(($A12-$AG$2)^2+(L$1-$AG$3)^2)))</f>
        <v>13.45362404707371</v>
      </c>
      <c r="M12" s="17" cm="1">
        <f t="array" aca="1" ref="M12" ca="1">IF(AND($A12=$AG$2,M$1=$AG$3),"🕵️",10*INDEX(maze,$A12,M$1)+(SQRT(($A12-$AG$2)^2+(M$1-$AG$3)^2)))</f>
        <v>14.142135623730951</v>
      </c>
      <c r="N12" s="17" cm="1">
        <f t="array" aca="1" ref="N12" ca="1">IF(AND($A12=$AG$2,N$1=$AG$3),"🕵️",10*INDEX(maze,$A12,N$1)+(SQRT(($A12-$AG$2)^2+(N$1-$AG$3)^2)))</f>
        <v>14.866068747318506</v>
      </c>
      <c r="O12" s="17" cm="1">
        <f t="array" aca="1" ref="O12" ca="1">IF(AND($A12=$AG$2,O$1=$AG$3),"🕵️",10*INDEX(maze,$A12,O$1)+(SQRT(($A12-$AG$2)^2+(O$1-$AG$3)^2)))</f>
        <v>15.620499351813308</v>
      </c>
      <c r="P12" s="17" cm="1">
        <f t="array" aca="1" ref="P12" ca="1">IF(AND($A12=$AG$2,P$1=$AG$3),"🕵️",10*INDEX(maze,$A12,P$1)+(SQRT(($A12-$AG$2)^2+(P$1-$AG$3)^2)))</f>
        <v>16.401219466856727</v>
      </c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</row>
    <row r="13" spans="1:33" x14ac:dyDescent="0.4">
      <c r="A13" s="6">
        <f t="shared" si="3"/>
        <v>12</v>
      </c>
      <c r="B13" s="17" cm="1">
        <f t="array" aca="1" ref="B13" ca="1">IF(AND($A13=$AG$2,B$1=$AG$3),"🕵️",10*INDEX(maze,$A13,B$1)+(SQRT(($A13-$AG$2)^2+(B$1-$AG$3)^2)))</f>
        <v>21.045361017187261</v>
      </c>
      <c r="C13" s="17" cm="1">
        <f t="array" aca="1" ref="C13" ca="1">IF(AND($A13=$AG$2,C$1=$AG$3),"🕵️",10*INDEX(maze,$A13,C$1)+(SQRT(($A13-$AG$2)^2+(C$1-$AG$3)^2)))</f>
        <v>11</v>
      </c>
      <c r="D13" s="17" cm="1">
        <f t="array" aca="1" ref="D13" ca="1">IF(AND($A13=$AG$2,D$1=$AG$3),"🕵️",10*INDEX(maze,$A13,D$1)+(SQRT(($A13-$AG$2)^2+(D$1-$AG$3)^2)))</f>
        <v>21.045361017187261</v>
      </c>
      <c r="E13" s="17" cm="1">
        <f t="array" aca="1" ref="E13" ca="1">IF(AND($A13=$AG$2,E$1=$AG$3),"🕵️",10*INDEX(maze,$A13,E$1)+(SQRT(($A13-$AG$2)^2+(E$1-$AG$3)^2)))</f>
        <v>21.180339887498949</v>
      </c>
      <c r="F13" s="17" cm="1">
        <f t="array" aca="1" ref="F13" ca="1">IF(AND($A13=$AG$2,F$1=$AG$3),"🕵️",10*INDEX(maze,$A13,F$1)+(SQRT(($A13-$AG$2)^2+(F$1-$AG$3)^2)))</f>
        <v>21.401754250991381</v>
      </c>
      <c r="G13" s="17" cm="1">
        <f t="array" aca="1" ref="G13" ca="1">IF(AND($A13=$AG$2,G$1=$AG$3),"🕵️",10*INDEX(maze,$A13,G$1)+(SQRT(($A13-$AG$2)^2+(G$1-$AG$3)^2)))</f>
        <v>21.704699910719626</v>
      </c>
      <c r="H13" s="17" cm="1">
        <f t="array" aca="1" ref="H13" ca="1">IF(AND($A13=$AG$2,H$1=$AG$3),"🕵️",10*INDEX(maze,$A13,H$1)+(SQRT(($A13-$AG$2)^2+(H$1-$AG$3)^2)))</f>
        <v>22.083045973594572</v>
      </c>
      <c r="I13" s="17" cm="1">
        <f t="array" aca="1" ref="I13" ca="1">IF(AND($A13=$AG$2,I$1=$AG$3),"🕵️",10*INDEX(maze,$A13,I$1)+(SQRT(($A13-$AG$2)^2+(I$1-$AG$3)^2)))</f>
        <v>22.529964086141668</v>
      </c>
      <c r="J13" s="17" cm="1">
        <f t="array" aca="1" ref="J13" ca="1">IF(AND($A13=$AG$2,J$1=$AG$3),"🕵️",10*INDEX(maze,$A13,J$1)+(SQRT(($A13-$AG$2)^2+(J$1-$AG$3)^2)))</f>
        <v>23.038404810405297</v>
      </c>
      <c r="K13" s="17" cm="1">
        <f t="array" aca="1" ref="K13" ca="1">IF(AND($A13=$AG$2,K$1=$AG$3),"🕵️",10*INDEX(maze,$A13,K$1)+(SQRT(($A13-$AG$2)^2+(K$1-$AG$3)^2)))</f>
        <v>23.601470508735446</v>
      </c>
      <c r="L13" s="17" cm="1">
        <f t="array" aca="1" ref="L13" ca="1">IF(AND($A13=$AG$2,L$1=$AG$3),"🕵️",10*INDEX(maze,$A13,L$1)+(SQRT(($A13-$AG$2)^2+(L$1-$AG$3)^2)))</f>
        <v>14.212670403551895</v>
      </c>
      <c r="M13" s="17" cm="1">
        <f t="array" aca="1" ref="M13" ca="1">IF(AND($A13=$AG$2,M$1=$AG$3),"🕵️",10*INDEX(maze,$A13,M$1)+(SQRT(($A13-$AG$2)^2+(M$1-$AG$3)^2)))</f>
        <v>24.866068747318508</v>
      </c>
      <c r="N13" s="17" cm="1">
        <f t="array" aca="1" ref="N13" ca="1">IF(AND($A13=$AG$2,N$1=$AG$3),"🕵️",10*INDEX(maze,$A13,N$1)+(SQRT(($A13-$AG$2)^2+(N$1-$AG$3)^2)))</f>
        <v>25.556349186104043</v>
      </c>
      <c r="O13" s="17" cm="1">
        <f t="array" aca="1" ref="O13" ca="1">IF(AND($A13=$AG$2,O$1=$AG$3),"🕵️",10*INDEX(maze,$A13,O$1)+(SQRT(($A13-$AG$2)^2+(O$1-$AG$3)^2)))</f>
        <v>26.278820596099706</v>
      </c>
      <c r="P13" s="17" cm="1">
        <f t="array" aca="1" ref="P13" ca="1">IF(AND($A13=$AG$2,P$1=$AG$3),"🕵️",10*INDEX(maze,$A13,P$1)+(SQRT(($A13-$AG$2)^2+(P$1-$AG$3)^2)))</f>
        <v>27.029386365926403</v>
      </c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</row>
    <row r="14" spans="1:33" x14ac:dyDescent="0.4">
      <c r="A14" s="6">
        <f t="shared" si="3"/>
        <v>13</v>
      </c>
      <c r="B14" s="17" cm="1">
        <f t="array" aca="1" ref="B14" ca="1">IF(AND($A14=$AG$2,B$1=$AG$3),"🕵️",10*INDEX(maze,$A14,B$1)+(SQRT(($A14-$AG$2)^2+(B$1-$AG$3)^2)))</f>
        <v>22.041594578792296</v>
      </c>
      <c r="C14" s="17" cm="1">
        <f t="array" aca="1" ref="C14" ca="1">IF(AND($A14=$AG$2,C$1=$AG$3),"🕵️",10*INDEX(maze,$A14,C$1)+(SQRT(($A14-$AG$2)^2+(C$1-$AG$3)^2)))</f>
        <v>22</v>
      </c>
      <c r="D14" s="17" cm="1">
        <f t="array" aca="1" ref="D14" ca="1">IF(AND($A14=$AG$2,D$1=$AG$3),"🕵️",10*INDEX(maze,$A14,D$1)+(SQRT(($A14-$AG$2)^2+(D$1-$AG$3)^2)))</f>
        <v>22.041594578792296</v>
      </c>
      <c r="E14" s="17" cm="1">
        <f t="array" aca="1" ref="E14" ca="1">IF(AND($A14=$AG$2,E$1=$AG$3),"🕵️",10*INDEX(maze,$A14,E$1)+(SQRT(($A14-$AG$2)^2+(E$1-$AG$3)^2)))</f>
        <v>22.165525060596437</v>
      </c>
      <c r="F14" s="17" cm="1">
        <f t="array" aca="1" ref="F14" ca="1">IF(AND($A14=$AG$2,F$1=$AG$3),"🕵️",10*INDEX(maze,$A14,F$1)+(SQRT(($A14-$AG$2)^2+(F$1-$AG$3)^2)))</f>
        <v>22.369316876852981</v>
      </c>
      <c r="G14" s="17" cm="1">
        <f t="array" aca="1" ref="G14" ca="1">IF(AND($A14=$AG$2,G$1=$AG$3),"🕵️",10*INDEX(maze,$A14,G$1)+(SQRT(($A14-$AG$2)^2+(G$1-$AG$3)^2)))</f>
        <v>22.64911064067352</v>
      </c>
      <c r="H14" s="17" cm="1">
        <f t="array" aca="1" ref="H14" ca="1">IF(AND($A14=$AG$2,H$1=$AG$3),"🕵️",10*INDEX(maze,$A14,H$1)+(SQRT(($A14-$AG$2)^2+(H$1-$AG$3)^2)))</f>
        <v>23</v>
      </c>
      <c r="I14" s="17" cm="1">
        <f t="array" aca="1" ref="I14" ca="1">IF(AND($A14=$AG$2,I$1=$AG$3),"🕵️",10*INDEX(maze,$A14,I$1)+(SQRT(($A14-$AG$2)^2+(I$1-$AG$3)^2)))</f>
        <v>23.416407864998739</v>
      </c>
      <c r="J14" s="17" cm="1">
        <f t="array" aca="1" ref="J14" ca="1">IF(AND($A14=$AG$2,J$1=$AG$3),"🕵️",10*INDEX(maze,$A14,J$1)+(SQRT(($A14-$AG$2)^2+(J$1-$AG$3)^2)))</f>
        <v>23.892443989449802</v>
      </c>
      <c r="K14" s="17" cm="1">
        <f t="array" aca="1" ref="K14" ca="1">IF(AND($A14=$AG$2,K$1=$AG$3),"🕵️",10*INDEX(maze,$A14,K$1)+(SQRT(($A14-$AG$2)^2+(K$1-$AG$3)^2)))</f>
        <v>24.422205101855958</v>
      </c>
      <c r="L14" s="17" cm="1">
        <f t="array" aca="1" ref="L14" ca="1">IF(AND($A14=$AG$2,L$1=$AG$3),"🕵️",10*INDEX(maze,$A14,L$1)+(SQRT(($A14-$AG$2)^2+(L$1-$AG$3)^2)))</f>
        <v>15</v>
      </c>
      <c r="M14" s="17" cm="1">
        <f t="array" aca="1" ref="M14" ca="1">IF(AND($A14=$AG$2,M$1=$AG$3),"🕵️",10*INDEX(maze,$A14,M$1)+(SQRT(($A14-$AG$2)^2+(M$1-$AG$3)^2)))</f>
        <v>25.620499351813308</v>
      </c>
      <c r="N14" s="17" cm="1">
        <f t="array" aca="1" ref="N14" ca="1">IF(AND($A14=$AG$2,N$1=$AG$3),"🕵️",10*INDEX(maze,$A14,N$1)+(SQRT(($A14-$AG$2)^2+(N$1-$AG$3)^2)))</f>
        <v>26.278820596099706</v>
      </c>
      <c r="O14" s="17" cm="1">
        <f t="array" aca="1" ref="O14" ca="1">IF(AND($A14=$AG$2,O$1=$AG$3),"🕵️",10*INDEX(maze,$A14,O$1)+(SQRT(($A14-$AG$2)^2+(O$1-$AG$3)^2)))</f>
        <v>26.970562748477139</v>
      </c>
      <c r="P14" s="17" cm="1">
        <f t="array" aca="1" ref="P14" ca="1">IF(AND($A14=$AG$2,P$1=$AG$3),"🕵️",10*INDEX(maze,$A14,P$1)+(SQRT(($A14-$AG$2)^2+(P$1-$AG$3)^2)))</f>
        <v>27.691806012954132</v>
      </c>
      <c r="Q14" s="6"/>
      <c r="R14" s="6"/>
      <c r="S14" s="6"/>
      <c r="T14" s="6"/>
      <c r="U14" s="6"/>
      <c r="V14" s="18"/>
      <c r="W14" s="6"/>
      <c r="X14" s="6"/>
      <c r="Y14" s="6"/>
      <c r="Z14" s="6"/>
      <c r="AA14" s="6"/>
      <c r="AB14" s="6"/>
      <c r="AC14" s="6"/>
      <c r="AD14" s="6"/>
    </row>
    <row r="15" spans="1:33" x14ac:dyDescent="0.4">
      <c r="A15" s="6">
        <f t="shared" si="3"/>
        <v>14</v>
      </c>
      <c r="B15" s="17" cm="1">
        <f t="array" aca="1" ref="B15" ca="1">IF(AND($A15=$AG$2,B$1=$AG$3),"🕵️",10*INDEX(maze,$A15,B$1)+(SQRT(($A15-$AG$2)^2+(B$1-$AG$3)^2)))</f>
        <v>23.038404810405297</v>
      </c>
      <c r="C15" s="17" cm="1">
        <f t="array" aca="1" ref="C15" ca="1">IF(AND($A15=$AG$2,C$1=$AG$3),"🕵️",10*INDEX(maze,$A15,C$1)+(SQRT(($A15-$AG$2)^2+(C$1-$AG$3)^2)))</f>
        <v>13</v>
      </c>
      <c r="D15" s="17" cm="1">
        <f t="array" aca="1" ref="D15" ca="1">IF(AND($A15=$AG$2,D$1=$AG$3),"🕵️",10*INDEX(maze,$A15,D$1)+(SQRT(($A15-$AG$2)^2+(D$1-$AG$3)^2)))</f>
        <v>13.038404810405298</v>
      </c>
      <c r="E15" s="17" cm="1">
        <f t="array" aca="1" ref="E15" ca="1">IF(AND($A15=$AG$2,E$1=$AG$3),"🕵️",10*INDEX(maze,$A15,E$1)+(SQRT(($A15-$AG$2)^2+(E$1-$AG$3)^2)))</f>
        <v>13.152946437965905</v>
      </c>
      <c r="F15" s="17" cm="1">
        <f t="array" aca="1" ref="F15" ca="1">IF(AND($A15=$AG$2,F$1=$AG$3),"🕵️",10*INDEX(maze,$A15,F$1)+(SQRT(($A15-$AG$2)^2+(F$1-$AG$3)^2)))</f>
        <v>13.341664064126334</v>
      </c>
      <c r="G15" s="17" cm="1">
        <f t="array" aca="1" ref="G15" ca="1">IF(AND($A15=$AG$2,G$1=$AG$3),"🕵️",10*INDEX(maze,$A15,G$1)+(SQRT(($A15-$AG$2)^2+(G$1-$AG$3)^2)))</f>
        <v>13.601470508735444</v>
      </c>
      <c r="H15" s="17" cm="1">
        <f t="array" aca="1" ref="H15" ca="1">IF(AND($A15=$AG$2,H$1=$AG$3),"🕵️",10*INDEX(maze,$A15,H$1)+(SQRT(($A15-$AG$2)^2+(H$1-$AG$3)^2)))</f>
        <v>13.928388277184119</v>
      </c>
      <c r="I15" s="17" cm="1">
        <f t="array" aca="1" ref="I15" ca="1">IF(AND($A15=$AG$2,I$1=$AG$3),"🕵️",10*INDEX(maze,$A15,I$1)+(SQRT(($A15-$AG$2)^2+(I$1-$AG$3)^2)))</f>
        <v>14.317821063276353</v>
      </c>
      <c r="J15" s="17" cm="1">
        <f t="array" aca="1" ref="J15" ca="1">IF(AND($A15=$AG$2,J$1=$AG$3),"🕵️",10*INDEX(maze,$A15,J$1)+(SQRT(($A15-$AG$2)^2+(J$1-$AG$3)^2)))</f>
        <v>14.7648230602334</v>
      </c>
      <c r="K15" s="17" cm="1">
        <f t="array" aca="1" ref="K15" ca="1">IF(AND($A15=$AG$2,K$1=$AG$3),"🕵️",10*INDEX(maze,$A15,K$1)+(SQRT(($A15-$AG$2)^2+(K$1-$AG$3)^2)))</f>
        <v>15.264337522473747</v>
      </c>
      <c r="L15" s="17" cm="1">
        <f t="array" aca="1" ref="L15" ca="1">IF(AND($A15=$AG$2,L$1=$AG$3),"🕵️",10*INDEX(maze,$A15,L$1)+(SQRT(($A15-$AG$2)^2+(L$1-$AG$3)^2)))</f>
        <v>15.811388300841896</v>
      </c>
      <c r="M15" s="17" cm="1">
        <f t="array" aca="1" ref="M15" ca="1">IF(AND($A15=$AG$2,M$1=$AG$3),"🕵️",10*INDEX(maze,$A15,M$1)+(SQRT(($A15-$AG$2)^2+(M$1-$AG$3)^2)))</f>
        <v>16.401219466856727</v>
      </c>
      <c r="N15" s="17" cm="1">
        <f t="array" aca="1" ref="N15" ca="1">IF(AND($A15=$AG$2,N$1=$AG$3),"🕵️",10*INDEX(maze,$A15,N$1)+(SQRT(($A15-$AG$2)^2+(N$1-$AG$3)^2)))</f>
        <v>17.029386365926403</v>
      </c>
      <c r="O15" s="17" cm="1">
        <f t="array" aca="1" ref="O15" ca="1">IF(AND($A15=$AG$2,O$1=$AG$3),"🕵️",10*INDEX(maze,$A15,O$1)+(SQRT(($A15-$AG$2)^2+(O$1-$AG$3)^2)))</f>
        <v>17.691806012954132</v>
      </c>
      <c r="P15" s="17" cm="1">
        <f t="array" aca="1" ref="P15" ca="1">IF(AND($A15=$AG$2,P$1=$AG$3),"🕵️",10*INDEX(maze,$A15,P$1)+(SQRT(($A15-$AG$2)^2+(P$1-$AG$3)^2)))</f>
        <v>28.384776310850235</v>
      </c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</row>
    <row r="16" spans="1:33" x14ac:dyDescent="0.4">
      <c r="A16" s="6">
        <f t="shared" si="3"/>
        <v>15</v>
      </c>
      <c r="B16" s="17" cm="1">
        <f t="array" aca="1" ref="B16" ca="1">IF(AND($A16=$AG$2,B$1=$AG$3),"🕵️",10*INDEX(maze,$A16,B$1)+(SQRT(($A16-$AG$2)^2+(B$1-$AG$3)^2)))</f>
        <v>24.035668847618197</v>
      </c>
      <c r="C16" s="17" cm="1">
        <f t="array" aca="1" ref="C16" ca="1">IF(AND($A16=$AG$2,C$1=$AG$3),"🕵️",10*INDEX(maze,$A16,C$1)+(SQRT(($A16-$AG$2)^2+(C$1-$AG$3)^2)))</f>
        <v>24</v>
      </c>
      <c r="D16" s="17" cm="1">
        <f t="array" aca="1" ref="D16" ca="1">IF(AND($A16=$AG$2,D$1=$AG$3),"🕵️",10*INDEX(maze,$A16,D$1)+(SQRT(($A16-$AG$2)^2+(D$1-$AG$3)^2)))</f>
        <v>24.035668847618197</v>
      </c>
      <c r="E16" s="17" cm="1">
        <f t="array" aca="1" ref="E16" ca="1">IF(AND($A16=$AG$2,E$1=$AG$3),"🕵️",10*INDEX(maze,$A16,E$1)+(SQRT(($A16-$AG$2)^2+(E$1-$AG$3)^2)))</f>
        <v>24.142135623730951</v>
      </c>
      <c r="F16" s="17" cm="1">
        <f t="array" aca="1" ref="F16" ca="1">IF(AND($A16=$AG$2,F$1=$AG$3),"🕵️",10*INDEX(maze,$A16,F$1)+(SQRT(($A16-$AG$2)^2+(F$1-$AG$3)^2)))</f>
        <v>14.317821063276353</v>
      </c>
      <c r="G16" s="17" cm="1">
        <f t="array" aca="1" ref="G16" ca="1">IF(AND($A16=$AG$2,G$1=$AG$3),"🕵️",10*INDEX(maze,$A16,G$1)+(SQRT(($A16-$AG$2)^2+(G$1-$AG$3)^2)))</f>
        <v>24.560219778561034</v>
      </c>
      <c r="H16" s="17" cm="1">
        <f t="array" aca="1" ref="H16" ca="1">IF(AND($A16=$AG$2,H$1=$AG$3),"🕵️",10*INDEX(maze,$A16,H$1)+(SQRT(($A16-$AG$2)^2+(H$1-$AG$3)^2)))</f>
        <v>24.866068747318508</v>
      </c>
      <c r="I16" s="17" cm="1">
        <f t="array" aca="1" ref="I16" ca="1">IF(AND($A16=$AG$2,I$1=$AG$3),"🕵️",10*INDEX(maze,$A16,I$1)+(SQRT(($A16-$AG$2)^2+(I$1-$AG$3)^2)))</f>
        <v>25.231546211727817</v>
      </c>
      <c r="J16" s="17" cm="1">
        <f t="array" aca="1" ref="J16" ca="1">IF(AND($A16=$AG$2,J$1=$AG$3),"🕵️",10*INDEX(maze,$A16,J$1)+(SQRT(($A16-$AG$2)^2+(J$1-$AG$3)^2)))</f>
        <v>25.652475842498529</v>
      </c>
      <c r="K16" s="17" cm="1">
        <f t="array" aca="1" ref="K16" ca="1">IF(AND($A16=$AG$2,K$1=$AG$3),"🕵️",10*INDEX(maze,$A16,K$1)+(SQRT(($A16-$AG$2)^2+(K$1-$AG$3)^2)))</f>
        <v>26.124515496597098</v>
      </c>
      <c r="L16" s="17" cm="1">
        <f t="array" aca="1" ref="L16" ca="1">IF(AND($A16=$AG$2,L$1=$AG$3),"🕵️",10*INDEX(maze,$A16,L$1)+(SQRT(($A16-$AG$2)^2+(L$1-$AG$3)^2)))</f>
        <v>26.643316977093239</v>
      </c>
      <c r="M16" s="17" cm="1">
        <f t="array" aca="1" ref="M16" ca="1">IF(AND($A16=$AG$2,M$1=$AG$3),"🕵️",10*INDEX(maze,$A16,M$1)+(SQRT(($A16-$AG$2)^2+(M$1-$AG$3)^2)))</f>
        <v>27.204650534085253</v>
      </c>
      <c r="N16" s="17" cm="1">
        <f t="array" aca="1" ref="N16" ca="1">IF(AND($A16=$AG$2,N$1=$AG$3),"🕵️",10*INDEX(maze,$A16,N$1)+(SQRT(($A16-$AG$2)^2+(N$1-$AG$3)^2)))</f>
        <v>27.804493814764857</v>
      </c>
      <c r="O16" s="17" cm="1">
        <f t="array" aca="1" ref="O16" ca="1">IF(AND($A16=$AG$2,O$1=$AG$3),"🕵️",10*INDEX(maze,$A16,O$1)+(SQRT(($A16-$AG$2)^2+(O$1-$AG$3)^2)))</f>
        <v>28.439088914585774</v>
      </c>
      <c r="P16" s="17" cm="1">
        <f t="array" aca="1" ref="P16" ca="1">IF(AND($A16=$AG$2,P$1=$AG$3),"🕵️",10*INDEX(maze,$A16,P$1)+(SQRT(($A16-$AG$2)^2+(P$1-$AG$3)^2)))</f>
        <v>29.104973174542799</v>
      </c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4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4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4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4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4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</row>
    <row r="22" spans="1:30" x14ac:dyDescent="0.4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4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4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</row>
    <row r="25" spans="1:30" x14ac:dyDescent="0.4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</row>
    <row r="26" spans="1:30" x14ac:dyDescent="0.4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</row>
    <row r="27" spans="1:30" x14ac:dyDescent="0.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</row>
    <row r="28" spans="1:30" x14ac:dyDescent="0.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</row>
    <row r="29" spans="1:30" x14ac:dyDescent="0.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</row>
    <row r="30" spans="1:30" x14ac:dyDescent="0.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</row>
    <row r="31" spans="1:30" x14ac:dyDescent="0.4">
      <c r="A31" s="1"/>
    </row>
  </sheetData>
  <conditionalFormatting sqref="B2:P16">
    <cfRule type="colorScale" priority="3">
      <colorScale>
        <cfvo type="num" val="0"/>
        <cfvo type="num" val="7"/>
        <color theme="0"/>
        <color theme="3" tint="-0.249977111117893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1A2A1-BD13-4BE8-9355-BC38C16D1A7E}">
  <sheetPr codeName="Sheet5"/>
  <dimension ref="A1:BI51"/>
  <sheetViews>
    <sheetView zoomScale="80" zoomScaleNormal="140" workbookViewId="0">
      <selection activeCell="X28" sqref="X28"/>
    </sheetView>
  </sheetViews>
  <sheetFormatPr defaultColWidth="2.61328125" defaultRowHeight="14.6" x14ac:dyDescent="0.4"/>
  <cols>
    <col min="2" max="2" width="2.84375" bestFit="1" customWidth="1"/>
    <col min="3" max="3" width="3.84375" bestFit="1" customWidth="1"/>
    <col min="4" max="4" width="3.15234375" customWidth="1"/>
    <col min="5" max="6" width="3.84375" bestFit="1" customWidth="1"/>
    <col min="7" max="7" width="4.15234375" bestFit="1" customWidth="1"/>
    <col min="8" max="10" width="3.84375" bestFit="1" customWidth="1"/>
    <col min="13" max="13" width="3.84375" bestFit="1" customWidth="1"/>
    <col min="16" max="17" width="3.84375" bestFit="1" customWidth="1"/>
    <col min="18" max="18" width="4" bestFit="1" customWidth="1"/>
    <col min="20" max="20" width="4.15234375" bestFit="1" customWidth="1"/>
    <col min="21" max="21" width="2.84375" customWidth="1"/>
    <col min="24" max="24" width="3.84375" bestFit="1" customWidth="1"/>
    <col min="25" max="25" width="3.15234375" customWidth="1"/>
    <col min="27" max="27" width="3.84375" bestFit="1" customWidth="1"/>
    <col min="54" max="54" width="3" customWidth="1"/>
    <col min="58" max="58" width="3.84375" bestFit="1" customWidth="1"/>
    <col min="59" max="59" width="4.84375" bestFit="1" customWidth="1"/>
  </cols>
  <sheetData>
    <row r="1" spans="1:61" x14ac:dyDescent="0.4">
      <c r="A1" s="21" t="s">
        <v>7</v>
      </c>
      <c r="B1" s="21" t="s">
        <v>7</v>
      </c>
      <c r="C1" s="21" t="s">
        <v>7</v>
      </c>
      <c r="D1" s="21" t="s">
        <v>7</v>
      </c>
      <c r="E1" s="21" t="s">
        <v>7</v>
      </c>
      <c r="F1" s="21" t="s">
        <v>7</v>
      </c>
      <c r="G1" s="21" t="s">
        <v>7</v>
      </c>
      <c r="H1" s="21" t="s">
        <v>7</v>
      </c>
      <c r="I1" s="21" t="s">
        <v>7</v>
      </c>
      <c r="J1" s="21" t="s">
        <v>7</v>
      </c>
      <c r="K1" s="21" t="s">
        <v>7</v>
      </c>
      <c r="L1" s="21" t="s">
        <v>7</v>
      </c>
      <c r="M1" s="21" t="s">
        <v>7</v>
      </c>
      <c r="N1" s="21" t="s">
        <v>7</v>
      </c>
      <c r="O1" s="21" t="s">
        <v>7</v>
      </c>
      <c r="P1" s="21" t="s">
        <v>7</v>
      </c>
      <c r="Q1" s="21" t="s">
        <v>7</v>
      </c>
      <c r="R1" s="21" t="s">
        <v>7</v>
      </c>
      <c r="S1" s="21" t="s">
        <v>7</v>
      </c>
      <c r="T1" s="21" t="s">
        <v>7</v>
      </c>
      <c r="U1" s="21" t="s">
        <v>7</v>
      </c>
      <c r="V1" s="21" t="s">
        <v>7</v>
      </c>
      <c r="W1" s="21" t="s">
        <v>7</v>
      </c>
      <c r="X1" s="21" t="s">
        <v>7</v>
      </c>
      <c r="Y1" s="21" t="s">
        <v>7</v>
      </c>
      <c r="Z1" s="21" t="s">
        <v>7</v>
      </c>
      <c r="AA1" s="21" t="s">
        <v>7</v>
      </c>
      <c r="AB1" s="21" t="s">
        <v>7</v>
      </c>
      <c r="AC1" s="21" t="s">
        <v>7</v>
      </c>
      <c r="AD1" s="21" t="s">
        <v>7</v>
      </c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4"/>
      <c r="AZ1" s="25"/>
      <c r="BA1" s="25"/>
      <c r="BB1" s="25"/>
      <c r="BC1" s="25"/>
      <c r="BD1" s="25"/>
      <c r="BE1" s="25"/>
      <c r="BF1" s="25"/>
      <c r="BG1" s="25"/>
      <c r="BH1" s="25"/>
      <c r="BI1" s="25"/>
    </row>
    <row r="2" spans="1:61" x14ac:dyDescent="0.4">
      <c r="A2" s="21" t="s">
        <v>7</v>
      </c>
      <c r="B2" s="21"/>
      <c r="C2" s="21"/>
      <c r="D2" s="21"/>
      <c r="E2" s="21"/>
      <c r="F2" s="21" t="s">
        <v>7</v>
      </c>
      <c r="G2" s="21"/>
      <c r="H2" s="21"/>
      <c r="I2" s="21"/>
      <c r="J2" s="21"/>
      <c r="K2" s="21">
        <v>975</v>
      </c>
      <c r="L2" s="21" t="s">
        <v>7</v>
      </c>
      <c r="M2" s="21"/>
      <c r="N2" s="21"/>
      <c r="O2" s="21" t="s">
        <v>7</v>
      </c>
      <c r="P2" s="21"/>
      <c r="Q2" s="21" t="s">
        <v>7</v>
      </c>
      <c r="R2" s="21"/>
      <c r="S2" s="21"/>
      <c r="T2" s="21" t="s">
        <v>7</v>
      </c>
      <c r="U2" s="21"/>
      <c r="V2" s="21"/>
      <c r="W2" s="21" t="s">
        <v>7</v>
      </c>
      <c r="X2" s="21"/>
      <c r="Y2" s="21"/>
      <c r="Z2" s="21" t="s">
        <v>7</v>
      </c>
      <c r="AA2" s="21"/>
      <c r="AB2" s="21"/>
      <c r="AC2" s="21"/>
      <c r="AD2" s="21" t="s">
        <v>7</v>
      </c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4"/>
      <c r="AZ2" s="25"/>
      <c r="BA2" s="25"/>
      <c r="BB2" s="25"/>
      <c r="BC2" s="25"/>
      <c r="BD2" s="25"/>
      <c r="BE2" s="25"/>
      <c r="BF2" s="25"/>
      <c r="BG2" s="25"/>
      <c r="BH2" s="25"/>
      <c r="BI2" s="25"/>
    </row>
    <row r="3" spans="1:61" x14ac:dyDescent="0.4">
      <c r="A3" s="21" t="s">
        <v>7</v>
      </c>
      <c r="B3" s="21"/>
      <c r="C3" s="21" t="s">
        <v>7</v>
      </c>
      <c r="D3" s="21" t="s">
        <v>7</v>
      </c>
      <c r="E3" s="21"/>
      <c r="F3" s="21" t="s">
        <v>7</v>
      </c>
      <c r="G3" s="21"/>
      <c r="H3" s="21" t="s">
        <v>7</v>
      </c>
      <c r="I3" s="21"/>
      <c r="J3" s="21" t="s">
        <v>7</v>
      </c>
      <c r="K3" s="21"/>
      <c r="L3" s="21"/>
      <c r="M3" s="21"/>
      <c r="N3" s="21" t="s">
        <v>7</v>
      </c>
      <c r="O3" s="21" t="s">
        <v>7</v>
      </c>
      <c r="P3" s="21"/>
      <c r="Q3" s="21"/>
      <c r="R3" s="21"/>
      <c r="S3" s="21" t="s">
        <v>7</v>
      </c>
      <c r="T3" s="21" t="s">
        <v>7</v>
      </c>
      <c r="U3" s="21" t="s">
        <v>7</v>
      </c>
      <c r="V3" s="21"/>
      <c r="W3" s="21"/>
      <c r="X3" s="21" t="s">
        <v>7</v>
      </c>
      <c r="Y3" s="21"/>
      <c r="Z3" s="21"/>
      <c r="AA3" s="21"/>
      <c r="AB3" s="21" t="s">
        <v>7</v>
      </c>
      <c r="AC3" s="21"/>
      <c r="AD3" s="21" t="s">
        <v>7</v>
      </c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4"/>
      <c r="AZ3" s="25"/>
      <c r="BA3" s="25"/>
      <c r="BB3" s="25"/>
      <c r="BC3" s="25"/>
      <c r="BD3" s="25"/>
      <c r="BE3" s="25"/>
      <c r="BF3" s="25"/>
      <c r="BG3" s="25"/>
      <c r="BH3" s="25"/>
      <c r="BI3" s="25"/>
    </row>
    <row r="4" spans="1:61" x14ac:dyDescent="0.4">
      <c r="A4" s="21" t="s">
        <v>7</v>
      </c>
      <c r="B4" s="21"/>
      <c r="C4" s="21" t="s">
        <v>7</v>
      </c>
      <c r="D4" s="21" t="s">
        <v>7</v>
      </c>
      <c r="E4" s="21"/>
      <c r="F4" s="21" t="s">
        <v>7</v>
      </c>
      <c r="G4" s="21"/>
      <c r="H4" s="21"/>
      <c r="I4" s="21" t="s">
        <v>7</v>
      </c>
      <c r="J4" s="21"/>
      <c r="K4" s="21"/>
      <c r="L4" s="21" t="s">
        <v>7</v>
      </c>
      <c r="M4" s="21"/>
      <c r="N4" s="21"/>
      <c r="O4" s="21" t="s">
        <v>7</v>
      </c>
      <c r="P4" s="21"/>
      <c r="Q4" s="21" t="s">
        <v>7</v>
      </c>
      <c r="R4" s="21"/>
      <c r="S4" s="21"/>
      <c r="T4" s="21" t="s">
        <v>7</v>
      </c>
      <c r="U4" s="21"/>
      <c r="V4" s="21" t="s">
        <v>7</v>
      </c>
      <c r="W4" s="21" t="s">
        <v>7</v>
      </c>
      <c r="X4" s="21" t="s">
        <v>7</v>
      </c>
      <c r="Y4" s="21"/>
      <c r="Z4" s="21" t="s">
        <v>7</v>
      </c>
      <c r="AA4" s="21" t="s">
        <v>7</v>
      </c>
      <c r="AB4" s="21"/>
      <c r="AC4" s="21"/>
      <c r="AD4" s="21" t="s">
        <v>7</v>
      </c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4"/>
      <c r="AZ4" s="25"/>
      <c r="BA4" s="25"/>
      <c r="BB4" s="25"/>
      <c r="BC4" s="25"/>
      <c r="BD4" s="25"/>
      <c r="BE4" s="25"/>
      <c r="BF4" s="25"/>
      <c r="BG4" s="25"/>
      <c r="BH4" s="25"/>
      <c r="BI4" s="25"/>
    </row>
    <row r="5" spans="1:61" x14ac:dyDescent="0.4">
      <c r="A5" s="21" t="s">
        <v>7</v>
      </c>
      <c r="B5" s="21"/>
      <c r="C5" s="21"/>
      <c r="D5" s="21"/>
      <c r="E5" s="21" t="s">
        <v>7</v>
      </c>
      <c r="F5" s="21"/>
      <c r="G5" s="21"/>
      <c r="H5" s="21" t="s">
        <v>7</v>
      </c>
      <c r="I5" s="21"/>
      <c r="J5" s="21"/>
      <c r="K5" s="21" t="s">
        <v>7</v>
      </c>
      <c r="L5" s="21"/>
      <c r="M5" s="21"/>
      <c r="N5" s="21" t="s">
        <v>7</v>
      </c>
      <c r="O5" s="21" t="s">
        <v>7</v>
      </c>
      <c r="P5" s="21" t="s">
        <v>7</v>
      </c>
      <c r="Q5" s="21"/>
      <c r="R5" s="21" t="s">
        <v>7</v>
      </c>
      <c r="S5" s="21"/>
      <c r="T5" s="21" t="s">
        <v>7</v>
      </c>
      <c r="U5" s="21" t="s">
        <v>7</v>
      </c>
      <c r="V5" s="21"/>
      <c r="W5" s="21"/>
      <c r="X5" s="21"/>
      <c r="Y5" s="21"/>
      <c r="Z5" s="21" t="s">
        <v>7</v>
      </c>
      <c r="AA5" s="21" t="s">
        <v>7</v>
      </c>
      <c r="AB5" s="21" t="s">
        <v>7</v>
      </c>
      <c r="AC5" s="21"/>
      <c r="AD5" s="21" t="s">
        <v>7</v>
      </c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4"/>
      <c r="AZ5" s="25"/>
      <c r="BA5" s="25"/>
      <c r="BB5" s="25"/>
      <c r="BC5" s="25"/>
      <c r="BD5" s="25"/>
      <c r="BE5" s="25"/>
      <c r="BF5" s="25"/>
      <c r="BG5" s="25"/>
      <c r="BH5" s="25"/>
      <c r="BI5" s="25"/>
    </row>
    <row r="6" spans="1:61" x14ac:dyDescent="0.4">
      <c r="A6" s="21" t="s">
        <v>7</v>
      </c>
      <c r="B6" s="21"/>
      <c r="C6" s="21" t="s">
        <v>7</v>
      </c>
      <c r="D6" s="21"/>
      <c r="E6" s="21"/>
      <c r="F6" s="21" t="s">
        <v>7</v>
      </c>
      <c r="G6" s="21"/>
      <c r="H6" s="21"/>
      <c r="I6" s="21" t="s">
        <v>7</v>
      </c>
      <c r="J6" s="21"/>
      <c r="K6" s="21"/>
      <c r="L6" s="21" t="s">
        <v>7</v>
      </c>
      <c r="M6" s="21"/>
      <c r="N6" s="21"/>
      <c r="O6" s="21" t="s">
        <v>7</v>
      </c>
      <c r="P6" s="21"/>
      <c r="Q6" s="21"/>
      <c r="R6" s="21" t="s">
        <v>7</v>
      </c>
      <c r="S6" s="21"/>
      <c r="T6" s="21" t="s">
        <v>7</v>
      </c>
      <c r="U6" s="21" t="s">
        <v>7</v>
      </c>
      <c r="V6" s="21"/>
      <c r="W6" s="21" t="s">
        <v>7</v>
      </c>
      <c r="X6" s="21"/>
      <c r="Y6" s="21" t="s">
        <v>7</v>
      </c>
      <c r="Z6" s="21"/>
      <c r="AA6" s="21" t="s">
        <v>7</v>
      </c>
      <c r="AB6" s="21"/>
      <c r="AC6" s="21"/>
      <c r="AD6" s="21" t="s">
        <v>7</v>
      </c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4"/>
      <c r="AZ6" s="25"/>
      <c r="BA6" s="25"/>
      <c r="BB6" s="25"/>
      <c r="BC6" s="25"/>
      <c r="BD6" s="25"/>
      <c r="BE6" s="25"/>
      <c r="BF6" s="25"/>
      <c r="BG6" s="25"/>
      <c r="BH6" s="25"/>
      <c r="BI6" s="25"/>
    </row>
    <row r="7" spans="1:61" x14ac:dyDescent="0.4">
      <c r="A7" s="21" t="s">
        <v>7</v>
      </c>
      <c r="B7" s="21"/>
      <c r="C7" s="21" t="s">
        <v>7</v>
      </c>
      <c r="D7" s="21" t="s">
        <v>7</v>
      </c>
      <c r="E7" s="21"/>
      <c r="F7" s="21" t="s">
        <v>7</v>
      </c>
      <c r="G7" s="21" t="s">
        <v>7</v>
      </c>
      <c r="H7" s="21"/>
      <c r="I7" s="21"/>
      <c r="J7" s="21" t="s">
        <v>7</v>
      </c>
      <c r="K7" s="21"/>
      <c r="L7" s="21"/>
      <c r="M7" s="21" t="s">
        <v>7</v>
      </c>
      <c r="N7" s="21"/>
      <c r="O7" s="21" t="s">
        <v>7</v>
      </c>
      <c r="P7" s="21"/>
      <c r="Q7" s="21" t="s">
        <v>7</v>
      </c>
      <c r="R7" s="21"/>
      <c r="S7" s="21"/>
      <c r="T7" s="21" t="s">
        <v>7</v>
      </c>
      <c r="U7" s="21"/>
      <c r="V7" s="21"/>
      <c r="W7" s="21" t="s">
        <v>7</v>
      </c>
      <c r="X7" s="21"/>
      <c r="Y7" s="21" t="s">
        <v>7</v>
      </c>
      <c r="Z7" s="21"/>
      <c r="AA7" s="21"/>
      <c r="AB7" s="21"/>
      <c r="AC7" s="21" t="s">
        <v>7</v>
      </c>
      <c r="AD7" s="21" t="s">
        <v>7</v>
      </c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4"/>
      <c r="AZ7" s="25"/>
      <c r="BA7" s="25"/>
      <c r="BB7" s="25"/>
      <c r="BC7" s="25"/>
      <c r="BD7" s="25"/>
      <c r="BE7" s="25"/>
      <c r="BF7" s="25"/>
      <c r="BG7" s="25"/>
      <c r="BH7" s="25"/>
      <c r="BI7" s="25"/>
    </row>
    <row r="8" spans="1:61" x14ac:dyDescent="0.4">
      <c r="A8" s="21" t="s">
        <v>7</v>
      </c>
      <c r="B8" s="21"/>
      <c r="C8" s="21"/>
      <c r="D8" s="21" t="s">
        <v>7</v>
      </c>
      <c r="E8" s="21">
        <v>296</v>
      </c>
      <c r="F8" s="21"/>
      <c r="G8" s="21"/>
      <c r="H8" s="21"/>
      <c r="I8" s="21" t="s">
        <v>7</v>
      </c>
      <c r="J8" s="21"/>
      <c r="K8" s="21" t="s">
        <v>7</v>
      </c>
      <c r="L8" s="21"/>
      <c r="M8" s="21"/>
      <c r="N8" s="21" t="s">
        <v>7</v>
      </c>
      <c r="O8" s="21" t="s">
        <v>7</v>
      </c>
      <c r="P8" s="21"/>
      <c r="Q8" s="21" t="s">
        <v>7</v>
      </c>
      <c r="R8" s="21"/>
      <c r="S8" s="21" t="s">
        <v>7</v>
      </c>
      <c r="T8" s="21" t="s">
        <v>7</v>
      </c>
      <c r="U8" s="21" t="s">
        <v>7</v>
      </c>
      <c r="V8" s="21" t="s">
        <v>7</v>
      </c>
      <c r="W8" s="21"/>
      <c r="X8" s="21" t="s">
        <v>7</v>
      </c>
      <c r="Y8" s="21"/>
      <c r="Z8" s="21"/>
      <c r="AA8" s="21" t="s">
        <v>7</v>
      </c>
      <c r="AB8" s="21" t="s">
        <v>7</v>
      </c>
      <c r="AC8" s="21"/>
      <c r="AD8" s="21" t="s">
        <v>7</v>
      </c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4"/>
      <c r="AZ8" s="25"/>
      <c r="BA8" s="25"/>
      <c r="BB8" s="25"/>
      <c r="BC8" s="25"/>
      <c r="BD8" s="25"/>
      <c r="BE8" s="25"/>
      <c r="BF8" s="25"/>
      <c r="BG8" s="25"/>
      <c r="BH8" s="25"/>
      <c r="BI8" s="25"/>
    </row>
    <row r="9" spans="1:61" x14ac:dyDescent="0.4">
      <c r="A9" s="21" t="s">
        <v>7</v>
      </c>
      <c r="B9" s="21"/>
      <c r="C9" s="21" t="s">
        <v>7</v>
      </c>
      <c r="D9" s="21"/>
      <c r="E9" s="21" t="s">
        <v>7</v>
      </c>
      <c r="F9" s="21" t="s">
        <v>7</v>
      </c>
      <c r="G9" s="21" t="s">
        <v>7</v>
      </c>
      <c r="H9" s="21"/>
      <c r="I9" s="21"/>
      <c r="J9" s="21"/>
      <c r="K9" s="21"/>
      <c r="L9" s="21" t="s">
        <v>7</v>
      </c>
      <c r="M9" s="21"/>
      <c r="N9" s="21"/>
      <c r="O9" s="21" t="s">
        <v>7</v>
      </c>
      <c r="P9" s="21" t="s">
        <v>7</v>
      </c>
      <c r="Q9" s="21"/>
      <c r="R9" s="21"/>
      <c r="S9" s="21" t="s">
        <v>7</v>
      </c>
      <c r="T9" s="21" t="s">
        <v>7</v>
      </c>
      <c r="U9" s="21" t="s">
        <v>7</v>
      </c>
      <c r="V9" s="21"/>
      <c r="W9" s="21"/>
      <c r="X9" s="21"/>
      <c r="Y9" s="21"/>
      <c r="Z9" s="21" t="s">
        <v>7</v>
      </c>
      <c r="AA9" s="21"/>
      <c r="AB9" s="21" t="s">
        <v>7</v>
      </c>
      <c r="AC9" s="21"/>
      <c r="AD9" s="21" t="s">
        <v>7</v>
      </c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4"/>
      <c r="AZ9" s="25"/>
      <c r="BA9" s="25"/>
      <c r="BB9" s="25"/>
      <c r="BC9" s="25"/>
      <c r="BD9" s="25"/>
      <c r="BE9" s="25"/>
      <c r="BF9" s="25"/>
      <c r="BG9" s="25"/>
      <c r="BH9" s="25"/>
      <c r="BI9" s="25"/>
    </row>
    <row r="10" spans="1:61" x14ac:dyDescent="0.4">
      <c r="A10" s="21" t="s">
        <v>7</v>
      </c>
      <c r="B10" s="21"/>
      <c r="C10" s="21" t="s">
        <v>7</v>
      </c>
      <c r="D10" s="21"/>
      <c r="E10" s="21" t="s">
        <v>7</v>
      </c>
      <c r="F10" s="21"/>
      <c r="G10" s="21" t="s">
        <v>6</v>
      </c>
      <c r="H10" s="21" t="s">
        <v>7</v>
      </c>
      <c r="I10" s="21" t="s">
        <v>7</v>
      </c>
      <c r="J10" s="21" t="s">
        <v>7</v>
      </c>
      <c r="K10" s="21" t="s">
        <v>7</v>
      </c>
      <c r="L10" s="21" t="s">
        <v>7</v>
      </c>
      <c r="M10" s="21" t="s">
        <v>7</v>
      </c>
      <c r="N10" s="21"/>
      <c r="O10" s="21" t="s">
        <v>7</v>
      </c>
      <c r="P10" s="21" t="s">
        <v>7</v>
      </c>
      <c r="Q10" s="21" t="s">
        <v>7</v>
      </c>
      <c r="R10" s="21"/>
      <c r="S10" s="21"/>
      <c r="T10" s="21" t="s">
        <v>7</v>
      </c>
      <c r="U10" s="21"/>
      <c r="V10" s="21" t="s">
        <v>7</v>
      </c>
      <c r="W10" s="21"/>
      <c r="X10" s="21" t="s">
        <v>7</v>
      </c>
      <c r="Y10" s="21"/>
      <c r="Z10" s="21" t="s">
        <v>7</v>
      </c>
      <c r="AA10" s="21"/>
      <c r="AB10" s="21"/>
      <c r="AC10" s="21"/>
      <c r="AD10" s="21" t="s">
        <v>7</v>
      </c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4"/>
      <c r="AZ10" s="25"/>
      <c r="BA10" s="25"/>
      <c r="BB10" s="25"/>
      <c r="BC10" s="25"/>
      <c r="BD10" s="25"/>
      <c r="BE10" s="25"/>
      <c r="BF10" s="25"/>
      <c r="BG10" s="25"/>
      <c r="BH10" s="25"/>
      <c r="BI10" s="25"/>
    </row>
    <row r="11" spans="1:61" x14ac:dyDescent="0.4">
      <c r="A11" s="21" t="s">
        <v>7</v>
      </c>
      <c r="B11" s="21"/>
      <c r="C11" s="21"/>
      <c r="D11" s="21">
        <v>441</v>
      </c>
      <c r="E11" s="21" t="s">
        <v>7</v>
      </c>
      <c r="F11" s="21"/>
      <c r="G11" s="21" t="s">
        <v>7</v>
      </c>
      <c r="H11" s="21" t="s">
        <v>7</v>
      </c>
      <c r="I11" s="21"/>
      <c r="J11" s="21"/>
      <c r="K11" s="21"/>
      <c r="L11" s="21" t="s">
        <v>7</v>
      </c>
      <c r="M11" s="21"/>
      <c r="N11" s="21">
        <v>544</v>
      </c>
      <c r="O11" s="21" t="s">
        <v>7</v>
      </c>
      <c r="P11" s="21" t="s">
        <v>7</v>
      </c>
      <c r="Q11" s="21"/>
      <c r="R11" s="21" t="s">
        <v>7</v>
      </c>
      <c r="S11" s="21"/>
      <c r="T11" s="21" t="s">
        <v>7</v>
      </c>
      <c r="U11" s="21"/>
      <c r="V11" s="21" t="s">
        <v>6</v>
      </c>
      <c r="W11" s="21" t="s">
        <v>7</v>
      </c>
      <c r="X11" s="21"/>
      <c r="Y11" s="21">
        <v>655</v>
      </c>
      <c r="Z11" s="21" t="s">
        <v>7</v>
      </c>
      <c r="AA11" s="21"/>
      <c r="AB11" s="21" t="s">
        <v>7</v>
      </c>
      <c r="AC11" s="21"/>
      <c r="AD11" s="21" t="s">
        <v>7</v>
      </c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4"/>
      <c r="AZ11" s="25"/>
      <c r="BA11" s="25"/>
      <c r="BB11" s="25"/>
      <c r="BC11" s="25"/>
      <c r="BD11" s="25"/>
      <c r="BE11" s="25"/>
      <c r="BF11" s="25"/>
      <c r="BG11" s="25"/>
      <c r="BH11" s="25"/>
      <c r="BI11" s="25"/>
    </row>
    <row r="12" spans="1:61" x14ac:dyDescent="0.4">
      <c r="A12" s="21" t="s">
        <v>7</v>
      </c>
      <c r="B12" s="21" t="s">
        <v>7</v>
      </c>
      <c r="C12" s="21" t="s">
        <v>7</v>
      </c>
      <c r="D12" s="21"/>
      <c r="E12" s="21" t="s">
        <v>7</v>
      </c>
      <c r="F12" s="21"/>
      <c r="G12" s="21"/>
      <c r="H12" s="21"/>
      <c r="I12" s="21"/>
      <c r="J12" s="21" t="s">
        <v>7</v>
      </c>
      <c r="K12" s="21"/>
      <c r="L12" s="21"/>
      <c r="M12" s="21"/>
      <c r="N12" s="21" t="s">
        <v>7</v>
      </c>
      <c r="O12" s="21" t="s">
        <v>7</v>
      </c>
      <c r="P12" s="21"/>
      <c r="Q12" s="21"/>
      <c r="R12" s="21" t="s">
        <v>7</v>
      </c>
      <c r="S12" s="21"/>
      <c r="T12" s="21" t="s">
        <v>7</v>
      </c>
      <c r="U12" s="21" t="s">
        <v>7</v>
      </c>
      <c r="V12" s="21" t="s">
        <v>7</v>
      </c>
      <c r="W12" s="21"/>
      <c r="X12" s="21" t="s">
        <v>7</v>
      </c>
      <c r="Y12" s="21"/>
      <c r="Z12" s="21" t="s">
        <v>7</v>
      </c>
      <c r="AA12" s="21" t="s">
        <v>7</v>
      </c>
      <c r="AB12" s="21"/>
      <c r="AC12" s="21"/>
      <c r="AD12" s="21" t="s">
        <v>7</v>
      </c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4"/>
      <c r="AZ12" s="25"/>
      <c r="BA12" s="25"/>
      <c r="BB12" s="25"/>
      <c r="BC12" s="25"/>
      <c r="BD12" s="25"/>
      <c r="BE12" s="25"/>
      <c r="BF12" s="25"/>
      <c r="BG12" s="25"/>
      <c r="BH12" s="25"/>
      <c r="BI12" s="25"/>
    </row>
    <row r="13" spans="1:61" x14ac:dyDescent="0.4">
      <c r="A13" s="21" t="s">
        <v>7</v>
      </c>
      <c r="B13" s="21"/>
      <c r="C13" s="21"/>
      <c r="D13" s="21"/>
      <c r="E13" s="21"/>
      <c r="F13" s="21" t="s">
        <v>7</v>
      </c>
      <c r="G13" s="21" t="s">
        <v>7</v>
      </c>
      <c r="H13" s="21" t="s">
        <v>7</v>
      </c>
      <c r="I13" s="21" t="s">
        <v>7</v>
      </c>
      <c r="J13" s="21"/>
      <c r="K13" s="21" t="s">
        <v>7</v>
      </c>
      <c r="L13" s="21" t="s">
        <v>7</v>
      </c>
      <c r="M13" s="21" t="s">
        <v>7</v>
      </c>
      <c r="N13" s="21" t="s">
        <v>8</v>
      </c>
      <c r="O13" s="21" t="s">
        <v>7</v>
      </c>
      <c r="P13" s="21" t="s">
        <v>7</v>
      </c>
      <c r="Q13" s="21" t="s">
        <v>7</v>
      </c>
      <c r="R13" s="21" t="s">
        <v>7</v>
      </c>
      <c r="S13" s="21"/>
      <c r="T13" s="21" t="s">
        <v>7</v>
      </c>
      <c r="U13" s="21"/>
      <c r="V13" s="21"/>
      <c r="W13" s="21"/>
      <c r="X13" s="21" t="s">
        <v>7</v>
      </c>
      <c r="Y13" s="21"/>
      <c r="Z13" s="21"/>
      <c r="AA13" s="21"/>
      <c r="AB13" s="21" t="s">
        <v>7</v>
      </c>
      <c r="AC13" s="21"/>
      <c r="AD13" s="21" t="s">
        <v>7</v>
      </c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4"/>
      <c r="AZ13" s="25"/>
      <c r="BA13" s="25"/>
      <c r="BB13" s="25"/>
      <c r="BC13" s="25"/>
      <c r="BD13" s="25"/>
      <c r="BE13" s="25"/>
      <c r="BF13" s="25"/>
      <c r="BG13" s="25"/>
      <c r="BH13" s="25"/>
      <c r="BI13" s="25"/>
    </row>
    <row r="14" spans="1:61" x14ac:dyDescent="0.4">
      <c r="A14" s="21" t="s">
        <v>7</v>
      </c>
      <c r="B14" s="21"/>
      <c r="C14" s="21" t="s">
        <v>7</v>
      </c>
      <c r="D14" s="21" t="s">
        <v>7</v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 t="s">
        <v>7</v>
      </c>
      <c r="P14" s="21"/>
      <c r="Q14" s="21"/>
      <c r="R14" s="21"/>
      <c r="S14" s="21"/>
      <c r="T14" s="21" t="s">
        <v>7</v>
      </c>
      <c r="U14" s="21"/>
      <c r="V14" s="21" t="s">
        <v>7</v>
      </c>
      <c r="W14" s="21"/>
      <c r="X14" s="21"/>
      <c r="Y14" s="21" t="s">
        <v>7</v>
      </c>
      <c r="Z14" s="22" t="s">
        <v>7</v>
      </c>
      <c r="AA14" s="22"/>
      <c r="AB14" s="22"/>
      <c r="AC14" s="21"/>
      <c r="AD14" s="21" t="s">
        <v>7</v>
      </c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4"/>
      <c r="AZ14" s="25"/>
      <c r="BA14" s="25"/>
      <c r="BB14" s="25"/>
      <c r="BC14" s="25"/>
      <c r="BD14" s="25"/>
      <c r="BE14" s="25"/>
      <c r="BF14" s="25"/>
      <c r="BG14" s="25"/>
      <c r="BH14" s="25"/>
      <c r="BI14" s="25"/>
    </row>
    <row r="15" spans="1:61" x14ac:dyDescent="0.4">
      <c r="A15" s="21" t="s">
        <v>7</v>
      </c>
      <c r="B15" s="21" t="s">
        <v>7</v>
      </c>
      <c r="C15" s="21" t="s">
        <v>7</v>
      </c>
      <c r="D15" s="21" t="s">
        <v>7</v>
      </c>
      <c r="E15" s="21" t="s">
        <v>7</v>
      </c>
      <c r="F15" s="21" t="s">
        <v>7</v>
      </c>
      <c r="G15" s="21" t="s">
        <v>7</v>
      </c>
      <c r="H15" s="21" t="s">
        <v>7</v>
      </c>
      <c r="I15" s="21" t="s">
        <v>7</v>
      </c>
      <c r="J15" s="21" t="s">
        <v>7</v>
      </c>
      <c r="K15" s="21" t="s">
        <v>7</v>
      </c>
      <c r="L15" s="21" t="s">
        <v>7</v>
      </c>
      <c r="M15" s="21" t="s">
        <v>7</v>
      </c>
      <c r="N15" s="21" t="s">
        <v>7</v>
      </c>
      <c r="O15" s="21" t="s">
        <v>7</v>
      </c>
      <c r="P15" s="21" t="s">
        <v>7</v>
      </c>
      <c r="Q15" s="21" t="s">
        <v>7</v>
      </c>
      <c r="R15" s="21"/>
      <c r="S15" s="21" t="s">
        <v>7</v>
      </c>
      <c r="T15" s="21" t="s">
        <v>7</v>
      </c>
      <c r="U15" s="21" t="s">
        <v>7</v>
      </c>
      <c r="V15" s="21"/>
      <c r="W15" s="21" t="s">
        <v>7</v>
      </c>
      <c r="X15" s="21"/>
      <c r="Y15" s="21"/>
      <c r="Z15" s="22"/>
      <c r="AA15" s="22" t="s">
        <v>7</v>
      </c>
      <c r="AB15" s="22" t="s">
        <v>7</v>
      </c>
      <c r="AC15" s="21"/>
      <c r="AD15" s="21" t="s">
        <v>7</v>
      </c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4"/>
      <c r="AZ15" s="25"/>
      <c r="BA15" s="25"/>
      <c r="BB15" s="25"/>
      <c r="BC15" s="25"/>
      <c r="BD15" s="25"/>
      <c r="BE15" s="25"/>
      <c r="BF15" s="25"/>
      <c r="BG15" s="25"/>
      <c r="BH15" s="25"/>
      <c r="BI15" s="25"/>
    </row>
    <row r="16" spans="1:61" x14ac:dyDescent="0.4">
      <c r="A16" s="21" t="s">
        <v>7</v>
      </c>
      <c r="B16" s="21"/>
      <c r="C16" s="21"/>
      <c r="D16" s="21"/>
      <c r="E16" s="21"/>
      <c r="F16" s="21" t="s">
        <v>7</v>
      </c>
      <c r="G16" s="21" t="s">
        <v>7</v>
      </c>
      <c r="H16" s="21" t="s">
        <v>7</v>
      </c>
      <c r="I16" s="21"/>
      <c r="J16" s="21" t="s">
        <v>7</v>
      </c>
      <c r="K16" s="21"/>
      <c r="L16" s="21" t="s">
        <v>7</v>
      </c>
      <c r="M16" s="21"/>
      <c r="N16" s="21" t="s">
        <v>7</v>
      </c>
      <c r="O16" s="21"/>
      <c r="P16" s="21"/>
      <c r="Q16" s="21"/>
      <c r="R16" s="21" t="s">
        <v>7</v>
      </c>
      <c r="S16" s="21"/>
      <c r="T16" s="21" t="s">
        <v>7</v>
      </c>
      <c r="U16" s="21" t="s">
        <v>7</v>
      </c>
      <c r="V16" s="21"/>
      <c r="W16" s="21"/>
      <c r="X16" s="21" t="s">
        <v>7</v>
      </c>
      <c r="Y16" s="21" t="s">
        <v>7</v>
      </c>
      <c r="Z16" s="22"/>
      <c r="AA16" s="22"/>
      <c r="AB16" s="22"/>
      <c r="AC16" s="21"/>
      <c r="AD16" s="21" t="s">
        <v>7</v>
      </c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4"/>
      <c r="AZ16" s="25"/>
      <c r="BA16" s="25"/>
      <c r="BB16" s="25"/>
      <c r="BC16" s="25"/>
      <c r="BD16" s="25"/>
      <c r="BE16" s="25"/>
      <c r="BF16" s="25"/>
      <c r="BG16" s="25"/>
      <c r="BH16" s="25"/>
      <c r="BI16" s="25"/>
    </row>
    <row r="17" spans="1:61" x14ac:dyDescent="0.4">
      <c r="A17" s="21" t="s">
        <v>7</v>
      </c>
      <c r="B17" s="21"/>
      <c r="C17" s="21" t="s">
        <v>7</v>
      </c>
      <c r="D17" s="21" t="s">
        <v>7</v>
      </c>
      <c r="E17" s="21" t="s">
        <v>7</v>
      </c>
      <c r="F17" s="21" t="s">
        <v>7</v>
      </c>
      <c r="G17" s="21" t="s">
        <v>6</v>
      </c>
      <c r="H17" s="21"/>
      <c r="I17" s="21" t="s">
        <v>7</v>
      </c>
      <c r="J17" s="21"/>
      <c r="K17" s="21"/>
      <c r="L17" s="21" t="s">
        <v>7</v>
      </c>
      <c r="M17" s="21"/>
      <c r="N17" s="21" t="s">
        <v>7</v>
      </c>
      <c r="O17" s="21"/>
      <c r="P17" s="21" t="s">
        <v>7</v>
      </c>
      <c r="Q17" s="21"/>
      <c r="R17" s="21"/>
      <c r="S17" s="21"/>
      <c r="T17" s="21" t="s">
        <v>7</v>
      </c>
      <c r="U17" s="21"/>
      <c r="V17" s="21"/>
      <c r="W17" s="21" t="s">
        <v>7</v>
      </c>
      <c r="X17" s="21"/>
      <c r="Y17" s="21"/>
      <c r="Z17" s="21" t="s">
        <v>7</v>
      </c>
      <c r="AA17" s="21" t="s">
        <v>7</v>
      </c>
      <c r="AB17" s="21"/>
      <c r="AC17" s="21" t="s">
        <v>7</v>
      </c>
      <c r="AD17" s="21" t="s">
        <v>7</v>
      </c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4"/>
      <c r="AZ17" s="25"/>
      <c r="BA17" s="25"/>
      <c r="BB17" s="25"/>
      <c r="BC17" s="25"/>
      <c r="BD17" s="25"/>
      <c r="BE17" s="25"/>
      <c r="BF17" s="25"/>
      <c r="BG17" s="25"/>
      <c r="BH17" s="25"/>
      <c r="BI17" s="25"/>
    </row>
    <row r="18" spans="1:61" x14ac:dyDescent="0.4">
      <c r="A18" s="21" t="s">
        <v>7</v>
      </c>
      <c r="B18" s="21"/>
      <c r="C18" s="21"/>
      <c r="D18" s="21"/>
      <c r="E18" s="21"/>
      <c r="F18" s="21"/>
      <c r="G18" s="21" t="s">
        <v>7</v>
      </c>
      <c r="H18" s="21"/>
      <c r="I18" s="21"/>
      <c r="J18" s="21"/>
      <c r="K18" s="21" t="s">
        <v>7</v>
      </c>
      <c r="L18" s="21" t="s">
        <v>7</v>
      </c>
      <c r="M18" s="21"/>
      <c r="N18" s="21" t="s">
        <v>7</v>
      </c>
      <c r="O18" s="21" t="s">
        <v>7</v>
      </c>
      <c r="P18" s="21"/>
      <c r="Q18" s="21" t="s">
        <v>7</v>
      </c>
      <c r="R18" s="21"/>
      <c r="S18" s="21" t="s">
        <v>7</v>
      </c>
      <c r="T18" s="21" t="s">
        <v>7</v>
      </c>
      <c r="U18" s="21" t="s">
        <v>7</v>
      </c>
      <c r="V18" s="21"/>
      <c r="W18" s="21"/>
      <c r="X18" s="21" t="s">
        <v>7</v>
      </c>
      <c r="Y18" s="21"/>
      <c r="Z18" s="21"/>
      <c r="AA18" s="21"/>
      <c r="AB18" s="21" t="s">
        <v>7</v>
      </c>
      <c r="AC18" s="21"/>
      <c r="AD18" s="21" t="s">
        <v>7</v>
      </c>
      <c r="AE18" s="21"/>
      <c r="AF18" s="23"/>
      <c r="AG18" s="23"/>
      <c r="AH18" s="23"/>
      <c r="AI18" s="23"/>
      <c r="AJ18" s="23"/>
      <c r="AK18" s="23"/>
      <c r="AL18" s="23"/>
      <c r="AM18" s="23"/>
      <c r="AN18" s="23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19" spans="1:61" x14ac:dyDescent="0.4">
      <c r="A19" s="21" t="s">
        <v>7</v>
      </c>
      <c r="B19" s="21"/>
      <c r="C19" s="21" t="s">
        <v>7</v>
      </c>
      <c r="D19" s="21"/>
      <c r="E19" s="21" t="s">
        <v>7</v>
      </c>
      <c r="F19" s="21"/>
      <c r="G19" s="21" t="s">
        <v>8</v>
      </c>
      <c r="H19" s="21" t="s">
        <v>7</v>
      </c>
      <c r="I19" s="21"/>
      <c r="J19" s="21" t="s">
        <v>7</v>
      </c>
      <c r="K19" s="21"/>
      <c r="L19" s="21"/>
      <c r="M19" s="21"/>
      <c r="N19" s="21"/>
      <c r="O19" s="21"/>
      <c r="P19" s="21"/>
      <c r="Q19" s="21"/>
      <c r="R19" s="21"/>
      <c r="S19" s="21"/>
      <c r="T19" s="21" t="s">
        <v>7</v>
      </c>
      <c r="U19" s="21"/>
      <c r="V19" s="21" t="s">
        <v>7</v>
      </c>
      <c r="W19" s="21"/>
      <c r="X19" s="21" t="s">
        <v>7</v>
      </c>
      <c r="Y19" s="21"/>
      <c r="Z19" s="21" t="s">
        <v>7</v>
      </c>
      <c r="AA19" s="21"/>
      <c r="AB19" s="21"/>
      <c r="AC19" s="21"/>
      <c r="AD19" s="21" t="s">
        <v>7</v>
      </c>
      <c r="AE19" s="21"/>
      <c r="AF19" s="23"/>
      <c r="AG19" s="23"/>
      <c r="AH19" s="23"/>
      <c r="AI19" s="23"/>
      <c r="AJ19" s="23"/>
      <c r="AK19" s="23"/>
      <c r="AL19" s="23"/>
      <c r="AM19" s="23"/>
      <c r="AN19" s="23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</row>
    <row r="20" spans="1:61" x14ac:dyDescent="0.4">
      <c r="A20" s="21" t="s">
        <v>7</v>
      </c>
      <c r="B20" s="21" t="s">
        <v>7</v>
      </c>
      <c r="C20" s="21" t="s">
        <v>7</v>
      </c>
      <c r="D20" s="21" t="s">
        <v>7</v>
      </c>
      <c r="E20" s="21" t="s">
        <v>7</v>
      </c>
      <c r="F20" s="21" t="s">
        <v>7</v>
      </c>
      <c r="G20" s="21" t="s">
        <v>7</v>
      </c>
      <c r="H20" s="21" t="s">
        <v>7</v>
      </c>
      <c r="I20" s="21" t="s">
        <v>7</v>
      </c>
      <c r="J20" s="21" t="s">
        <v>7</v>
      </c>
      <c r="K20" s="21" t="s">
        <v>7</v>
      </c>
      <c r="L20" s="21" t="s">
        <v>7</v>
      </c>
      <c r="M20" s="21" t="s">
        <v>7</v>
      </c>
      <c r="N20" s="21" t="s">
        <v>7</v>
      </c>
      <c r="O20" s="21" t="s">
        <v>7</v>
      </c>
      <c r="P20" s="21" t="s">
        <v>7</v>
      </c>
      <c r="Q20" s="21" t="s">
        <v>7</v>
      </c>
      <c r="R20" s="21" t="s">
        <v>7</v>
      </c>
      <c r="S20" s="21" t="s">
        <v>7</v>
      </c>
      <c r="T20" s="21" t="s">
        <v>7</v>
      </c>
      <c r="U20" s="21" t="s">
        <v>7</v>
      </c>
      <c r="V20" s="21"/>
      <c r="W20" s="21"/>
      <c r="X20" s="21" t="s">
        <v>7</v>
      </c>
      <c r="Y20" s="21" t="s">
        <v>7</v>
      </c>
      <c r="Z20" s="21"/>
      <c r="AA20" s="21"/>
      <c r="AB20" s="21" t="s">
        <v>7</v>
      </c>
      <c r="AC20" s="21"/>
      <c r="AD20" s="21" t="s">
        <v>7</v>
      </c>
      <c r="AE20" s="21"/>
      <c r="AF20" s="23"/>
      <c r="AG20" s="23"/>
      <c r="AH20" s="23"/>
      <c r="AI20" s="23"/>
      <c r="AJ20" s="23"/>
      <c r="AK20" s="23"/>
      <c r="AL20" s="23"/>
      <c r="AM20" s="23"/>
      <c r="AN20" s="23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</row>
    <row r="21" spans="1:61" x14ac:dyDescent="0.4">
      <c r="A21" s="21" t="s">
        <v>7</v>
      </c>
      <c r="B21" s="21"/>
      <c r="C21" s="21"/>
      <c r="D21" s="21" t="s">
        <v>7</v>
      </c>
      <c r="E21" s="21"/>
      <c r="F21" s="21"/>
      <c r="G21" s="21"/>
      <c r="H21" s="21"/>
      <c r="I21" s="21"/>
      <c r="J21" s="21"/>
      <c r="K21" s="21" t="s">
        <v>7</v>
      </c>
      <c r="L21" s="21" t="s">
        <v>7</v>
      </c>
      <c r="M21" s="21"/>
      <c r="N21" s="21"/>
      <c r="O21" s="21" t="s">
        <v>7</v>
      </c>
      <c r="P21" s="21"/>
      <c r="Q21" s="21"/>
      <c r="R21" s="21">
        <v>981</v>
      </c>
      <c r="S21" s="21" t="s">
        <v>7</v>
      </c>
      <c r="T21" s="21" t="s">
        <v>7</v>
      </c>
      <c r="U21" s="21"/>
      <c r="V21" s="21"/>
      <c r="W21" s="21" t="s">
        <v>7</v>
      </c>
      <c r="X21" s="21"/>
      <c r="Y21" s="21"/>
      <c r="Z21" s="21"/>
      <c r="AA21" s="21" t="s">
        <v>7</v>
      </c>
      <c r="AB21" s="21"/>
      <c r="AC21" s="21"/>
      <c r="AD21" s="21" t="s">
        <v>7</v>
      </c>
      <c r="AE21" s="21"/>
      <c r="AF21" s="23"/>
      <c r="AG21" s="23"/>
      <c r="AH21" s="23"/>
      <c r="AI21" s="23"/>
      <c r="AJ21" s="23"/>
      <c r="AK21" s="23"/>
      <c r="AL21" s="23"/>
      <c r="AM21" s="23"/>
      <c r="AN21" s="23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</row>
    <row r="22" spans="1:61" x14ac:dyDescent="0.4">
      <c r="A22" s="21" t="s">
        <v>7</v>
      </c>
      <c r="B22" s="21" t="s">
        <v>7</v>
      </c>
      <c r="C22" s="21"/>
      <c r="D22" s="21" t="s">
        <v>7</v>
      </c>
      <c r="E22" s="21"/>
      <c r="F22" s="21" t="s">
        <v>7</v>
      </c>
      <c r="G22" s="21" t="s">
        <v>7</v>
      </c>
      <c r="H22" s="21"/>
      <c r="I22" s="21" t="s">
        <v>7</v>
      </c>
      <c r="J22" s="21"/>
      <c r="K22" s="21" t="s">
        <v>7</v>
      </c>
      <c r="L22" s="21"/>
      <c r="M22" s="21"/>
      <c r="N22" s="21" t="s">
        <v>7</v>
      </c>
      <c r="O22" s="21" t="s">
        <v>7</v>
      </c>
      <c r="P22" s="21"/>
      <c r="Q22" s="21" t="s">
        <v>7</v>
      </c>
      <c r="R22" s="21" t="s">
        <v>7</v>
      </c>
      <c r="S22" s="21" t="s">
        <v>7</v>
      </c>
      <c r="T22" s="21"/>
      <c r="U22" s="21"/>
      <c r="V22" s="21" t="s">
        <v>7</v>
      </c>
      <c r="W22" s="21"/>
      <c r="X22" s="21"/>
      <c r="Y22" s="21" t="s">
        <v>7</v>
      </c>
      <c r="Z22" s="21" t="s">
        <v>7</v>
      </c>
      <c r="AA22" s="21"/>
      <c r="AB22" s="21"/>
      <c r="AC22" s="21" t="s">
        <v>7</v>
      </c>
      <c r="AD22" s="21" t="s">
        <v>7</v>
      </c>
      <c r="AE22" s="21"/>
      <c r="AF22" s="23"/>
      <c r="AG22" s="23"/>
      <c r="AH22" s="23"/>
      <c r="AI22" s="23"/>
      <c r="AJ22" s="23"/>
      <c r="AK22" s="23"/>
      <c r="AL22" s="23"/>
      <c r="AM22" s="23"/>
      <c r="AN22" s="23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</row>
    <row r="23" spans="1:61" x14ac:dyDescent="0.4">
      <c r="A23" s="21" t="s">
        <v>7</v>
      </c>
      <c r="B23" s="21"/>
      <c r="C23" s="21">
        <v>477</v>
      </c>
      <c r="D23" s="21" t="s">
        <v>7</v>
      </c>
      <c r="E23" s="21" t="s">
        <v>7</v>
      </c>
      <c r="F23" s="21"/>
      <c r="G23" s="21"/>
      <c r="H23" s="21" t="s">
        <v>7</v>
      </c>
      <c r="I23" s="21"/>
      <c r="J23" s="21"/>
      <c r="K23" s="21"/>
      <c r="L23" s="21" t="s">
        <v>7</v>
      </c>
      <c r="M23" s="21" t="s">
        <v>7</v>
      </c>
      <c r="N23" s="21"/>
      <c r="O23" s="21"/>
      <c r="P23" s="21"/>
      <c r="Q23" s="21" t="s">
        <v>7</v>
      </c>
      <c r="R23" s="21"/>
      <c r="S23" s="21"/>
      <c r="T23" s="21"/>
      <c r="U23" s="21" t="s">
        <v>7</v>
      </c>
      <c r="V23" s="21"/>
      <c r="W23" s="21"/>
      <c r="X23" s="21" t="s">
        <v>7</v>
      </c>
      <c r="Y23" s="21"/>
      <c r="Z23" s="21"/>
      <c r="AA23" s="21" t="s">
        <v>7</v>
      </c>
      <c r="AB23" s="21"/>
      <c r="AC23" s="21"/>
      <c r="AD23" s="21" t="s">
        <v>7</v>
      </c>
      <c r="AE23" s="21"/>
      <c r="AF23" s="23"/>
      <c r="AG23" s="23"/>
      <c r="AH23" s="23"/>
      <c r="AI23" s="23"/>
      <c r="AJ23" s="23"/>
      <c r="AK23" s="23"/>
      <c r="AL23" s="23"/>
      <c r="AM23" s="23"/>
      <c r="AN23" s="23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</row>
    <row r="24" spans="1:61" x14ac:dyDescent="0.4">
      <c r="A24" s="21" t="s">
        <v>7</v>
      </c>
      <c r="B24" s="21"/>
      <c r="C24" s="21" t="s">
        <v>7</v>
      </c>
      <c r="D24" s="21"/>
      <c r="E24" s="21"/>
      <c r="F24" s="21"/>
      <c r="G24" s="21" t="s">
        <v>7</v>
      </c>
      <c r="H24" s="21"/>
      <c r="I24" s="21"/>
      <c r="J24" s="21" t="s">
        <v>7</v>
      </c>
      <c r="K24" s="21"/>
      <c r="L24" s="21"/>
      <c r="M24" s="21"/>
      <c r="N24" s="21"/>
      <c r="O24" s="21" t="s">
        <v>7</v>
      </c>
      <c r="P24" s="21" t="s">
        <v>7</v>
      </c>
      <c r="Q24" s="21" t="s">
        <v>7</v>
      </c>
      <c r="R24" s="21"/>
      <c r="S24" s="21" t="s">
        <v>7</v>
      </c>
      <c r="T24" s="21" t="s">
        <v>7</v>
      </c>
      <c r="U24" s="21"/>
      <c r="V24" s="21"/>
      <c r="W24" s="21" t="s">
        <v>7</v>
      </c>
      <c r="X24" s="21"/>
      <c r="Y24" s="21" t="s">
        <v>7</v>
      </c>
      <c r="Z24" s="21"/>
      <c r="AA24" s="21"/>
      <c r="AB24" s="21"/>
      <c r="AC24" s="21" t="s">
        <v>7</v>
      </c>
      <c r="AD24" s="21" t="s">
        <v>7</v>
      </c>
      <c r="AE24" s="21"/>
      <c r="AF24" s="23"/>
      <c r="AG24" s="23"/>
      <c r="AH24" s="23"/>
      <c r="AI24" s="23"/>
      <c r="AJ24" s="23"/>
      <c r="AK24" s="23"/>
      <c r="AL24" s="23"/>
      <c r="AM24" s="23"/>
      <c r="AN24" s="23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</row>
    <row r="25" spans="1:61" x14ac:dyDescent="0.4">
      <c r="A25" s="21" t="s">
        <v>7</v>
      </c>
      <c r="B25" s="21"/>
      <c r="C25" s="21" t="s">
        <v>7</v>
      </c>
      <c r="D25" s="21"/>
      <c r="E25" s="21" t="s">
        <v>7</v>
      </c>
      <c r="F25" s="21"/>
      <c r="G25" s="21" t="s">
        <v>7</v>
      </c>
      <c r="H25" s="21"/>
      <c r="I25" s="21" t="s">
        <v>7</v>
      </c>
      <c r="J25" s="21" t="s">
        <v>7</v>
      </c>
      <c r="K25" s="21" t="s">
        <v>7</v>
      </c>
      <c r="L25" s="21" t="s">
        <v>7</v>
      </c>
      <c r="M25" s="21" t="s">
        <v>7</v>
      </c>
      <c r="N25" s="21"/>
      <c r="O25" s="21" t="s">
        <v>7</v>
      </c>
      <c r="P25" s="21"/>
      <c r="Q25" s="21"/>
      <c r="R25" s="21"/>
      <c r="S25" s="21" t="s">
        <v>7</v>
      </c>
      <c r="T25" s="21"/>
      <c r="U25" s="21" t="s">
        <v>7</v>
      </c>
      <c r="V25" s="21"/>
      <c r="W25" s="21" t="s">
        <v>7</v>
      </c>
      <c r="X25" s="21"/>
      <c r="Y25" s="21"/>
      <c r="Z25" s="21"/>
      <c r="AA25" s="21" t="s">
        <v>7</v>
      </c>
      <c r="AB25" s="21" t="s">
        <v>7</v>
      </c>
      <c r="AC25" s="21"/>
      <c r="AD25" s="21" t="s">
        <v>7</v>
      </c>
      <c r="AE25" s="21"/>
      <c r="AF25" s="23"/>
      <c r="AG25" s="23"/>
      <c r="AH25" s="23"/>
      <c r="AI25" s="23"/>
      <c r="AJ25" s="23"/>
      <c r="AK25" s="23"/>
      <c r="AL25" s="23"/>
      <c r="AM25" s="23"/>
      <c r="AN25" s="23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</row>
    <row r="26" spans="1:61" x14ac:dyDescent="0.4">
      <c r="A26" s="21" t="s">
        <v>7</v>
      </c>
      <c r="B26" s="21"/>
      <c r="C26" s="21" t="s">
        <v>7</v>
      </c>
      <c r="D26" s="21"/>
      <c r="E26" s="21" t="s">
        <v>7</v>
      </c>
      <c r="F26" s="21"/>
      <c r="G26" s="21" t="s">
        <v>7</v>
      </c>
      <c r="H26" s="21"/>
      <c r="I26" s="21"/>
      <c r="J26" s="21" t="s">
        <v>7</v>
      </c>
      <c r="K26" s="21"/>
      <c r="L26" s="21"/>
      <c r="M26" s="21"/>
      <c r="N26" s="21" t="s">
        <v>7</v>
      </c>
      <c r="O26" s="21" t="s">
        <v>7</v>
      </c>
      <c r="P26" s="21"/>
      <c r="Q26" s="21" t="s">
        <v>7</v>
      </c>
      <c r="R26" s="21" t="s">
        <v>7</v>
      </c>
      <c r="S26" s="21"/>
      <c r="T26" s="21"/>
      <c r="U26" s="21"/>
      <c r="V26" s="21"/>
      <c r="W26" s="21"/>
      <c r="X26" s="21" t="s">
        <v>7</v>
      </c>
      <c r="Y26" s="21"/>
      <c r="Z26" s="21" t="s">
        <v>7</v>
      </c>
      <c r="AA26" s="21"/>
      <c r="AB26" s="21" t="s">
        <v>7</v>
      </c>
      <c r="AC26" s="21"/>
      <c r="AD26" s="21" t="s">
        <v>7</v>
      </c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</row>
    <row r="27" spans="1:61" x14ac:dyDescent="0.4">
      <c r="A27" s="21" t="s">
        <v>7</v>
      </c>
      <c r="B27" s="21"/>
      <c r="C27" s="21"/>
      <c r="D27" s="21"/>
      <c r="E27" s="21" t="s">
        <v>7</v>
      </c>
      <c r="F27" s="21"/>
      <c r="G27" s="21" t="s">
        <v>7</v>
      </c>
      <c r="H27" s="21" t="s">
        <v>7</v>
      </c>
      <c r="I27" s="21" t="s">
        <v>7</v>
      </c>
      <c r="J27" s="21"/>
      <c r="K27" s="21"/>
      <c r="L27" s="21" t="s">
        <v>7</v>
      </c>
      <c r="M27" s="21"/>
      <c r="N27" s="21" t="s">
        <v>7</v>
      </c>
      <c r="O27" s="21"/>
      <c r="P27" s="21"/>
      <c r="Q27" s="21"/>
      <c r="R27" s="21"/>
      <c r="S27" s="21" t="s">
        <v>7</v>
      </c>
      <c r="T27" s="21"/>
      <c r="U27" s="21" t="s">
        <v>7</v>
      </c>
      <c r="V27" s="21" t="s">
        <v>7</v>
      </c>
      <c r="W27" s="21"/>
      <c r="X27" s="21" t="s">
        <v>7</v>
      </c>
      <c r="Y27" s="21"/>
      <c r="Z27" s="21" t="s">
        <v>7</v>
      </c>
      <c r="AA27" s="21"/>
      <c r="AB27" s="21"/>
      <c r="AC27" s="21"/>
      <c r="AD27" s="21" t="s">
        <v>7</v>
      </c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</row>
    <row r="28" spans="1:61" x14ac:dyDescent="0.4">
      <c r="A28" s="21" t="s">
        <v>7</v>
      </c>
      <c r="B28" s="21"/>
      <c r="C28" s="21" t="s">
        <v>7</v>
      </c>
      <c r="D28" s="21" t="s">
        <v>7</v>
      </c>
      <c r="E28" s="21" t="s">
        <v>7</v>
      </c>
      <c r="F28" s="21"/>
      <c r="G28" s="21"/>
      <c r="H28" s="21"/>
      <c r="I28" s="21"/>
      <c r="J28" s="21" t="s">
        <v>7</v>
      </c>
      <c r="K28" s="21"/>
      <c r="L28" s="21" t="s">
        <v>7</v>
      </c>
      <c r="M28" s="21"/>
      <c r="N28" s="21" t="s">
        <v>7</v>
      </c>
      <c r="O28" s="21">
        <v>419</v>
      </c>
      <c r="P28" s="21" t="s">
        <v>7</v>
      </c>
      <c r="Q28" s="21" t="s">
        <v>7</v>
      </c>
      <c r="R28" s="21"/>
      <c r="S28" s="21"/>
      <c r="T28" s="21" t="s">
        <v>7</v>
      </c>
      <c r="U28" s="21"/>
      <c r="V28" s="21"/>
      <c r="W28" s="21"/>
      <c r="X28" s="21" t="s">
        <v>7</v>
      </c>
      <c r="Y28" s="21"/>
      <c r="Z28" s="21"/>
      <c r="AA28" s="21" t="s">
        <v>7</v>
      </c>
      <c r="AB28" s="21" t="s">
        <v>7</v>
      </c>
      <c r="AC28" s="21"/>
      <c r="AD28" s="21" t="s">
        <v>7</v>
      </c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</row>
    <row r="29" spans="1:61" x14ac:dyDescent="0.4">
      <c r="A29" s="21" t="s">
        <v>7</v>
      </c>
      <c r="B29" s="21"/>
      <c r="C29" s="21"/>
      <c r="D29" s="21"/>
      <c r="E29" s="21"/>
      <c r="F29" s="21" t="s">
        <v>7</v>
      </c>
      <c r="G29" s="21"/>
      <c r="H29" s="21" t="s">
        <v>7</v>
      </c>
      <c r="I29" s="21"/>
      <c r="J29" s="21"/>
      <c r="K29" s="21"/>
      <c r="L29" s="21" t="s">
        <v>7</v>
      </c>
      <c r="M29" s="21"/>
      <c r="N29" s="21"/>
      <c r="O29" s="21"/>
      <c r="P29" s="21"/>
      <c r="Q29" s="21"/>
      <c r="R29" s="21" t="s">
        <v>7</v>
      </c>
      <c r="S29" s="21"/>
      <c r="T29" s="21"/>
      <c r="U29" s="21"/>
      <c r="V29" s="21" t="s">
        <v>7</v>
      </c>
      <c r="W29" s="21"/>
      <c r="X29" s="21"/>
      <c r="Y29" s="21" t="s">
        <v>7</v>
      </c>
      <c r="Z29" s="21"/>
      <c r="AA29" s="21"/>
      <c r="AB29" s="21"/>
      <c r="AC29" s="21"/>
      <c r="AD29" s="21" t="s">
        <v>7</v>
      </c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</row>
    <row r="30" spans="1:61" x14ac:dyDescent="0.4">
      <c r="A30" s="21" t="s">
        <v>7</v>
      </c>
      <c r="B30" s="21" t="s">
        <v>7</v>
      </c>
      <c r="C30" s="21" t="s">
        <v>7</v>
      </c>
      <c r="D30" s="21" t="s">
        <v>7</v>
      </c>
      <c r="E30" s="21" t="s">
        <v>7</v>
      </c>
      <c r="F30" s="21" t="s">
        <v>7</v>
      </c>
      <c r="G30" s="21" t="s">
        <v>7</v>
      </c>
      <c r="H30" s="21" t="s">
        <v>7</v>
      </c>
      <c r="I30" s="21" t="s">
        <v>7</v>
      </c>
      <c r="J30" s="21" t="s">
        <v>7</v>
      </c>
      <c r="K30" s="21" t="s">
        <v>7</v>
      </c>
      <c r="L30" s="21" t="s">
        <v>7</v>
      </c>
      <c r="M30" s="21" t="s">
        <v>7</v>
      </c>
      <c r="N30" s="21" t="s">
        <v>7</v>
      </c>
      <c r="O30" s="21" t="s">
        <v>7</v>
      </c>
      <c r="P30" s="21" t="s">
        <v>7</v>
      </c>
      <c r="Q30" s="21" t="s">
        <v>7</v>
      </c>
      <c r="R30" s="21" t="s">
        <v>7</v>
      </c>
      <c r="S30" s="21" t="s">
        <v>7</v>
      </c>
      <c r="T30" s="21" t="s">
        <v>7</v>
      </c>
      <c r="U30" s="21" t="s">
        <v>7</v>
      </c>
      <c r="V30" s="21" t="s">
        <v>7</v>
      </c>
      <c r="W30" s="21" t="s">
        <v>7</v>
      </c>
      <c r="X30" s="21" t="s">
        <v>7</v>
      </c>
      <c r="Y30" s="21" t="s">
        <v>7</v>
      </c>
      <c r="Z30" s="21" t="s">
        <v>7</v>
      </c>
      <c r="AA30" s="21" t="s">
        <v>7</v>
      </c>
      <c r="AB30" s="21" t="s">
        <v>7</v>
      </c>
      <c r="AC30" s="21" t="s">
        <v>7</v>
      </c>
      <c r="AD30" s="21" t="s">
        <v>7</v>
      </c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</row>
    <row r="31" spans="1:61" x14ac:dyDescent="0.4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</row>
    <row r="32" spans="1:61" x14ac:dyDescent="0.4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</row>
    <row r="33" spans="1:51" x14ac:dyDescent="0.4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</row>
    <row r="34" spans="1:51" x14ac:dyDescent="0.4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</row>
    <row r="35" spans="1:51" x14ac:dyDescent="0.4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</row>
    <row r="36" spans="1:51" x14ac:dyDescent="0.4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</row>
    <row r="37" spans="1:51" x14ac:dyDescent="0.4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</row>
    <row r="38" spans="1:51" x14ac:dyDescent="0.4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</row>
    <row r="39" spans="1:51" x14ac:dyDescent="0.4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</row>
    <row r="40" spans="1:51" x14ac:dyDescent="0.4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</row>
    <row r="41" spans="1:51" x14ac:dyDescent="0.4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</row>
    <row r="42" spans="1:51" x14ac:dyDescent="0.4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</row>
    <row r="43" spans="1:51" x14ac:dyDescent="0.4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</row>
    <row r="44" spans="1:51" x14ac:dyDescent="0.4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</row>
    <row r="45" spans="1:51" x14ac:dyDescent="0.4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</row>
    <row r="46" spans="1:51" x14ac:dyDescent="0.4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</row>
    <row r="47" spans="1:51" x14ac:dyDescent="0.4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</row>
    <row r="48" spans="1:51" x14ac:dyDescent="0.4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</row>
    <row r="49" spans="1:51" x14ac:dyDescent="0.4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</row>
    <row r="50" spans="1:51" x14ac:dyDescent="0.4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</row>
    <row r="51" spans="1:51" x14ac:dyDescent="0.4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</row>
  </sheetData>
  <conditionalFormatting sqref="A1:AX50">
    <cfRule type="cellIs" dxfId="5" priority="1" operator="equal">
      <formula>"w"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5915A-43B8-480A-9AF0-F94E02D1F094}">
  <sheetPr codeName="Sheet6"/>
  <dimension ref="A1:W41"/>
  <sheetViews>
    <sheetView tabSelected="1" topLeftCell="A2" zoomScale="133" zoomScaleNormal="140" workbookViewId="0">
      <selection activeCell="BC23" sqref="BC23"/>
    </sheetView>
  </sheetViews>
  <sheetFormatPr defaultColWidth="2.61328125" defaultRowHeight="14.6" x14ac:dyDescent="0.4"/>
  <cols>
    <col min="1" max="1" width="3.3828125" style="27" bestFit="1" customWidth="1"/>
    <col min="2" max="2" width="2.61328125" style="27"/>
    <col min="3" max="3" width="2.84375" style="39" bestFit="1" customWidth="1"/>
    <col min="4" max="4" width="2.61328125" style="39"/>
    <col min="5" max="5" width="2.61328125" style="39" customWidth="1"/>
    <col min="6" max="6" width="2.61328125" style="28" customWidth="1"/>
    <col min="7" max="7" width="2.69140625" style="31" customWidth="1"/>
    <col min="8" max="8" width="2.61328125" style="27" hidden="1" customWidth="1"/>
    <col min="9" max="22" width="2.61328125" style="28" customWidth="1"/>
    <col min="23" max="23" width="2.61328125" style="31" customWidth="1"/>
    <col min="24" max="16384" width="2.61328125" style="27"/>
  </cols>
  <sheetData>
    <row r="1" spans="1:23" s="26" customFormat="1" hidden="1" x14ac:dyDescent="0.4">
      <c r="H1"/>
      <c r="I1">
        <f t="shared" ref="I1:N1" si="0">J1-1</f>
        <v>1</v>
      </c>
      <c r="J1">
        <f t="shared" si="0"/>
        <v>2</v>
      </c>
      <c r="K1">
        <f t="shared" si="0"/>
        <v>3</v>
      </c>
      <c r="L1">
        <f t="shared" si="0"/>
        <v>4</v>
      </c>
      <c r="M1">
        <f t="shared" si="0"/>
        <v>5</v>
      </c>
      <c r="N1">
        <f t="shared" si="0"/>
        <v>6</v>
      </c>
      <c r="O1">
        <f>P1-1</f>
        <v>7</v>
      </c>
      <c r="P1" cm="1">
        <f t="array" ref="P1">_xlfn.IFS($E$3&lt;=8,8,$E$3&lt;$A$9-7,$E$3,TRUE,$A$9-7)</f>
        <v>8</v>
      </c>
      <c r="Q1">
        <f>P1+1</f>
        <v>9</v>
      </c>
      <c r="R1">
        <f t="shared" ref="R1:W1" si="1">Q1+1</f>
        <v>10</v>
      </c>
      <c r="S1">
        <f t="shared" si="1"/>
        <v>11</v>
      </c>
      <c r="T1">
        <f t="shared" si="1"/>
        <v>12</v>
      </c>
      <c r="U1">
        <f t="shared" si="1"/>
        <v>13</v>
      </c>
      <c r="V1">
        <f t="shared" si="1"/>
        <v>14</v>
      </c>
      <c r="W1">
        <f t="shared" si="1"/>
        <v>15</v>
      </c>
    </row>
    <row r="2" spans="1:23" x14ac:dyDescent="0.4">
      <c r="A2" s="36"/>
      <c r="B2" s="36"/>
      <c r="C2" s="36"/>
      <c r="D2" s="36"/>
      <c r="E2" s="36"/>
      <c r="F2" s="36"/>
      <c r="G2" s="36"/>
      <c r="H2">
        <f t="shared" ref="H2:H7" si="2">H3-1</f>
        <v>1</v>
      </c>
      <c r="I2" s="29" cm="1">
        <f t="array" ref="I2">_xlfn.IFS(AND($H2=$F$4,I$1=$E$3),"🕵️",INDEX(mazegrid,$H2,I$1)="E","🚩",INDEX(mazegrid,$H2,I$1)=1000,"🔒",INDEX(mazegrid,$H2,I$1)="w",1,TRUE,(SQRT(($H2-$F$4)^2+(I$1-$E$3)^2))/7)</f>
        <v>1</v>
      </c>
      <c r="J2" s="29" cm="1">
        <f t="array" ref="J2">_xlfn.IFS(AND($H2=$F$4,J$1=$E$3),"🕵️",INDEX(mazegrid,$H2,J$1)="E","🚩",INDEX(mazegrid,$H2,J$1)=1000,"🔒",INDEX(mazegrid,$H2,J$1)="w",1,TRUE,(SQRT(($H2-$F$4)^2+(J$1-$E$3)^2))/7)</f>
        <v>1</v>
      </c>
      <c r="K2" s="29" cm="1">
        <f t="array" ref="K2">_xlfn.IFS(AND($H2=$F$4,K$1=$E$3),"🕵️",INDEX(mazegrid,$H2,K$1)="E","🚩",INDEX(mazegrid,$H2,K$1)=1000,"🔒",INDEX(mazegrid,$H2,K$1)="w",1,TRUE,(SQRT(($H2-$F$4)^2+(K$1-$E$3)^2))/7)</f>
        <v>1</v>
      </c>
      <c r="L2" s="29" cm="1">
        <f t="array" ref="L2">_xlfn.IFS(AND($H2=$F$4,L$1=$E$3),"🕵️",INDEX(mazegrid,$H2,L$1)="E","🚩",INDEX(mazegrid,$H2,L$1)=1000,"🔒",INDEX(mazegrid,$H2,L$1)="w",1,TRUE,(SQRT(($H2-$F$4)^2+(L$1-$E$3)^2))/7)</f>
        <v>1</v>
      </c>
      <c r="M2" s="29" cm="1">
        <f t="array" ref="M2">_xlfn.IFS(AND($H2=$F$4,M$1=$E$3),"🕵️",INDEX(mazegrid,$H2,M$1)="E","🚩",INDEX(mazegrid,$H2,M$1)=1000,"🔒",INDEX(mazegrid,$H2,M$1)="w",1,TRUE,(SQRT(($H2-$F$4)^2+(M$1-$E$3)^2))/7)</f>
        <v>1</v>
      </c>
      <c r="N2" s="29" cm="1">
        <f t="array" ref="N2">_xlfn.IFS(AND($H2=$F$4,N$1=$E$3),"🕵️",INDEX(mazegrid,$H2,N$1)="E","🚩",INDEX(mazegrid,$H2,N$1)=1000,"🔒",INDEX(mazegrid,$H2,N$1)="w",1,TRUE,(SQRT(($H2-$F$4)^2+(N$1-$E$3)^2))/7)</f>
        <v>1</v>
      </c>
      <c r="O2" s="29" cm="1">
        <f t="array" ref="O2">_xlfn.IFS(AND($H2=$F$4,O$1=$E$3),"🕵️",INDEX(mazegrid,$H2,O$1)="E","🚩",INDEX(mazegrid,$H2,O$1)=1000,"🔒",INDEX(mazegrid,$H2,O$1)="w",1,TRUE,(SQRT(($H2-$F$4)^2+(O$1-$E$3)^2))/7)</f>
        <v>1</v>
      </c>
      <c r="P2" s="29" cm="1">
        <f t="array" ref="P2">_xlfn.IFS(AND($H2=$F$4,P$1=$E$3),"🕵️",INDEX(mazegrid,$H2,P$1)="E","🚩",INDEX(mazegrid,$H2,P$1)=1000,"🔒",INDEX(mazegrid,$H2,P$1)="w",1,TRUE,(SQRT(($H2-$F$4)^2+(P$1-$E$3)^2))/7)</f>
        <v>1</v>
      </c>
      <c r="Q2" s="29" cm="1">
        <f t="array" ref="Q2">_xlfn.IFS(AND($H2=$F$4,Q$1=$E$3),"🕵️",INDEX(mazegrid,$H2,Q$1)="E","🚩",INDEX(mazegrid,$H2,Q$1)=1000,"🔒",INDEX(mazegrid,$H2,Q$1)="w",1,TRUE,(SQRT(($H2-$F$4)^2+(Q$1-$E$3)^2))/7)</f>
        <v>1</v>
      </c>
      <c r="R2" s="29" cm="1">
        <f t="array" ref="R2">_xlfn.IFS(AND($H2=$F$4,R$1=$E$3),"🕵️",INDEX(mazegrid,$H2,R$1)="E","🚩",INDEX(mazegrid,$H2,R$1)=1000,"🔒",INDEX(mazegrid,$H2,R$1)="w",1,TRUE,(SQRT(($H2-$F$4)^2+(R$1-$E$3)^2))/7)</f>
        <v>1</v>
      </c>
      <c r="S2" s="29" cm="1">
        <f t="array" ref="S2">_xlfn.IFS(AND($H2=$F$4,S$1=$E$3),"🕵️",INDEX(mazegrid,$H2,S$1)="E","🚩",INDEX(mazegrid,$H2,S$1)=1000,"🔒",INDEX(mazegrid,$H2,S$1)="w",1,TRUE,(SQRT(($H2-$F$4)^2+(S$1-$E$3)^2))/7)</f>
        <v>1</v>
      </c>
      <c r="T2" s="29" cm="1">
        <f t="array" ref="T2">_xlfn.IFS(AND($H2=$F$4,T$1=$E$3),"🕵️",INDEX(mazegrid,$H2,T$1)="E","🚩",INDEX(mazegrid,$H2,T$1)=1000,"🔒",INDEX(mazegrid,$H2,T$1)="w",1,TRUE,(SQRT(($H2-$F$4)^2+(T$1-$E$3)^2))/7)</f>
        <v>1</v>
      </c>
      <c r="U2" s="29" cm="1">
        <f t="array" ref="U2">_xlfn.IFS(AND($H2=$F$4,U$1=$E$3),"🕵️",INDEX(mazegrid,$H2,U$1)="E","🚩",INDEX(mazegrid,$H2,U$1)=1000,"🔒",INDEX(mazegrid,$H2,U$1)="w",1,TRUE,(SQRT(($H2-$F$4)^2+(U$1-$E$3)^2))/7)</f>
        <v>1</v>
      </c>
      <c r="V2" s="29" cm="1">
        <f t="array" ref="V2">_xlfn.IFS(AND($H2=$F$4,V$1=$E$3),"🕵️",INDEX(mazegrid,$H2,V$1)="E","🚩",INDEX(mazegrid,$H2,V$1)=1000,"🔒",INDEX(mazegrid,$H2,V$1)="w",1,TRUE,(SQRT(($H2-$F$4)^2+(V$1-$E$3)^2))/7)</f>
        <v>1</v>
      </c>
      <c r="W2" s="29" cm="1">
        <f t="array" ref="W2">_xlfn.IFS(AND($H2=$F$4,W$1=$E$3),"🕵️",INDEX(mazegrid,$H2,W$1)="E","🚩",INDEX(mazegrid,$H2,W$1)=1000,"🔒",INDEX(mazegrid,$H2,W$1)="w",1,TRUE,(SQRT(($H2-$F$4)^2+(W$1-$E$3)^2))/7)</f>
        <v>1</v>
      </c>
    </row>
    <row r="3" spans="1:23" x14ac:dyDescent="0.4">
      <c r="A3" s="36"/>
      <c r="B3" s="31"/>
      <c r="C3" s="31"/>
      <c r="D3" s="31"/>
      <c r="E3" s="31">
        <v>7</v>
      </c>
      <c r="F3" s="31"/>
      <c r="G3" s="36"/>
      <c r="H3">
        <f t="shared" si="2"/>
        <v>2</v>
      </c>
      <c r="I3" s="29" cm="1">
        <f t="array" ref="I3">_xlfn.IFS(AND($H3=$F$4,I$1=$E$3),"🕵️",INDEX(mazegrid,$H3,I$1)="E","🚩",INDEX(mazegrid,$H3,I$1)=1000,"🔒",INDEX(mazegrid,$H3,I$1)="w",1,TRUE,(SQRT(($H3-$F$4)^2+(I$1-$E$3)^2))/7)</f>
        <v>1</v>
      </c>
      <c r="J3" s="29" cm="1">
        <f t="array" ref="J3">_xlfn.IFS(AND($H3=$F$4,J$1=$E$3),"🕵️",INDEX(mazegrid,$H3,J$1)="E","🚩",INDEX(mazegrid,$H3,J$1)=1000,"🔒",INDEX(mazegrid,$H3,J$1)="w",1,TRUE,(SQRT(($H3-$F$4)^2+(J$1-$E$3)^2))/7)</f>
        <v>1.3477115902938004</v>
      </c>
      <c r="K3" s="29" cm="1">
        <f t="array" ref="K3">_xlfn.IFS(AND($H3=$F$4,K$1=$E$3),"🕵️",INDEX(mazegrid,$H3,K$1)="E","🚩",INDEX(mazegrid,$H3,K$1)=1000,"🔒",INDEX(mazegrid,$H3,K$1)="w",1,TRUE,(SQRT(($H3-$F$4)^2+(K$1-$E$3)^2))/7)</f>
        <v>1.2777531299998799</v>
      </c>
      <c r="L3" s="29" cm="1">
        <f t="array" ref="L3">_xlfn.IFS(AND($H3=$F$4,L$1=$E$3),"🕵️",INDEX(mazegrid,$H3,L$1)="E","🚩",INDEX(mazegrid,$H3,L$1)=1000,"🔒",INDEX(mazegrid,$H3,L$1)="w",1,TRUE,(SQRT(($H3-$F$4)^2+(L$1-$E$3)^2))/7)</f>
        <v>1.22057196361679</v>
      </c>
      <c r="M3" s="29" cm="1">
        <f t="array" ref="M3">_xlfn.IFS(AND($H3=$F$4,M$1=$E$3),"🕵️",INDEX(mazegrid,$H3,M$1)="E","🚩",INDEX(mazegrid,$H3,M$1)=1000,"🔒",INDEX(mazegrid,$H3,M$1)="w",1,TRUE,(SQRT(($H3-$F$4)^2+(M$1-$E$3)^2))/7)</f>
        <v>1.1780301787479031</v>
      </c>
      <c r="N3" s="29" cm="1">
        <f t="array" ref="N3">_xlfn.IFS(AND($H3=$F$4,N$1=$E$3),"🕵️",INDEX(mazegrid,$H3,N$1)="E","🚩",INDEX(mazegrid,$H3,N$1)=1000,"🔒",INDEX(mazegrid,$H3,N$1)="w",1,TRUE,(SQRT(($H3-$F$4)^2+(N$1-$E$3)^2))/7)</f>
        <v>1</v>
      </c>
      <c r="O3" s="29" cm="1">
        <f t="array" ref="O3">_xlfn.IFS(AND($H3=$F$4,O$1=$E$3),"🕵️",INDEX(mazegrid,$H3,O$1)="E","🚩",INDEX(mazegrid,$H3,O$1)=1000,"🔒",INDEX(mazegrid,$H3,O$1)="w",1,TRUE,(SQRT(($H3-$F$4)^2+(O$1-$E$3)^2))/7)</f>
        <v>1.1428571428571428</v>
      </c>
      <c r="P3" s="29" cm="1">
        <f t="array" ref="P3">_xlfn.IFS(AND($H3=$F$4,P$1=$E$3),"🕵️",INDEX(mazegrid,$H3,P$1)="E","🚩",INDEX(mazegrid,$H3,P$1)=1000,"🔒",INDEX(mazegrid,$H3,P$1)="w",1,TRUE,(SQRT(($H3-$F$4)^2+(P$1-$E$3)^2))/7)</f>
        <v>1.1517511068997928</v>
      </c>
      <c r="Q3" s="29" cm="1">
        <f t="array" ref="Q3">_xlfn.IFS(AND($H3=$F$4,Q$1=$E$3),"🕵️",INDEX(mazegrid,$H3,Q$1)="E","🚩",INDEX(mazegrid,$H3,Q$1)=1000,"🔒",INDEX(mazegrid,$H3,Q$1)="w",1,TRUE,(SQRT(($H3-$F$4)^2+(Q$1-$E$3)^2))/7)</f>
        <v>1.1780301787479031</v>
      </c>
      <c r="R3" s="29" cm="1">
        <f t="array" ref="R3">_xlfn.IFS(AND($H3=$F$4,R$1=$E$3),"🕵️",INDEX(mazegrid,$H3,R$1)="E","🚩",INDEX(mazegrid,$H3,R$1)=1000,"🔒",INDEX(mazegrid,$H3,R$1)="w",1,TRUE,(SQRT(($H3-$F$4)^2+(R$1-$E$3)^2))/7)</f>
        <v>1.22057196361679</v>
      </c>
      <c r="S3" s="29" cm="1">
        <f t="array" ref="S3">_xlfn.IFS(AND($H3=$F$4,S$1=$E$3),"🕵️",INDEX(mazegrid,$H3,S$1)="E","🚩",INDEX(mazegrid,$H3,S$1)=1000,"🔒",INDEX(mazegrid,$H3,S$1)="w",1,TRUE,(SQRT(($H3-$F$4)^2+(S$1-$E$3)^2))/7)</f>
        <v>1.2777531299998799</v>
      </c>
      <c r="T3" s="29" cm="1">
        <f t="array" ref="T3">_xlfn.IFS(AND($H3=$F$4,T$1=$E$3),"🕵️",INDEX(mazegrid,$H3,T$1)="E","🚩",INDEX(mazegrid,$H3,T$1)=1000,"🔒",INDEX(mazegrid,$H3,T$1)="w",1,TRUE,(SQRT(($H3-$F$4)^2+(T$1-$E$3)^2))/7)</f>
        <v>1</v>
      </c>
      <c r="U3" s="29" cm="1">
        <f t="array" ref="U3">_xlfn.IFS(AND($H3=$F$4,U$1=$E$3),"🕵️",INDEX(mazegrid,$H3,U$1)="E","🚩",INDEX(mazegrid,$H3,U$1)=1000,"🔒",INDEX(mazegrid,$H3,U$1)="w",1,TRUE,(SQRT(($H3-$F$4)^2+(U$1-$E$3)^2))/7)</f>
        <v>1.4285714285714286</v>
      </c>
      <c r="V3" s="29" cm="1">
        <f t="array" ref="V3">_xlfn.IFS(AND($H3=$F$4,V$1=$E$3),"🕵️",INDEX(mazegrid,$H3,V$1)="E","🚩",INDEX(mazegrid,$H3,V$1)=1000,"🔒",INDEX(mazegrid,$H3,V$1)="w",1,TRUE,(SQRT(($H3-$F$4)^2+(V$1-$E$3)^2))/7)</f>
        <v>1.5185922589620928</v>
      </c>
      <c r="W3" s="29" cm="1">
        <f t="array" ref="W3">_xlfn.IFS(AND($H3=$F$4,W$1=$E$3),"🕵️",INDEX(mazegrid,$H3,W$1)="E","🚩",INDEX(mazegrid,$H3,W$1)=1000,"🔒",INDEX(mazegrid,$H3,W$1)="w",1,TRUE,(SQRT(($H3-$F$4)^2+(W$1-$E$3)^2))/7)</f>
        <v>1</v>
      </c>
    </row>
    <row r="4" spans="1:23" x14ac:dyDescent="0.4">
      <c r="A4" s="36"/>
      <c r="B4" s="31"/>
      <c r="C4" s="31"/>
      <c r="D4" s="31"/>
      <c r="E4" s="31"/>
      <c r="F4" s="31">
        <v>10</v>
      </c>
      <c r="G4" s="36"/>
      <c r="H4">
        <f t="shared" si="2"/>
        <v>3</v>
      </c>
      <c r="I4" s="29" cm="1">
        <f t="array" ref="I4">_xlfn.IFS(AND($H4=$F$4,I$1=$E$3),"🕵️",INDEX(mazegrid,$H4,I$1)="E","🚩",INDEX(mazegrid,$H4,I$1)=1000,"🔒",INDEX(mazegrid,$H4,I$1)="w",1,TRUE,(SQRT(($H4-$F$4)^2+(I$1-$E$3)^2))/7)</f>
        <v>1</v>
      </c>
      <c r="J4" s="29" cm="1">
        <f t="array" ref="J4">_xlfn.IFS(AND($H4=$F$4,J$1=$E$3),"🕵️",INDEX(mazegrid,$H4,J$1)="E","🚩",INDEX(mazegrid,$H4,J$1)=1000,"🔒",INDEX(mazegrid,$H4,J$1)="w",1,TRUE,(SQRT(($H4-$F$4)^2+(J$1-$E$3)^2))/7)</f>
        <v>1.2289036095775181</v>
      </c>
      <c r="K4" s="29" cm="1">
        <f t="array" ref="K4">_xlfn.IFS(AND($H4=$F$4,K$1=$E$3),"🕵️",INDEX(mazegrid,$H4,K$1)="E","🚩",INDEX(mazegrid,$H4,K$1)=1000,"🔒",INDEX(mazegrid,$H4,K$1)="w",1,TRUE,(SQRT(($H4-$F$4)^2+(K$1-$E$3)^2))/7)</f>
        <v>1</v>
      </c>
      <c r="L4" s="29" cm="1">
        <f t="array" ref="L4">_xlfn.IFS(AND($H4=$F$4,L$1=$E$3),"🕵️",INDEX(mazegrid,$H4,L$1)="E","🚩",INDEX(mazegrid,$H4,L$1)=1000,"🔒",INDEX(mazegrid,$H4,L$1)="w",1,TRUE,(SQRT(($H4-$F$4)^2+(L$1-$E$3)^2))/7)</f>
        <v>1</v>
      </c>
      <c r="M4" s="29" cm="1">
        <f t="array" ref="M4">_xlfn.IFS(AND($H4=$F$4,M$1=$E$3),"🕵️",INDEX(mazegrid,$H4,M$1)="E","🚩",INDEX(mazegrid,$H4,M$1)=1000,"🔒",INDEX(mazegrid,$H4,M$1)="w",1,TRUE,(SQRT(($H4-$F$4)^2+(M$1-$E$3)^2))/7)</f>
        <v>1.0400156984686455</v>
      </c>
      <c r="N4" s="29" cm="1">
        <f t="array" ref="N4">_xlfn.IFS(AND($H4=$F$4,N$1=$E$3),"🕵️",INDEX(mazegrid,$H4,N$1)="E","🚩",INDEX(mazegrid,$H4,N$1)=1000,"🔒",INDEX(mazegrid,$H4,N$1)="w",1,TRUE,(SQRT(($H4-$F$4)^2+(N$1-$E$3)^2))/7)</f>
        <v>1</v>
      </c>
      <c r="O4" s="29" cm="1">
        <f t="array" ref="O4">_xlfn.IFS(AND($H4=$F$4,O$1=$E$3),"🕵️",INDEX(mazegrid,$H4,O$1)="E","🚩",INDEX(mazegrid,$H4,O$1)=1000,"🔒",INDEX(mazegrid,$H4,O$1)="w",1,TRUE,(SQRT(($H4-$F$4)^2+(O$1-$E$3)^2))/7)</f>
        <v>1</v>
      </c>
      <c r="P4" s="29" cm="1">
        <f t="array" ref="P4">_xlfn.IFS(AND($H4=$F$4,P$1=$E$3),"🕵️",INDEX(mazegrid,$H4,P$1)="E","🚩",INDEX(mazegrid,$H4,P$1)=1000,"🔒",INDEX(mazegrid,$H4,P$1)="w",1,TRUE,(SQRT(($H4-$F$4)^2+(P$1-$E$3)^2))/7)</f>
        <v>1</v>
      </c>
      <c r="Q4" s="29" cm="1">
        <f t="array" ref="Q4">_xlfn.IFS(AND($H4=$F$4,Q$1=$E$3),"🕵️",INDEX(mazegrid,$H4,Q$1)="E","🚩",INDEX(mazegrid,$H4,Q$1)=1000,"🔒",INDEX(mazegrid,$H4,Q$1)="w",1,TRUE,(SQRT(($H4-$F$4)^2+(Q$1-$E$3)^2))/7)</f>
        <v>1.0400156984686455</v>
      </c>
      <c r="R4" s="29" cm="1">
        <f t="array" ref="R4">_xlfn.IFS(AND($H4=$F$4,R$1=$E$3),"🕵️",INDEX(mazegrid,$H4,R$1)="E","🚩",INDEX(mazegrid,$H4,R$1)=1000,"🔒",INDEX(mazegrid,$H4,R$1)="w",1,TRUE,(SQRT(($H4-$F$4)^2+(R$1-$E$3)^2))/7)</f>
        <v>1</v>
      </c>
      <c r="S4" s="29" cm="1">
        <f t="array" ref="S4">_xlfn.IFS(AND($H4=$F$4,S$1=$E$3),"🕵️",INDEX(mazegrid,$H4,S$1)="E","🚩",INDEX(mazegrid,$H4,S$1)=1000,"🔒",INDEX(mazegrid,$H4,S$1)="w",1,TRUE,(SQRT(($H4-$F$4)^2+(S$1-$E$3)^2))/7)</f>
        <v>1.1517511068997928</v>
      </c>
      <c r="T4" s="29" cm="1">
        <f t="array" ref="T4">_xlfn.IFS(AND($H4=$F$4,T$1=$E$3),"🕵️",INDEX(mazegrid,$H4,T$1)="E","🚩",INDEX(mazegrid,$H4,T$1)=1000,"🔒",INDEX(mazegrid,$H4,T$1)="w",1,TRUE,(SQRT(($H4-$F$4)^2+(T$1-$E$3)^2))/7)</f>
        <v>1.2289036095775181</v>
      </c>
      <c r="U4" s="29" cm="1">
        <f t="array" ref="U4">_xlfn.IFS(AND($H4=$F$4,U$1=$E$3),"🕵️",INDEX(mazegrid,$H4,U$1)="E","🚩",INDEX(mazegrid,$H4,U$1)=1000,"🔒",INDEX(mazegrid,$H4,U$1)="w",1,TRUE,(SQRT(($H4-$F$4)^2+(U$1-$E$3)^2))/7)</f>
        <v>1.3170777796132696</v>
      </c>
      <c r="V4" s="29" cm="1">
        <f t="array" ref="V4">_xlfn.IFS(AND($H4=$F$4,V$1=$E$3),"🕵️",INDEX(mazegrid,$H4,V$1)="E","🚩",INDEX(mazegrid,$H4,V$1)=1000,"🔒",INDEX(mazegrid,$H4,V$1)="w",1,TRUE,(SQRT(($H4-$F$4)^2+(V$1-$E$3)^2))/7)</f>
        <v>1</v>
      </c>
      <c r="W4" s="29" cm="1">
        <f t="array" ref="W4">_xlfn.IFS(AND($H4=$F$4,W$1=$E$3),"🕵️",INDEX(mazegrid,$H4,W$1)="E","🚩",INDEX(mazegrid,$H4,W$1)=1000,"🔒",INDEX(mazegrid,$H4,W$1)="w",1,TRUE,(SQRT(($H4-$F$4)^2+(W$1-$E$3)^2))/7)</f>
        <v>1</v>
      </c>
    </row>
    <row r="5" spans="1:23" x14ac:dyDescent="0.4">
      <c r="A5" s="36"/>
      <c r="B5" s="31"/>
      <c r="C5" s="31"/>
      <c r="D5" s="31"/>
      <c r="E5" s="31">
        <v>625</v>
      </c>
      <c r="F5" s="31"/>
      <c r="G5" s="36"/>
      <c r="H5">
        <f t="shared" si="2"/>
        <v>4</v>
      </c>
      <c r="I5" s="29" cm="1">
        <f t="array" ref="I5">_xlfn.IFS(AND($H5=$F$4,I$1=$E$3),"🕵️",INDEX(mazegrid,$H5,I$1)="E","🚩",INDEX(mazegrid,$H5,I$1)=1000,"🔒",INDEX(mazegrid,$H5,I$1)="w",1,TRUE,(SQRT(($H5-$F$4)^2+(I$1-$E$3)^2))/7)</f>
        <v>1</v>
      </c>
      <c r="J5" s="29" cm="1">
        <f t="array" ref="J5">_xlfn.IFS(AND($H5=$F$4,J$1=$E$3),"🕵️",INDEX(mazegrid,$H5,J$1)="E","🚩",INDEX(mazegrid,$H5,J$1)=1000,"🔒",INDEX(mazegrid,$H5,J$1)="w",1,TRUE,(SQRT(($H5-$F$4)^2+(J$1-$E$3)^2))/7)</f>
        <v>1.1157499537009505</v>
      </c>
      <c r="K5" s="29" cm="1">
        <f t="array" ref="K5">_xlfn.IFS(AND($H5=$F$4,K$1=$E$3),"🕵️",INDEX(mazegrid,$H5,K$1)="E","🚩",INDEX(mazegrid,$H5,K$1)=1000,"🔒",INDEX(mazegrid,$H5,K$1)="w",1,TRUE,(SQRT(($H5-$F$4)^2+(K$1-$E$3)^2))/7)</f>
        <v>1</v>
      </c>
      <c r="L5" s="29" cm="1">
        <f t="array" ref="L5">_xlfn.IFS(AND($H5=$F$4,L$1=$E$3),"🕵️",INDEX(mazegrid,$H5,L$1)="E","🚩",INDEX(mazegrid,$H5,L$1)=1000,"🔒",INDEX(mazegrid,$H5,L$1)="w",1,TRUE,(SQRT(($H5-$F$4)^2+(L$1-$E$3)^2))/7)</f>
        <v>1</v>
      </c>
      <c r="M5" s="29" cm="1">
        <f t="array" ref="M5">_xlfn.IFS(AND($H5=$F$4,M$1=$E$3),"🕵️",INDEX(mazegrid,$H5,M$1)="E","🚩",INDEX(mazegrid,$H5,M$1)=1000,"🔒",INDEX(mazegrid,$H5,M$1)="w",1,TRUE,(SQRT(($H5-$F$4)^2+(M$1-$E$3)^2))/7)</f>
        <v>0.90350790290525129</v>
      </c>
      <c r="N5" s="29" cm="1">
        <f t="array" ref="N5">_xlfn.IFS(AND($H5=$F$4,N$1=$E$3),"🕵️",INDEX(mazegrid,$H5,N$1)="E","🚩",INDEX(mazegrid,$H5,N$1)=1000,"🔒",INDEX(mazegrid,$H5,N$1)="w",1,TRUE,(SQRT(($H5-$F$4)^2+(N$1-$E$3)^2))/7)</f>
        <v>1</v>
      </c>
      <c r="O5" s="29" cm="1">
        <f t="array" ref="O5">_xlfn.IFS(AND($H5=$F$4,O$1=$E$3),"🕵️",INDEX(mazegrid,$H5,O$1)="E","🚩",INDEX(mazegrid,$H5,O$1)=1000,"🔒",INDEX(mazegrid,$H5,O$1)="w",1,TRUE,(SQRT(($H5-$F$4)^2+(O$1-$E$3)^2))/7)</f>
        <v>0.8571428571428571</v>
      </c>
      <c r="P5" s="29" cm="1">
        <f t="array" ref="P5">_xlfn.IFS(AND($H5=$F$4,P$1=$E$3),"🕵️",INDEX(mazegrid,$H5,P$1)="E","🚩",INDEX(mazegrid,$H5,P$1)=1000,"🔒",INDEX(mazegrid,$H5,P$1)="w",1,TRUE,(SQRT(($H5-$F$4)^2+(P$1-$E$3)^2))/7)</f>
        <v>0.86896607575688845</v>
      </c>
      <c r="Q5" s="29" cm="1">
        <f t="array" ref="Q5">_xlfn.IFS(AND($H5=$F$4,Q$1=$E$3),"🕵️",INDEX(mazegrid,$H5,Q$1)="E","🚩",INDEX(mazegrid,$H5,Q$1)=1000,"🔒",INDEX(mazegrid,$H5,Q$1)="w",1,TRUE,(SQRT(($H5-$F$4)^2+(Q$1-$E$3)^2))/7)</f>
        <v>1</v>
      </c>
      <c r="R5" s="29" cm="1">
        <f t="array" ref="R5">_xlfn.IFS(AND($H5=$F$4,R$1=$E$3),"🕵️",INDEX(mazegrid,$H5,R$1)="E","🚩",INDEX(mazegrid,$H5,R$1)=1000,"🔒",INDEX(mazegrid,$H5,R$1)="w",1,TRUE,(SQRT(($H5-$F$4)^2+(R$1-$E$3)^2))/7)</f>
        <v>0.95831484749990992</v>
      </c>
      <c r="S5" s="29" cm="1">
        <f t="array" ref="S5">_xlfn.IFS(AND($H5=$F$4,S$1=$E$3),"🕵️",INDEX(mazegrid,$H5,S$1)="E","🚩",INDEX(mazegrid,$H5,S$1)=1000,"🔒",INDEX(mazegrid,$H5,S$1)="w",1,TRUE,(SQRT(($H5-$F$4)^2+(S$1-$E$3)^2))/7)</f>
        <v>1.0301575072754254</v>
      </c>
      <c r="T5" s="29" cm="1">
        <f t="array" ref="T5">_xlfn.IFS(AND($H5=$F$4,T$1=$E$3),"🕵️",INDEX(mazegrid,$H5,T$1)="E","🚩",INDEX(mazegrid,$H5,T$1)=1000,"🔒",INDEX(mazegrid,$H5,T$1)="w",1,TRUE,(SQRT(($H5-$F$4)^2+(T$1-$E$3)^2))/7)</f>
        <v>1</v>
      </c>
      <c r="U5" s="29" cm="1">
        <f t="array" ref="U5">_xlfn.IFS(AND($H5=$F$4,U$1=$E$3),"🕵️",INDEX(mazegrid,$H5,U$1)="E","🚩",INDEX(mazegrid,$H5,U$1)=1000,"🔒",INDEX(mazegrid,$H5,U$1)="w",1,TRUE,(SQRT(($H5-$F$4)^2+(U$1-$E$3)^2))/7)</f>
        <v>1.2121830534626528</v>
      </c>
      <c r="V5" s="29" cm="1">
        <f t="array" ref="V5">_xlfn.IFS(AND($H5=$F$4,V$1=$E$3),"🕵️",INDEX(mazegrid,$H5,V$1)="E","🚩",INDEX(mazegrid,$H5,V$1)=1000,"🔒",INDEX(mazegrid,$H5,V$1)="w",1,TRUE,(SQRT(($H5-$F$4)^2+(V$1-$E$3)^2))/7)</f>
        <v>1.3170777796132696</v>
      </c>
      <c r="W5" s="29" cm="1">
        <f t="array" ref="W5">_xlfn.IFS(AND($H5=$F$4,W$1=$E$3),"🕵️",INDEX(mazegrid,$H5,W$1)="E","🚩",INDEX(mazegrid,$H5,W$1)=1000,"🔒",INDEX(mazegrid,$H5,W$1)="w",1,TRUE,(SQRT(($H5-$F$4)^2+(W$1-$E$3)^2))/7)</f>
        <v>1</v>
      </c>
    </row>
    <row r="6" spans="1:23" x14ac:dyDescent="0.4">
      <c r="A6" s="36"/>
      <c r="B6" s="31"/>
      <c r="C6" s="31"/>
      <c r="D6" s="31" t="s">
        <v>8</v>
      </c>
      <c r="E6" s="31"/>
      <c r="F6" s="31"/>
      <c r="G6" s="36"/>
      <c r="H6">
        <f t="shared" si="2"/>
        <v>5</v>
      </c>
      <c r="I6" s="29" cm="1">
        <f t="array" ref="I6">_xlfn.IFS(AND($H6=$F$4,I$1=$E$3),"🕵️",INDEX(mazegrid,$H6,I$1)="E","🚩",INDEX(mazegrid,$H6,I$1)=1000,"🔒",INDEX(mazegrid,$H6,I$1)="w",1,TRUE,(SQRT(($H6-$F$4)^2+(I$1-$E$3)^2))/7)</f>
        <v>1</v>
      </c>
      <c r="J6" s="29" cm="1">
        <f t="array" ref="J6">_xlfn.IFS(AND($H6=$F$4,J$1=$E$3),"🕵️",INDEX(mazegrid,$H6,J$1)="E","🚩",INDEX(mazegrid,$H6,J$1)=1000,"🔒",INDEX(mazegrid,$H6,J$1)="w",1,TRUE,(SQRT(($H6-$F$4)^2+(J$1-$E$3)^2))/7)</f>
        <v>1.0101525445522108</v>
      </c>
      <c r="K6" s="29" cm="1">
        <f t="array" ref="K6">_xlfn.IFS(AND($H6=$F$4,K$1=$E$3),"🕵️",INDEX(mazegrid,$H6,K$1)="E","🚩",INDEX(mazegrid,$H6,K$1)=1000,"🔒",INDEX(mazegrid,$H6,K$1)="w",1,TRUE,(SQRT(($H6-$F$4)^2+(K$1-$E$3)^2))/7)</f>
        <v>0.91473203391897839</v>
      </c>
      <c r="L6" s="29" cm="1">
        <f t="array" ref="L6">_xlfn.IFS(AND($H6=$F$4,L$1=$E$3),"🕵️",INDEX(mazegrid,$H6,L$1)="E","🚩",INDEX(mazegrid,$H6,L$1)=1000,"🔒",INDEX(mazegrid,$H6,L$1)="w",1,TRUE,(SQRT(($H6-$F$4)^2+(L$1-$E$3)^2))/7)</f>
        <v>0.83299312783504298</v>
      </c>
      <c r="M6" s="29" cm="1">
        <f t="array" ref="M6">_xlfn.IFS(AND($H6=$F$4,M$1=$E$3),"🕵️",INDEX(mazegrid,$H6,M$1)="E","🚩",INDEX(mazegrid,$H6,M$1)=1000,"🔒",INDEX(mazegrid,$H6,M$1)="w",1,TRUE,(SQRT(($H6-$F$4)^2+(M$1-$E$3)^2))/7)</f>
        <v>1</v>
      </c>
      <c r="N6" s="29" cm="1">
        <f t="array" ref="N6">_xlfn.IFS(AND($H6=$F$4,N$1=$E$3),"🕵️",INDEX(mazegrid,$H6,N$1)="E","🚩",INDEX(mazegrid,$H6,N$1)=1000,"🔒",INDEX(mazegrid,$H6,N$1)="w",1,TRUE,(SQRT(($H6-$F$4)^2+(N$1-$E$3)^2))/7)</f>
        <v>0.72843135908468348</v>
      </c>
      <c r="O6" s="29" cm="1">
        <f t="array" ref="O6">_xlfn.IFS(AND($H6=$F$4,O$1=$E$3),"🕵️",INDEX(mazegrid,$H6,O$1)="E","🚩",INDEX(mazegrid,$H6,O$1)=1000,"🔒",INDEX(mazegrid,$H6,O$1)="w",1,TRUE,(SQRT(($H6-$F$4)^2+(O$1-$E$3)^2))/7)</f>
        <v>0.7142857142857143</v>
      </c>
      <c r="P6" s="29" cm="1">
        <f t="array" ref="P6">_xlfn.IFS(AND($H6=$F$4,P$1=$E$3),"🕵️",INDEX(mazegrid,$H6,P$1)="E","🚩",INDEX(mazegrid,$H6,P$1)=1000,"🔒",INDEX(mazegrid,$H6,P$1)="w",1,TRUE,(SQRT(($H6-$F$4)^2+(P$1-$E$3)^2))/7)</f>
        <v>1</v>
      </c>
      <c r="Q6" s="29" cm="1">
        <f t="array" ref="Q6">_xlfn.IFS(AND($H6=$F$4,Q$1=$E$3),"🕵️",INDEX(mazegrid,$H6,Q$1)="E","🚩",INDEX(mazegrid,$H6,Q$1)=1000,"🔒",INDEX(mazegrid,$H6,Q$1)="w",1,TRUE,(SQRT(($H6-$F$4)^2+(Q$1-$E$3)^2))/7)</f>
        <v>0.76930925816207196</v>
      </c>
      <c r="R6" s="29" cm="1">
        <f t="array" ref="R6">_xlfn.IFS(AND($H6=$F$4,R$1=$E$3),"🕵️",INDEX(mazegrid,$H6,R$1)="E","🚩",INDEX(mazegrid,$H6,R$1)=1000,"🔒",INDEX(mazegrid,$H6,R$1)="w",1,TRUE,(SQRT(($H6-$F$4)^2+(R$1-$E$3)^2))/7)</f>
        <v>0.83299312783504298</v>
      </c>
      <c r="S6" s="29" cm="1">
        <f t="array" ref="S6">_xlfn.IFS(AND($H6=$F$4,S$1=$E$3),"🕵️",INDEX(mazegrid,$H6,S$1)="E","🚩",INDEX(mazegrid,$H6,S$1)=1000,"🔒",INDEX(mazegrid,$H6,S$1)="w",1,TRUE,(SQRT(($H6-$F$4)^2+(S$1-$E$3)^2))/7)</f>
        <v>1</v>
      </c>
      <c r="T6" s="29" cm="1">
        <f t="array" ref="T6">_xlfn.IFS(AND($H6=$F$4,T$1=$E$3),"🕵️",INDEX(mazegrid,$H6,T$1)="E","🚩",INDEX(mazegrid,$H6,T$1)=1000,"🔒",INDEX(mazegrid,$H6,T$1)="w",1,TRUE,(SQRT(($H6-$F$4)^2+(T$1-$E$3)^2))/7)</f>
        <v>1.0101525445522108</v>
      </c>
      <c r="U6" s="29" cm="1">
        <f t="array" ref="U6">_xlfn.IFS(AND($H6=$F$4,U$1=$E$3),"🕵️",INDEX(mazegrid,$H6,U$1)="E","🚩",INDEX(mazegrid,$H6,U$1)=1000,"🔒",INDEX(mazegrid,$H6,U$1)="w",1,TRUE,(SQRT(($H6-$F$4)^2+(U$1-$E$3)^2))/7)</f>
        <v>1.1157499537009505</v>
      </c>
      <c r="V6" s="29" cm="1">
        <f t="array" ref="V6">_xlfn.IFS(AND($H6=$F$4,V$1=$E$3),"🕵️",INDEX(mazegrid,$H6,V$1)="E","🚩",INDEX(mazegrid,$H6,V$1)=1000,"🔒",INDEX(mazegrid,$H6,V$1)="w",1,TRUE,(SQRT(($H6-$F$4)^2+(V$1-$E$3)^2))/7)</f>
        <v>1</v>
      </c>
      <c r="W6" s="29" cm="1">
        <f t="array" ref="W6">_xlfn.IFS(AND($H6=$F$4,W$1=$E$3),"🕵️",INDEX(mazegrid,$H6,W$1)="E","🚩",INDEX(mazegrid,$H6,W$1)=1000,"🔒",INDEX(mazegrid,$H6,W$1)="w",1,TRUE,(SQRT(($H6-$F$4)^2+(W$1-$E$3)^2))/7)</f>
        <v>1</v>
      </c>
    </row>
    <row r="7" spans="1:23" x14ac:dyDescent="0.4">
      <c r="A7" s="36"/>
      <c r="B7" s="31"/>
      <c r="C7" s="31"/>
      <c r="D7" s="31"/>
      <c r="E7" s="31"/>
      <c r="F7" s="31"/>
      <c r="G7" s="36"/>
      <c r="H7">
        <f t="shared" si="2"/>
        <v>6</v>
      </c>
      <c r="I7" s="29" cm="1">
        <f t="array" ref="I7">_xlfn.IFS(AND($H7=$F$4,I$1=$E$3),"🕵️",INDEX(mazegrid,$H7,I$1)="E","🚩",INDEX(mazegrid,$H7,I$1)=1000,"🔒",INDEX(mazegrid,$H7,I$1)="w",1,TRUE,(SQRT(($H7-$F$4)^2+(I$1-$E$3)^2))/7)</f>
        <v>1</v>
      </c>
      <c r="J7" s="29" cm="1">
        <f t="array" ref="J7">_xlfn.IFS(AND($H7=$F$4,J$1=$E$3),"🕵️",INDEX(mazegrid,$H7,J$1)="E","🚩",INDEX(mazegrid,$H7,J$1)=1000,"🔒",INDEX(mazegrid,$H7,J$1)="w",1,TRUE,(SQRT(($H7-$F$4)^2+(J$1-$E$3)^2))/7)</f>
        <v>0.91473203391897839</v>
      </c>
      <c r="K7" s="29" cm="1">
        <f t="array" ref="K7">_xlfn.IFS(AND($H7=$F$4,K$1=$E$3),"🕵️",INDEX(mazegrid,$H7,K$1)="E","🚩",INDEX(mazegrid,$H7,K$1)=1000,"🔒",INDEX(mazegrid,$H7,K$1)="w",1,TRUE,(SQRT(($H7-$F$4)^2+(K$1-$E$3)^2))/7)</f>
        <v>1</v>
      </c>
      <c r="L7" s="29" cm="1">
        <f t="array" ref="L7">_xlfn.IFS(AND($H7=$F$4,L$1=$E$3),"🕵️",INDEX(mazegrid,$H7,L$1)="E","🚩",INDEX(mazegrid,$H7,L$1)=1000,"🔒",INDEX(mazegrid,$H7,L$1)="w",1,TRUE,(SQRT(($H7-$F$4)^2+(L$1-$E$3)^2))/7)</f>
        <v>0.7142857142857143</v>
      </c>
      <c r="M7" s="29" cm="1">
        <f t="array" ref="M7">_xlfn.IFS(AND($H7=$F$4,M$1=$E$3),"🕵️",INDEX(mazegrid,$H7,M$1)="E","🚩",INDEX(mazegrid,$H7,M$1)=1000,"🔒",INDEX(mazegrid,$H7,M$1)="w",1,TRUE,(SQRT(($H7-$F$4)^2+(M$1-$E$3)^2))/7)</f>
        <v>0.63887656499993994</v>
      </c>
      <c r="N7" s="29" cm="1">
        <f t="array" ref="N7">_xlfn.IFS(AND($H7=$F$4,N$1=$E$3),"🕵️",INDEX(mazegrid,$H7,N$1)="E","🚩",INDEX(mazegrid,$H7,N$1)=1000,"🔒",INDEX(mazegrid,$H7,N$1)="w",1,TRUE,(SQRT(($H7-$F$4)^2+(N$1-$E$3)^2))/7)</f>
        <v>1</v>
      </c>
      <c r="O7" s="29" cm="1">
        <f t="array" ref="O7">_xlfn.IFS(AND($H7=$F$4,O$1=$E$3),"🕵️",INDEX(mazegrid,$H7,O$1)="E","🚩",INDEX(mazegrid,$H7,O$1)=1000,"🔒",INDEX(mazegrid,$H7,O$1)="w",1,TRUE,(SQRT(($H7-$F$4)^2+(O$1-$E$3)^2))/7)</f>
        <v>0.5714285714285714</v>
      </c>
      <c r="P7" s="29" cm="1">
        <f t="array" ref="P7">_xlfn.IFS(AND($H7=$F$4,P$1=$E$3),"🕵️",INDEX(mazegrid,$H7,P$1)="E","🚩",INDEX(mazegrid,$H7,P$1)=1000,"🔒",INDEX(mazegrid,$H7,P$1)="w",1,TRUE,(SQRT(($H7-$F$4)^2+(P$1-$E$3)^2))/7)</f>
        <v>0.58901508937395153</v>
      </c>
      <c r="Q7" s="29" cm="1">
        <f t="array" ref="Q7">_xlfn.IFS(AND($H7=$F$4,Q$1=$E$3),"🕵️",INDEX(mazegrid,$H7,Q$1)="E","🚩",INDEX(mazegrid,$H7,Q$1)=1000,"🔒",INDEX(mazegrid,$H7,Q$1)="w",1,TRUE,(SQRT(($H7-$F$4)^2+(Q$1-$E$3)^2))/7)</f>
        <v>1</v>
      </c>
      <c r="R7" s="29" cm="1">
        <f t="array" ref="R7">_xlfn.IFS(AND($H7=$F$4,R$1=$E$3),"🕵️",INDEX(mazegrid,$H7,R$1)="E","🚩",INDEX(mazegrid,$H7,R$1)=1000,"🔒",INDEX(mazegrid,$H7,R$1)="w",1,TRUE,(SQRT(($H7-$F$4)^2+(R$1-$E$3)^2))/7)</f>
        <v>0.7142857142857143</v>
      </c>
      <c r="S7" s="29" cm="1">
        <f t="array" ref="S7">_xlfn.IFS(AND($H7=$F$4,S$1=$E$3),"🕵️",INDEX(mazegrid,$H7,S$1)="E","🚩",INDEX(mazegrid,$H7,S$1)=1000,"🔒",INDEX(mazegrid,$H7,S$1)="w",1,TRUE,(SQRT(($H7-$F$4)^2+(S$1-$E$3)^2))/7)</f>
        <v>0.80812203564176865</v>
      </c>
      <c r="T7" s="29" cm="1">
        <f t="array" ref="T7">_xlfn.IFS(AND($H7=$F$4,T$1=$E$3),"🕵️",INDEX(mazegrid,$H7,T$1)="E","🚩",INDEX(mazegrid,$H7,T$1)=1000,"🔒",INDEX(mazegrid,$H7,T$1)="w",1,TRUE,(SQRT(($H7-$F$4)^2+(T$1-$E$3)^2))/7)</f>
        <v>1</v>
      </c>
      <c r="U7" s="29" cm="1">
        <f t="array" ref="U7">_xlfn.IFS(AND($H7=$F$4,U$1=$E$3),"🕵️",INDEX(mazegrid,$H7,U$1)="E","🚩",INDEX(mazegrid,$H7,U$1)=1000,"🔒",INDEX(mazegrid,$H7,U$1)="w",1,TRUE,(SQRT(($H7-$F$4)^2+(U$1-$E$3)^2))/7)</f>
        <v>1.0301575072754254</v>
      </c>
      <c r="V7" s="29" cm="1">
        <f t="array" ref="V7">_xlfn.IFS(AND($H7=$F$4,V$1=$E$3),"🕵️",INDEX(mazegrid,$H7,V$1)="E","🚩",INDEX(mazegrid,$H7,V$1)=1000,"🔒",INDEX(mazegrid,$H7,V$1)="w",1,TRUE,(SQRT(($H7-$F$4)^2+(V$1-$E$3)^2))/7)</f>
        <v>1.1517511068997928</v>
      </c>
      <c r="W7" s="29" cm="1">
        <f t="array" ref="W7">_xlfn.IFS(AND($H7=$F$4,W$1=$E$3),"🕵️",INDEX(mazegrid,$H7,W$1)="E","🚩",INDEX(mazegrid,$H7,W$1)=1000,"🔒",INDEX(mazegrid,$H7,W$1)="w",1,TRUE,(SQRT(($H7-$F$4)^2+(W$1-$E$3)^2))/7)</f>
        <v>1</v>
      </c>
    </row>
    <row r="8" spans="1:23" x14ac:dyDescent="0.4">
      <c r="A8" s="32">
        <v>3</v>
      </c>
      <c r="B8" s="32"/>
      <c r="C8" s="32"/>
      <c r="D8" s="32"/>
      <c r="E8" s="32"/>
      <c r="F8" s="32" cm="1">
        <f t="array" ref="F8">SUM(C13:C63*100,D13:D63*10,E13:E63)</f>
        <v>0</v>
      </c>
      <c r="G8" s="32">
        <v>2712</v>
      </c>
      <c r="H8">
        <f>H9-1</f>
        <v>7</v>
      </c>
      <c r="I8" s="29" cm="1">
        <f t="array" ref="I8">_xlfn.IFS(AND($H8=$F$4,I$1=$E$3),"🕵️",INDEX(mazegrid,$H8,I$1)="E","🚩",INDEX(mazegrid,$H8,I$1)=1000,"🔒",INDEX(mazegrid,$H8,I$1)="w",1,TRUE,(SQRT(($H8-$F$4)^2+(I$1-$E$3)^2))/7)</f>
        <v>1</v>
      </c>
      <c r="J8" s="29" cm="1">
        <f t="array" ref="J8">_xlfn.IFS(AND($H8=$F$4,J$1=$E$3),"🕵️",INDEX(mazegrid,$H8,J$1)="E","🚩",INDEX(mazegrid,$H8,J$1)=1000,"🔒",INDEX(mazegrid,$H8,J$1)="w",1,TRUE,(SQRT(($H8-$F$4)^2+(J$1-$E$3)^2))/7)</f>
        <v>0.83299312783504298</v>
      </c>
      <c r="K8" s="29" cm="1">
        <f t="array" ref="K8">_xlfn.IFS(AND($H8=$F$4,K$1=$E$3),"🕵️",INDEX(mazegrid,$H8,K$1)="E","🚩",INDEX(mazegrid,$H8,K$1)=1000,"🔒",INDEX(mazegrid,$H8,K$1)="w",1,TRUE,(SQRT(($H8-$F$4)^2+(K$1-$E$3)^2))/7)</f>
        <v>1</v>
      </c>
      <c r="L8" s="29" cm="1">
        <f t="array" ref="L8">_xlfn.IFS(AND($H8=$F$4,L$1=$E$3),"🕵️",INDEX(mazegrid,$H8,L$1)="E","🚩",INDEX(mazegrid,$H8,L$1)=1000,"🔒",INDEX(mazegrid,$H8,L$1)="w",1,TRUE,(SQRT(($H8-$F$4)^2+(L$1-$E$3)^2))/7)</f>
        <v>1</v>
      </c>
      <c r="M8" s="29" cm="1">
        <f t="array" ref="M8">_xlfn.IFS(AND($H8=$F$4,M$1=$E$3),"🕵️",INDEX(mazegrid,$H8,M$1)="E","🚩",INDEX(mazegrid,$H8,M$1)=1000,"🔒",INDEX(mazegrid,$H8,M$1)="w",1,TRUE,(SQRT(($H8-$F$4)^2+(M$1-$E$3)^2))/7)</f>
        <v>0.51507875363771272</v>
      </c>
      <c r="N8" s="29" cm="1">
        <f t="array" ref="N8">_xlfn.IFS(AND($H8=$F$4,N$1=$E$3),"🕵️",INDEX(mazegrid,$H8,N$1)="E","🚩",INDEX(mazegrid,$H8,N$1)=1000,"🔒",INDEX(mazegrid,$H8,N$1)="w",1,TRUE,(SQRT(($H8-$F$4)^2+(N$1-$E$3)^2))/7)</f>
        <v>1</v>
      </c>
      <c r="O8" s="29" cm="1">
        <f t="array" ref="O8">_xlfn.IFS(AND($H8=$F$4,O$1=$E$3),"🕵️",INDEX(mazegrid,$H8,O$1)="E","🚩",INDEX(mazegrid,$H8,O$1)=1000,"🔒",INDEX(mazegrid,$H8,O$1)="w",1,TRUE,(SQRT(($H8-$F$4)^2+(O$1-$E$3)^2))/7)</f>
        <v>1</v>
      </c>
      <c r="P8" s="29" cm="1">
        <f t="array" ref="P8">_xlfn.IFS(AND($H8=$F$4,P$1=$E$3),"🕵️",INDEX(mazegrid,$H8,P$1)="E","🚩",INDEX(mazegrid,$H8,P$1)=1000,"🔒",INDEX(mazegrid,$H8,P$1)="w",1,TRUE,(SQRT(($H8-$F$4)^2+(P$1-$E$3)^2))/7)</f>
        <v>0.45175395145262565</v>
      </c>
      <c r="Q8" s="29" cm="1">
        <f t="array" ref="Q8">_xlfn.IFS(AND($H8=$F$4,Q$1=$E$3),"🕵️",INDEX(mazegrid,$H8,Q$1)="E","🚩",INDEX(mazegrid,$H8,Q$1)=1000,"🔒",INDEX(mazegrid,$H8,Q$1)="w",1,TRUE,(SQRT(($H8-$F$4)^2+(Q$1-$E$3)^2))/7)</f>
        <v>0.51507875363771272</v>
      </c>
      <c r="R8" s="29" cm="1">
        <f t="array" ref="R8">_xlfn.IFS(AND($H8=$F$4,R$1=$E$3),"🕵️",INDEX(mazegrid,$H8,R$1)="E","🚩",INDEX(mazegrid,$H8,R$1)=1000,"🔒",INDEX(mazegrid,$H8,R$1)="w",1,TRUE,(SQRT(($H8-$F$4)^2+(R$1-$E$3)^2))/7)</f>
        <v>1</v>
      </c>
      <c r="S8" s="29" cm="1">
        <f t="array" ref="S8">_xlfn.IFS(AND($H8=$F$4,S$1=$E$3),"🕵️",INDEX(mazegrid,$H8,S$1)="E","🚩",INDEX(mazegrid,$H8,S$1)=1000,"🔒",INDEX(mazegrid,$H8,S$1)="w",1,TRUE,(SQRT(($H8-$F$4)^2+(S$1-$E$3)^2))/7)</f>
        <v>0.7142857142857143</v>
      </c>
      <c r="T8" s="29" cm="1">
        <f t="array" ref="T8">_xlfn.IFS(AND($H8=$F$4,T$1=$E$3),"🕵️",INDEX(mazegrid,$H8,T$1)="E","🚩",INDEX(mazegrid,$H8,T$1)=1000,"🔒",INDEX(mazegrid,$H8,T$1)="w",1,TRUE,(SQRT(($H8-$F$4)^2+(T$1-$E$3)^2))/7)</f>
        <v>0.83299312783504298</v>
      </c>
      <c r="U8" s="29" cm="1">
        <f t="array" ref="U8">_xlfn.IFS(AND($H8=$F$4,U$1=$E$3),"🕵️",INDEX(mazegrid,$H8,U$1)="E","🚩",INDEX(mazegrid,$H8,U$1)=1000,"🔒",INDEX(mazegrid,$H8,U$1)="w",1,TRUE,(SQRT(($H8-$F$4)^2+(U$1-$E$3)^2))/7)</f>
        <v>1</v>
      </c>
      <c r="V8" s="29" cm="1">
        <f t="array" ref="V8">_xlfn.IFS(AND($H8=$F$4,V$1=$E$3),"🕵️",INDEX(mazegrid,$H8,V$1)="E","🚩",INDEX(mazegrid,$H8,V$1)=1000,"🔒",INDEX(mazegrid,$H8,V$1)="w",1,TRUE,(SQRT(($H8-$F$4)^2+(V$1-$E$3)^2))/7)</f>
        <v>1.0879675865519869</v>
      </c>
      <c r="W8" s="29" cm="1">
        <f t="array" ref="W8">_xlfn.IFS(AND($H8=$F$4,W$1=$E$3),"🕵️",INDEX(mazegrid,$H8,W$1)="E","🚩",INDEX(mazegrid,$H8,W$1)=1000,"🔒",INDEX(mazegrid,$H8,W$1)="w",1,TRUE,(SQRT(($H8-$F$4)^2+(W$1-$E$3)^2))/7)</f>
        <v>1</v>
      </c>
    </row>
    <row r="9" spans="1:23" x14ac:dyDescent="0.4">
      <c r="A9" s="47">
        <v>15</v>
      </c>
      <c r="B9" s="47"/>
      <c r="C9" s="47"/>
      <c r="D9" s="33"/>
      <c r="E9" s="33"/>
      <c r="F9" s="33"/>
      <c r="G9" s="33"/>
      <c r="H9" cm="1">
        <f t="array" ref="H9">_xlfn.IFS($F$4&lt;=8,8,$F$4&lt;$A$9-7,$F$4,TRUE,$A$9-7)</f>
        <v>8</v>
      </c>
      <c r="I9" s="29" cm="1">
        <f t="array" ref="I9">_xlfn.IFS(AND($H9=$F$4,I$1=$E$3),"🕵️",INDEX(mazegrid,$H9,I$1)="E","🚩",INDEX(mazegrid,$H9,I$1)=1000,"🔒",INDEX(mazegrid,$H9,I$1)="w",1,TRUE,(SQRT(($H9-$F$4)^2+(I$1-$E$3)^2))/7)</f>
        <v>1</v>
      </c>
      <c r="J9" s="29" cm="1">
        <f t="array" ref="J9">_xlfn.IFS(AND($H9=$F$4,J$1=$E$3),"🕵️",INDEX(mazegrid,$H9,J$1)="E","🚩",INDEX(mazegrid,$H9,J$1)=1000,"🔒",INDEX(mazegrid,$H9,J$1)="w",1,TRUE,(SQRT(($H9-$F$4)^2+(J$1-$E$3)^2))/7)</f>
        <v>0.76930925816207196</v>
      </c>
      <c r="K9" s="29" cm="1">
        <f t="array" ref="K9">_xlfn.IFS(AND($H9=$F$4,K$1=$E$3),"🕵️",INDEX(mazegrid,$H9,K$1)="E","🚩",INDEX(mazegrid,$H9,K$1)=1000,"🔒",INDEX(mazegrid,$H9,K$1)="w",1,TRUE,(SQRT(($H9-$F$4)^2+(K$1-$E$3)^2))/7)</f>
        <v>0.63887656499993994</v>
      </c>
      <c r="L9" s="29" cm="1">
        <f t="array" ref="L9">_xlfn.IFS(AND($H9=$F$4,L$1=$E$3),"🕵️",INDEX(mazegrid,$H9,L$1)="E","🚩",INDEX(mazegrid,$H9,L$1)=1000,"🔒",INDEX(mazegrid,$H9,L$1)="w",1,TRUE,(SQRT(($H9-$F$4)^2+(L$1-$E$3)^2))/7)</f>
        <v>1</v>
      </c>
      <c r="M9" s="29" cm="1">
        <f t="array" ref="M9">_xlfn.IFS(AND($H9=$F$4,M$1=$E$3),"🕵️",INDEX(mazegrid,$H9,M$1)="E","🚩",INDEX(mazegrid,$H9,M$1)=1000,"🔒",INDEX(mazegrid,$H9,M$1)="w",1,TRUE,(SQRT(($H9-$F$4)^2+(M$1-$E$3)^2))/7)</f>
        <v>0.40406101782088433</v>
      </c>
      <c r="N9" s="29" cm="1">
        <f t="array" ref="N9">_xlfn.IFS(AND($H9=$F$4,N$1=$E$3),"🕵️",INDEX(mazegrid,$H9,N$1)="E","🚩",INDEX(mazegrid,$H9,N$1)=1000,"🔒",INDEX(mazegrid,$H9,N$1)="w",1,TRUE,(SQRT(($H9-$F$4)^2+(N$1-$E$3)^2))/7)</f>
        <v>0.31943828249996997</v>
      </c>
      <c r="O9" s="29" cm="1">
        <f t="array" ref="O9">_xlfn.IFS(AND($H9=$F$4,O$1=$E$3),"🕵️",INDEX(mazegrid,$H9,O$1)="E","🚩",INDEX(mazegrid,$H9,O$1)=1000,"🔒",INDEX(mazegrid,$H9,O$1)="w",1,TRUE,(SQRT(($H9-$F$4)^2+(O$1-$E$3)^2))/7)</f>
        <v>0.2857142857142857</v>
      </c>
      <c r="P9" s="29" cm="1">
        <f t="array" ref="P9">_xlfn.IFS(AND($H9=$F$4,P$1=$E$3),"🕵️",INDEX(mazegrid,$H9,P$1)="E","🚩",INDEX(mazegrid,$H9,P$1)=1000,"🔒",INDEX(mazegrid,$H9,P$1)="w",1,TRUE,(SQRT(($H9-$F$4)^2+(P$1-$E$3)^2))/7)</f>
        <v>0.31943828249996997</v>
      </c>
      <c r="Q9" s="29" cm="1">
        <f t="array" ref="Q9">_xlfn.IFS(AND($H9=$F$4,Q$1=$E$3),"🕵️",INDEX(mazegrid,$H9,Q$1)="E","🚩",INDEX(mazegrid,$H9,Q$1)=1000,"🔒",INDEX(mazegrid,$H9,Q$1)="w",1,TRUE,(SQRT(($H9-$F$4)^2+(Q$1-$E$3)^2))/7)</f>
        <v>1</v>
      </c>
      <c r="R9" s="29" cm="1">
        <f t="array" ref="R9">_xlfn.IFS(AND($H9=$F$4,R$1=$E$3),"🕵️",INDEX(mazegrid,$H9,R$1)="E","🚩",INDEX(mazegrid,$H9,R$1)=1000,"🔒",INDEX(mazegrid,$H9,R$1)="w",1,TRUE,(SQRT(($H9-$F$4)^2+(R$1-$E$3)^2))/7)</f>
        <v>0.51507875363771272</v>
      </c>
      <c r="S9" s="29" cm="1">
        <f t="array" ref="S9">_xlfn.IFS(AND($H9=$F$4,S$1=$E$3),"🕵️",INDEX(mazegrid,$H9,S$1)="E","🚩",INDEX(mazegrid,$H9,S$1)=1000,"🔒",INDEX(mazegrid,$H9,S$1)="w",1,TRUE,(SQRT(($H9-$F$4)^2+(S$1-$E$3)^2))/7)</f>
        <v>1</v>
      </c>
      <c r="T9" s="29" cm="1">
        <f t="array" ref="T9">_xlfn.IFS(AND($H9=$F$4,T$1=$E$3),"🕵️",INDEX(mazegrid,$H9,T$1)="E","🚩",INDEX(mazegrid,$H9,T$1)=1000,"🔒",INDEX(mazegrid,$H9,T$1)="w",1,TRUE,(SQRT(($H9-$F$4)^2+(T$1-$E$3)^2))/7)</f>
        <v>0.76930925816207196</v>
      </c>
      <c r="U9" s="29" cm="1">
        <f t="array" ref="U9">_xlfn.IFS(AND($H9=$F$4,U$1=$E$3),"🕵️",INDEX(mazegrid,$H9,U$1)="E","🚩",INDEX(mazegrid,$H9,U$1)=1000,"🔒",INDEX(mazegrid,$H9,U$1)="w",1,TRUE,(SQRT(($H9-$F$4)^2+(U$1-$E$3)^2))/7)</f>
        <v>0.90350790290525129</v>
      </c>
      <c r="V9" s="29" cm="1">
        <f t="array" ref="V9">_xlfn.IFS(AND($H9=$F$4,V$1=$E$3),"🕵️",INDEX(mazegrid,$H9,V$1)="E","🚩",INDEX(mazegrid,$H9,V$1)=1000,"🔒",INDEX(mazegrid,$H9,V$1)="w",1,TRUE,(SQRT(($H9-$F$4)^2+(V$1-$E$3)^2))/7)</f>
        <v>1</v>
      </c>
      <c r="W9" s="29" cm="1">
        <f t="array" ref="W9">_xlfn.IFS(AND($H9=$F$4,W$1=$E$3),"🕵️",INDEX(mazegrid,$H9,W$1)="E","🚩",INDEX(mazegrid,$H9,W$1)=1000,"🔒",INDEX(mazegrid,$H9,W$1)="w",1,TRUE,(SQRT(($H9-$F$4)^2+(W$1-$E$3)^2))/7)</f>
        <v>1</v>
      </c>
    </row>
    <row r="10" spans="1:23" x14ac:dyDescent="0.4">
      <c r="A10" s="47"/>
      <c r="B10" s="47"/>
      <c r="C10" s="47"/>
      <c r="D10" s="33"/>
      <c r="E10" s="33"/>
      <c r="F10" s="33"/>
      <c r="G10" s="33"/>
      <c r="H10">
        <f>H9+1</f>
        <v>9</v>
      </c>
      <c r="I10" s="29" cm="1">
        <f t="array" ref="I10">_xlfn.IFS(AND($H10=$F$4,I$1=$E$3),"🕵️",INDEX(mazegrid,$H10,I$1)="E","🚩",INDEX(mazegrid,$H10,I$1)=1000,"🔒",INDEX(mazegrid,$H10,I$1)="w",1,TRUE,(SQRT(($H10-$F$4)^2+(I$1-$E$3)^2))/7)</f>
        <v>1</v>
      </c>
      <c r="J10" s="29" cm="1">
        <f t="array" ref="J10">_xlfn.IFS(AND($H10=$F$4,J$1=$E$3),"🕵️",INDEX(mazegrid,$H10,J$1)="E","🚩",INDEX(mazegrid,$H10,J$1)=1000,"🔒",INDEX(mazegrid,$H10,J$1)="w",1,TRUE,(SQRT(($H10-$F$4)^2+(J$1-$E$3)^2))/7)</f>
        <v>0.72843135908468348</v>
      </c>
      <c r="K10" s="29" cm="1">
        <f t="array" ref="K10">_xlfn.IFS(AND($H10=$F$4,K$1=$E$3),"🕵️",INDEX(mazegrid,$H10,K$1)="E","🚩",INDEX(mazegrid,$H10,K$1)=1000,"🔒",INDEX(mazegrid,$H10,K$1)="w",1,TRUE,(SQRT(($H10-$F$4)^2+(K$1-$E$3)^2))/7)</f>
        <v>1</v>
      </c>
      <c r="L10" s="29" cm="1">
        <f t="array" ref="L10">_xlfn.IFS(AND($H10=$F$4,L$1=$E$3),"🕵️",INDEX(mazegrid,$H10,L$1)="E","🚩",INDEX(mazegrid,$H10,L$1)=1000,"🔒",INDEX(mazegrid,$H10,L$1)="w",1,TRUE,(SQRT(($H10-$F$4)^2+(L$1-$E$3)^2))/7)</f>
        <v>0.45175395145262565</v>
      </c>
      <c r="M10" s="29" cm="1">
        <f t="array" ref="M10">_xlfn.IFS(AND($H10=$F$4,M$1=$E$3),"🕵️",INDEX(mazegrid,$H10,M$1)="E","🚩",INDEX(mazegrid,$H10,M$1)=1000,"🔒",INDEX(mazegrid,$H10,M$1)="w",1,TRUE,(SQRT(($H10-$F$4)^2+(M$1-$E$3)^2))/7)</f>
        <v>1</v>
      </c>
      <c r="N10" s="29" cm="1">
        <f t="array" ref="N10">_xlfn.IFS(AND($H10=$F$4,N$1=$E$3),"🕵️",INDEX(mazegrid,$H10,N$1)="E","🚩",INDEX(mazegrid,$H10,N$1)=1000,"🔒",INDEX(mazegrid,$H10,N$1)="w",1,TRUE,(SQRT(($H10-$F$4)^2+(N$1-$E$3)^2))/7)</f>
        <v>1</v>
      </c>
      <c r="O10" s="29" cm="1">
        <f t="array" ref="O10">_xlfn.IFS(AND($H10=$F$4,O$1=$E$3),"🕵️",INDEX(mazegrid,$H10,O$1)="E","🚩",INDEX(mazegrid,$H10,O$1)=1000,"🔒",INDEX(mazegrid,$H10,O$1)="w",1,TRUE,(SQRT(($H10-$F$4)^2+(O$1-$E$3)^2))/7)</f>
        <v>1</v>
      </c>
      <c r="P10" s="29" cm="1">
        <f t="array" ref="P10">_xlfn.IFS(AND($H10=$F$4,P$1=$E$3),"🕵️",INDEX(mazegrid,$H10,P$1)="E","🚩",INDEX(mazegrid,$H10,P$1)=1000,"🔒",INDEX(mazegrid,$H10,P$1)="w",1,TRUE,(SQRT(($H10-$F$4)^2+(P$1-$E$3)^2))/7)</f>
        <v>0.20203050891044216</v>
      </c>
      <c r="Q10" s="29" cm="1">
        <f t="array" ref="Q10">_xlfn.IFS(AND($H10=$F$4,Q$1=$E$3),"🕵️",INDEX(mazegrid,$H10,Q$1)="E","🚩",INDEX(mazegrid,$H10,Q$1)=1000,"🔒",INDEX(mazegrid,$H10,Q$1)="w",1,TRUE,(SQRT(($H10-$F$4)^2+(Q$1-$E$3)^2))/7)</f>
        <v>0.31943828249996997</v>
      </c>
      <c r="R10" s="29" cm="1">
        <f t="array" ref="R10">_xlfn.IFS(AND($H10=$F$4,R$1=$E$3),"🕵️",INDEX(mazegrid,$H10,R$1)="E","🚩",INDEX(mazegrid,$H10,R$1)=1000,"🔒",INDEX(mazegrid,$H10,R$1)="w",1,TRUE,(SQRT(($H10-$F$4)^2+(R$1-$E$3)^2))/7)</f>
        <v>0.45175395145262565</v>
      </c>
      <c r="S10" s="29" cm="1">
        <f t="array" ref="S10">_xlfn.IFS(AND($H10=$F$4,S$1=$E$3),"🕵️",INDEX(mazegrid,$H10,S$1)="E","🚩",INDEX(mazegrid,$H10,S$1)=1000,"🔒",INDEX(mazegrid,$H10,S$1)="w",1,TRUE,(SQRT(($H10-$F$4)^2+(S$1-$E$3)^2))/7)</f>
        <v>0.58901508937395153</v>
      </c>
      <c r="T10" s="29" cm="1">
        <f t="array" ref="T10">_xlfn.IFS(AND($H10=$F$4,T$1=$E$3),"🕵️",INDEX(mazegrid,$H10,T$1)="E","🚩",INDEX(mazegrid,$H10,T$1)=1000,"🔒",INDEX(mazegrid,$H10,T$1)="w",1,TRUE,(SQRT(($H10-$F$4)^2+(T$1-$E$3)^2))/7)</f>
        <v>1</v>
      </c>
      <c r="U10" s="29" cm="1">
        <f t="array" ref="U10">_xlfn.IFS(AND($H10=$F$4,U$1=$E$3),"🕵️",INDEX(mazegrid,$H10,U$1)="E","🚩",INDEX(mazegrid,$H10,U$1)=1000,"🔒",INDEX(mazegrid,$H10,U$1)="w",1,TRUE,(SQRT(($H10-$F$4)^2+(U$1-$E$3)^2))/7)</f>
        <v>0.86896607575688845</v>
      </c>
      <c r="V10" s="29" cm="1">
        <f t="array" ref="V10">_xlfn.IFS(AND($H10=$F$4,V$1=$E$3),"🕵️",INDEX(mazegrid,$H10,V$1)="E","🚩",INDEX(mazegrid,$H10,V$1)=1000,"🔒",INDEX(mazegrid,$H10,V$1)="w",1,TRUE,(SQRT(($H10-$F$4)^2+(V$1-$E$3)^2))/7)</f>
        <v>1.0101525445522108</v>
      </c>
      <c r="W10" s="29" cm="1">
        <f t="array" ref="W10">_xlfn.IFS(AND($H10=$F$4,W$1=$E$3),"🕵️",INDEX(mazegrid,$H10,W$1)="E","🚩",INDEX(mazegrid,$H10,W$1)=1000,"🔒",INDEX(mazegrid,$H10,W$1)="w",1,TRUE,(SQRT(($H10-$F$4)^2+(W$1-$E$3)^2))/7)</f>
        <v>1</v>
      </c>
    </row>
    <row r="11" spans="1:23" ht="13.5" customHeight="1" x14ac:dyDescent="0.4">
      <c r="A11" s="41" t="str">
        <f>IF(A8&gt;=1,"♥","")</f>
        <v>♥</v>
      </c>
      <c r="B11" s="41" t="str">
        <f>IF(A8&gt;=2,"♥","")</f>
        <v>♥</v>
      </c>
      <c r="C11" s="41" t="str">
        <f>IF(A8=3,"♥","")</f>
        <v>♥</v>
      </c>
      <c r="D11" s="45">
        <v>0</v>
      </c>
      <c r="E11" s="45"/>
      <c r="F11" s="45"/>
      <c r="G11" s="42" t="str">
        <f>IF(F8=G8,"🏆","")</f>
        <v/>
      </c>
      <c r="H11">
        <f t="shared" ref="H11:H16" si="3">H10+1</f>
        <v>10</v>
      </c>
      <c r="I11" s="29" cm="1">
        <f t="array" ref="I11">_xlfn.IFS(AND($H11=$F$4,I$1=$E$3),"🕵️",INDEX(mazegrid,$H11,I$1)="E","🚩",INDEX(mazegrid,$H11,I$1)=1000,"🔒",INDEX(mazegrid,$H11,I$1)="w",1,TRUE,(SQRT(($H11-$F$4)^2+(I$1-$E$3)^2))/7)</f>
        <v>1</v>
      </c>
      <c r="J11" s="29" cm="1">
        <f t="array" ref="J11">_xlfn.IFS(AND($H11=$F$4,J$1=$E$3),"🕵️",INDEX(mazegrid,$H11,J$1)="E","🚩",INDEX(mazegrid,$H11,J$1)=1000,"🔒",INDEX(mazegrid,$H11,J$1)="w",1,TRUE,(SQRT(($H11-$F$4)^2+(J$1-$E$3)^2))/7)</f>
        <v>0.7142857142857143</v>
      </c>
      <c r="K11" s="29" cm="1">
        <f t="array" ref="K11">_xlfn.IFS(AND($H11=$F$4,K$1=$E$3),"🕵️",INDEX(mazegrid,$H11,K$1)="E","🚩",INDEX(mazegrid,$H11,K$1)=1000,"🔒",INDEX(mazegrid,$H11,K$1)="w",1,TRUE,(SQRT(($H11-$F$4)^2+(K$1-$E$3)^2))/7)</f>
        <v>1</v>
      </c>
      <c r="L11" s="29" cm="1">
        <f t="array" ref="L11">_xlfn.IFS(AND($H11=$F$4,L$1=$E$3),"🕵️",INDEX(mazegrid,$H11,L$1)="E","🚩",INDEX(mazegrid,$H11,L$1)=1000,"🔒",INDEX(mazegrid,$H11,L$1)="w",1,TRUE,(SQRT(($H11-$F$4)^2+(L$1-$E$3)^2))/7)</f>
        <v>0.42857142857142855</v>
      </c>
      <c r="M11" s="29" cm="1">
        <f t="array" ref="M11">_xlfn.IFS(AND($H11=$F$4,M$1=$E$3),"🕵️",INDEX(mazegrid,$H11,M$1)="E","🚩",INDEX(mazegrid,$H11,M$1)=1000,"🔒",INDEX(mazegrid,$H11,M$1)="w",1,TRUE,(SQRT(($H11-$F$4)^2+(M$1-$E$3)^2))/7)</f>
        <v>1</v>
      </c>
      <c r="N11" s="29" cm="1">
        <f t="array" ref="N11">_xlfn.IFS(AND($H11=$F$4,N$1=$E$3),"🕵️",INDEX(mazegrid,$H11,N$1)="E","🚩",INDEX(mazegrid,$H11,N$1)=1000,"🔒",INDEX(mazegrid,$H11,N$1)="w",1,TRUE,(SQRT(($H11-$F$4)^2+(N$1-$E$3)^2))/7)</f>
        <v>0.14285714285714285</v>
      </c>
      <c r="O11" s="29" t="str" cm="1">
        <f t="array" ref="O11">_xlfn.IFS(AND($H11=$F$4,O$1=$E$3),"🕵️",INDEX(mazegrid,$H11,O$1)="E","🚩",INDEX(mazegrid,$H11,O$1)=1000,"🔒",INDEX(mazegrid,$H11,O$1)="w",1,TRUE,(SQRT(($H11-$F$4)^2+(O$1-$E$3)^2))/7)</f>
        <v>🕵️</v>
      </c>
      <c r="P11" s="29" cm="1">
        <f t="array" ref="P11">_xlfn.IFS(AND($H11=$F$4,P$1=$E$3),"🕵️",INDEX(mazegrid,$H11,P$1)="E","🚩",INDEX(mazegrid,$H11,P$1)=1000,"🔒",INDEX(mazegrid,$H11,P$1)="w",1,TRUE,(SQRT(($H11-$F$4)^2+(P$1-$E$3)^2))/7)</f>
        <v>1</v>
      </c>
      <c r="Q11" s="29" cm="1">
        <f t="array" ref="Q11">_xlfn.IFS(AND($H11=$F$4,Q$1=$E$3),"🕵️",INDEX(mazegrid,$H11,Q$1)="E","🚩",INDEX(mazegrid,$H11,Q$1)=1000,"🔒",INDEX(mazegrid,$H11,Q$1)="w",1,TRUE,(SQRT(($H11-$F$4)^2+(Q$1-$E$3)^2))/7)</f>
        <v>1</v>
      </c>
      <c r="R11" s="29" cm="1">
        <f t="array" ref="R11">_xlfn.IFS(AND($H11=$F$4,R$1=$E$3),"🕵️",INDEX(mazegrid,$H11,R$1)="E","🚩",INDEX(mazegrid,$H11,R$1)=1000,"🔒",INDEX(mazegrid,$H11,R$1)="w",1,TRUE,(SQRT(($H11-$F$4)^2+(R$1-$E$3)^2))/7)</f>
        <v>1</v>
      </c>
      <c r="S11" s="29" cm="1">
        <f t="array" ref="S11">_xlfn.IFS(AND($H11=$F$4,S$1=$E$3),"🕵️",INDEX(mazegrid,$H11,S$1)="E","🚩",INDEX(mazegrid,$H11,S$1)=1000,"🔒",INDEX(mazegrid,$H11,S$1)="w",1,TRUE,(SQRT(($H11-$F$4)^2+(S$1-$E$3)^2))/7)</f>
        <v>1</v>
      </c>
      <c r="T11" s="29" cm="1">
        <f t="array" ref="T11">_xlfn.IFS(AND($H11=$F$4,T$1=$E$3),"🕵️",INDEX(mazegrid,$H11,T$1)="E","🚩",INDEX(mazegrid,$H11,T$1)=1000,"🔒",INDEX(mazegrid,$H11,T$1)="w",1,TRUE,(SQRT(($H11-$F$4)^2+(T$1-$E$3)^2))/7)</f>
        <v>1</v>
      </c>
      <c r="U11" s="29" cm="1">
        <f t="array" ref="U11">_xlfn.IFS(AND($H11=$F$4,U$1=$E$3),"🕵️",INDEX(mazegrid,$H11,U$1)="E","🚩",INDEX(mazegrid,$H11,U$1)=1000,"🔒",INDEX(mazegrid,$H11,U$1)="w",1,TRUE,(SQRT(($H11-$F$4)^2+(U$1-$E$3)^2))/7)</f>
        <v>1</v>
      </c>
      <c r="V11" s="29" cm="1">
        <f t="array" ref="V11">_xlfn.IFS(AND($H11=$F$4,V$1=$E$3),"🕵️",INDEX(mazegrid,$H11,V$1)="E","🚩",INDEX(mazegrid,$H11,V$1)=1000,"🔒",INDEX(mazegrid,$H11,V$1)="w",1,TRUE,(SQRT(($H11-$F$4)^2+(V$1-$E$3)^2))/7)</f>
        <v>1</v>
      </c>
      <c r="W11" s="29" cm="1">
        <f t="array" ref="W11">_xlfn.IFS(AND($H11=$F$4,W$1=$E$3),"🕵️",INDEX(mazegrid,$H11,W$1)="E","🚩",INDEX(mazegrid,$H11,W$1)=1000,"🔒",INDEX(mazegrid,$H11,W$1)="w",1,TRUE,(SQRT(($H11-$F$4)^2+(W$1-$E$3)^2))/7)</f>
        <v>1</v>
      </c>
    </row>
    <row r="12" spans="1:23" x14ac:dyDescent="0.4">
      <c r="A12" s="46" t="s">
        <v>9</v>
      </c>
      <c r="B12" s="46"/>
      <c r="C12" s="46"/>
      <c r="D12" s="46"/>
      <c r="E12" s="46"/>
      <c r="F12" s="46"/>
      <c r="G12" s="46"/>
      <c r="H12">
        <f t="shared" si="3"/>
        <v>11</v>
      </c>
      <c r="I12" s="29" cm="1">
        <f t="array" ref="I12">_xlfn.IFS(AND($H12=$F$4,I$1=$E$3),"🕵️",INDEX(mazegrid,$H12,I$1)="E","🚩",INDEX(mazegrid,$H12,I$1)=1000,"🔒",INDEX(mazegrid,$H12,I$1)="w",1,TRUE,(SQRT(($H12-$F$4)^2+(I$1-$E$3)^2))/7)</f>
        <v>1</v>
      </c>
      <c r="J12" s="29" cm="1">
        <f t="array" ref="J12">_xlfn.IFS(AND($H12=$F$4,J$1=$E$3),"🕵️",INDEX(mazegrid,$H12,J$1)="E","🚩",INDEX(mazegrid,$H12,J$1)=1000,"🔒",INDEX(mazegrid,$H12,J$1)="w",1,TRUE,(SQRT(($H12-$F$4)^2+(J$1-$E$3)^2))/7)</f>
        <v>0.72843135908468348</v>
      </c>
      <c r="K12" s="29" cm="1">
        <f t="array" ref="K12">_xlfn.IFS(AND($H12=$F$4,K$1=$E$3),"🕵️",INDEX(mazegrid,$H12,K$1)="E","🚩",INDEX(mazegrid,$H12,K$1)=1000,"🔒",INDEX(mazegrid,$H12,K$1)="w",1,TRUE,(SQRT(($H12-$F$4)^2+(K$1-$E$3)^2))/7)</f>
        <v>0.58901508937395153</v>
      </c>
      <c r="L12" s="29" cm="1">
        <f t="array" ref="L12">_xlfn.IFS(AND($H12=$F$4,L$1=$E$3),"🕵️",INDEX(mazegrid,$H12,L$1)="E","🚩",INDEX(mazegrid,$H12,L$1)=1000,"🔒",INDEX(mazegrid,$H12,L$1)="w",1,TRUE,(SQRT(($H12-$F$4)^2+(L$1-$E$3)^2))/7)</f>
        <v>0.45175395145262565</v>
      </c>
      <c r="M12" s="29" cm="1">
        <f t="array" ref="M12">_xlfn.IFS(AND($H12=$F$4,M$1=$E$3),"🕵️",INDEX(mazegrid,$H12,M$1)="E","🚩",INDEX(mazegrid,$H12,M$1)=1000,"🔒",INDEX(mazegrid,$H12,M$1)="w",1,TRUE,(SQRT(($H12-$F$4)^2+(M$1-$E$3)^2))/7)</f>
        <v>1</v>
      </c>
      <c r="N12" s="29" cm="1">
        <f t="array" ref="N12">_xlfn.IFS(AND($H12=$F$4,N$1=$E$3),"🕵️",INDEX(mazegrid,$H12,N$1)="E","🚩",INDEX(mazegrid,$H12,N$1)=1000,"🔒",INDEX(mazegrid,$H12,N$1)="w",1,TRUE,(SQRT(($H12-$F$4)^2+(N$1-$E$3)^2))/7)</f>
        <v>0.20203050891044216</v>
      </c>
      <c r="O12" s="29" cm="1">
        <f t="array" ref="O12">_xlfn.IFS(AND($H12=$F$4,O$1=$E$3),"🕵️",INDEX(mazegrid,$H12,O$1)="E","🚩",INDEX(mazegrid,$H12,O$1)=1000,"🔒",INDEX(mazegrid,$H12,O$1)="w",1,TRUE,(SQRT(($H12-$F$4)^2+(O$1-$E$3)^2))/7)</f>
        <v>1</v>
      </c>
      <c r="P12" s="29" cm="1">
        <f t="array" ref="P12">_xlfn.IFS(AND($H12=$F$4,P$1=$E$3),"🕵️",INDEX(mazegrid,$H12,P$1)="E","🚩",INDEX(mazegrid,$H12,P$1)=1000,"🔒",INDEX(mazegrid,$H12,P$1)="w",1,TRUE,(SQRT(($H12-$F$4)^2+(P$1-$E$3)^2))/7)</f>
        <v>1</v>
      </c>
      <c r="Q12" s="29" cm="1">
        <f t="array" ref="Q12">_xlfn.IFS(AND($H12=$F$4,Q$1=$E$3),"🕵️",INDEX(mazegrid,$H12,Q$1)="E","🚩",INDEX(mazegrid,$H12,Q$1)=1000,"🔒",INDEX(mazegrid,$H12,Q$1)="w",1,TRUE,(SQRT(($H12-$F$4)^2+(Q$1-$E$3)^2))/7)</f>
        <v>0.31943828249996997</v>
      </c>
      <c r="R12" s="29" cm="1">
        <f t="array" ref="R12">_xlfn.IFS(AND($H12=$F$4,R$1=$E$3),"🕵️",INDEX(mazegrid,$H12,R$1)="E","🚩",INDEX(mazegrid,$H12,R$1)=1000,"🔒",INDEX(mazegrid,$H12,R$1)="w",1,TRUE,(SQRT(($H12-$F$4)^2+(R$1-$E$3)^2))/7)</f>
        <v>0.45175395145262565</v>
      </c>
      <c r="S12" s="29" cm="1">
        <f t="array" ref="S12">_xlfn.IFS(AND($H12=$F$4,S$1=$E$3),"🕵️",INDEX(mazegrid,$H12,S$1)="E","🚩",INDEX(mazegrid,$H12,S$1)=1000,"🔒",INDEX(mazegrid,$H12,S$1)="w",1,TRUE,(SQRT(($H12-$F$4)^2+(S$1-$E$3)^2))/7)</f>
        <v>0.58901508937395153</v>
      </c>
      <c r="T12" s="29" cm="1">
        <f t="array" ref="T12">_xlfn.IFS(AND($H12=$F$4,T$1=$E$3),"🕵️",INDEX(mazegrid,$H12,T$1)="E","🚩",INDEX(mazegrid,$H12,T$1)=1000,"🔒",INDEX(mazegrid,$H12,T$1)="w",1,TRUE,(SQRT(($H12-$F$4)^2+(T$1-$E$3)^2))/7)</f>
        <v>1</v>
      </c>
      <c r="U12" s="29" cm="1">
        <f t="array" ref="U12">_xlfn.IFS(AND($H12=$F$4,U$1=$E$3),"🕵️",INDEX(mazegrid,$H12,U$1)="E","🚩",INDEX(mazegrid,$H12,U$1)=1000,"🔒",INDEX(mazegrid,$H12,U$1)="w",1,TRUE,(SQRT(($H12-$F$4)^2+(U$1-$E$3)^2))/7)</f>
        <v>0.86896607575688845</v>
      </c>
      <c r="V12" s="29" cm="1">
        <f t="array" ref="V12">_xlfn.IFS(AND($H12=$F$4,V$1=$E$3),"🕵️",INDEX(mazegrid,$H12,V$1)="E","🚩",INDEX(mazegrid,$H12,V$1)=1000,"🔒",INDEX(mazegrid,$H12,V$1)="w",1,TRUE,(SQRT(($H12-$F$4)^2+(V$1-$E$3)^2))/7)</f>
        <v>1.0101525445522108</v>
      </c>
      <c r="W12" s="29" cm="1">
        <f t="array" ref="W12">_xlfn.IFS(AND($H12=$F$4,W$1=$E$3),"🕵️",INDEX(mazegrid,$H12,W$1)="E","🚩",INDEX(mazegrid,$H12,W$1)=1000,"🔒",INDEX(mazegrid,$H12,W$1)="w",1,TRUE,(SQRT(($H12-$F$4)^2+(W$1-$E$3)^2))/7)</f>
        <v>1</v>
      </c>
    </row>
    <row r="13" spans="1:23" x14ac:dyDescent="0.4">
      <c r="A13" s="43"/>
      <c r="B13" s="43"/>
      <c r="C13" s="30"/>
      <c r="D13" s="30"/>
      <c r="E13" s="30"/>
      <c r="F13" s="44"/>
      <c r="H13">
        <f t="shared" si="3"/>
        <v>12</v>
      </c>
      <c r="I13" s="29" cm="1">
        <f t="array" ref="I13">_xlfn.IFS(AND($H13=$F$4,I$1=$E$3),"🕵️",INDEX(mazegrid,$H13,I$1)="E","🚩",INDEX(mazegrid,$H13,I$1)=1000,"🔒",INDEX(mazegrid,$H13,I$1)="w",1,TRUE,(SQRT(($H13-$F$4)^2+(I$1-$E$3)^2))/7)</f>
        <v>1</v>
      </c>
      <c r="J13" s="29" cm="1">
        <f t="array" ref="J13">_xlfn.IFS(AND($H13=$F$4,J$1=$E$3),"🕵️",INDEX(mazegrid,$H13,J$1)="E","🚩",INDEX(mazegrid,$H13,J$1)=1000,"🔒",INDEX(mazegrid,$H13,J$1)="w",1,TRUE,(SQRT(($H13-$F$4)^2+(J$1-$E$3)^2))/7)</f>
        <v>1</v>
      </c>
      <c r="K13" s="29" cm="1">
        <f t="array" ref="K13">_xlfn.IFS(AND($H13=$F$4,K$1=$E$3),"🕵️",INDEX(mazegrid,$H13,K$1)="E","🚩",INDEX(mazegrid,$H13,K$1)=1000,"🔒",INDEX(mazegrid,$H13,K$1)="w",1,TRUE,(SQRT(($H13-$F$4)^2+(K$1-$E$3)^2))/7)</f>
        <v>1</v>
      </c>
      <c r="L13" s="29" cm="1">
        <f t="array" ref="L13">_xlfn.IFS(AND($H13=$F$4,L$1=$E$3),"🕵️",INDEX(mazegrid,$H13,L$1)="E","🚩",INDEX(mazegrid,$H13,L$1)=1000,"🔒",INDEX(mazegrid,$H13,L$1)="w",1,TRUE,(SQRT(($H13-$F$4)^2+(L$1-$E$3)^2))/7)</f>
        <v>0.51507875363771272</v>
      </c>
      <c r="M13" s="29" cm="1">
        <f t="array" ref="M13">_xlfn.IFS(AND($H13=$F$4,M$1=$E$3),"🕵️",INDEX(mazegrid,$H13,M$1)="E","🚩",INDEX(mazegrid,$H13,M$1)=1000,"🔒",INDEX(mazegrid,$H13,M$1)="w",1,TRUE,(SQRT(($H13-$F$4)^2+(M$1-$E$3)^2))/7)</f>
        <v>1</v>
      </c>
      <c r="N13" s="29" cm="1">
        <f t="array" ref="N13">_xlfn.IFS(AND($H13=$F$4,N$1=$E$3),"🕵️",INDEX(mazegrid,$H13,N$1)="E","🚩",INDEX(mazegrid,$H13,N$1)=1000,"🔒",INDEX(mazegrid,$H13,N$1)="w",1,TRUE,(SQRT(($H13-$F$4)^2+(N$1-$E$3)^2))/7)</f>
        <v>0.31943828249996997</v>
      </c>
      <c r="O13" s="29" cm="1">
        <f t="array" ref="O13">_xlfn.IFS(AND($H13=$F$4,O$1=$E$3),"🕵️",INDEX(mazegrid,$H13,O$1)="E","🚩",INDEX(mazegrid,$H13,O$1)=1000,"🔒",INDEX(mazegrid,$H13,O$1)="w",1,TRUE,(SQRT(($H13-$F$4)^2+(O$1-$E$3)^2))/7)</f>
        <v>0.2857142857142857</v>
      </c>
      <c r="P13" s="29" cm="1">
        <f t="array" ref="P13">_xlfn.IFS(AND($H13=$F$4,P$1=$E$3),"🕵️",INDEX(mazegrid,$H13,P$1)="E","🚩",INDEX(mazegrid,$H13,P$1)=1000,"🔒",INDEX(mazegrid,$H13,P$1)="w",1,TRUE,(SQRT(($H13-$F$4)^2+(P$1-$E$3)^2))/7)</f>
        <v>0.31943828249996997</v>
      </c>
      <c r="Q13" s="29" cm="1">
        <f t="array" ref="Q13">_xlfn.IFS(AND($H13=$F$4,Q$1=$E$3),"🕵️",INDEX(mazegrid,$H13,Q$1)="E","🚩",INDEX(mazegrid,$H13,Q$1)=1000,"🔒",INDEX(mazegrid,$H13,Q$1)="w",1,TRUE,(SQRT(($H13-$F$4)^2+(Q$1-$E$3)^2))/7)</f>
        <v>0.40406101782088433</v>
      </c>
      <c r="R13" s="29" cm="1">
        <f t="array" ref="R13">_xlfn.IFS(AND($H13=$F$4,R$1=$E$3),"🕵️",INDEX(mazegrid,$H13,R$1)="E","🚩",INDEX(mazegrid,$H13,R$1)=1000,"🔒",INDEX(mazegrid,$H13,R$1)="w",1,TRUE,(SQRT(($H13-$F$4)^2+(R$1-$E$3)^2))/7)</f>
        <v>1</v>
      </c>
      <c r="S13" s="29" cm="1">
        <f t="array" ref="S13">_xlfn.IFS(AND($H13=$F$4,S$1=$E$3),"🕵️",INDEX(mazegrid,$H13,S$1)="E","🚩",INDEX(mazegrid,$H13,S$1)=1000,"🔒",INDEX(mazegrid,$H13,S$1)="w",1,TRUE,(SQRT(($H13-$F$4)^2+(S$1-$E$3)^2))/7)</f>
        <v>0.63887656499993994</v>
      </c>
      <c r="T13" s="29" cm="1">
        <f t="array" ref="T13">_xlfn.IFS(AND($H13=$F$4,T$1=$E$3),"🕵️",INDEX(mazegrid,$H13,T$1)="E","🚩",INDEX(mazegrid,$H13,T$1)=1000,"🔒",INDEX(mazegrid,$H13,T$1)="w",1,TRUE,(SQRT(($H13-$F$4)^2+(T$1-$E$3)^2))/7)</f>
        <v>0.76930925816207196</v>
      </c>
      <c r="U13" s="29" cm="1">
        <f t="array" ref="U13">_xlfn.IFS(AND($H13=$F$4,U$1=$E$3),"🕵️",INDEX(mazegrid,$H13,U$1)="E","🚩",INDEX(mazegrid,$H13,U$1)=1000,"🔒",INDEX(mazegrid,$H13,U$1)="w",1,TRUE,(SQRT(($H13-$F$4)^2+(U$1-$E$3)^2))/7)</f>
        <v>0.90350790290525129</v>
      </c>
      <c r="V13" s="29" cm="1">
        <f t="array" ref="V13">_xlfn.IFS(AND($H13=$F$4,V$1=$E$3),"🕵️",INDEX(mazegrid,$H13,V$1)="E","🚩",INDEX(mazegrid,$H13,V$1)=1000,"🔒",INDEX(mazegrid,$H13,V$1)="w",1,TRUE,(SQRT(($H13-$F$4)^2+(V$1-$E$3)^2))/7)</f>
        <v>1</v>
      </c>
      <c r="W13" s="29" cm="1">
        <f t="array" ref="W13">_xlfn.IFS(AND($H13=$F$4,W$1=$E$3),"🕵️",INDEX(mazegrid,$H13,W$1)="E","🚩",INDEX(mazegrid,$H13,W$1)=1000,"🔒",INDEX(mazegrid,$H13,W$1)="w",1,TRUE,(SQRT(($H13-$F$4)^2+(W$1-$E$3)^2))/7)</f>
        <v>1</v>
      </c>
    </row>
    <row r="14" spans="1:23" x14ac:dyDescent="0.4">
      <c r="A14" s="35"/>
      <c r="B14" s="35"/>
      <c r="C14" s="30"/>
      <c r="D14" s="30"/>
      <c r="E14" s="30"/>
      <c r="F14" s="31"/>
      <c r="H14">
        <f t="shared" si="3"/>
        <v>13</v>
      </c>
      <c r="I14" s="29" cm="1">
        <f t="array" ref="I14">_xlfn.IFS(AND($H14=$F$4,I$1=$E$3),"🕵️",INDEX(mazegrid,$H14,I$1)="E","🚩",INDEX(mazegrid,$H14,I$1)=1000,"🔒",INDEX(mazegrid,$H14,I$1)="w",1,TRUE,(SQRT(($H14-$F$4)^2+(I$1-$E$3)^2))/7)</f>
        <v>1</v>
      </c>
      <c r="J14" s="29" cm="1">
        <f t="array" ref="J14">_xlfn.IFS(AND($H14=$F$4,J$1=$E$3),"🕵️",INDEX(mazegrid,$H14,J$1)="E","🚩",INDEX(mazegrid,$H14,J$1)=1000,"🔒",INDEX(mazegrid,$H14,J$1)="w",1,TRUE,(SQRT(($H14-$F$4)^2+(J$1-$E$3)^2))/7)</f>
        <v>0.83299312783504298</v>
      </c>
      <c r="K14" s="29" cm="1">
        <f t="array" ref="K14">_xlfn.IFS(AND($H14=$F$4,K$1=$E$3),"🕵️",INDEX(mazegrid,$H14,K$1)="E","🚩",INDEX(mazegrid,$H14,K$1)=1000,"🔒",INDEX(mazegrid,$H14,K$1)="w",1,TRUE,(SQRT(($H14-$F$4)^2+(K$1-$E$3)^2))/7)</f>
        <v>0.7142857142857143</v>
      </c>
      <c r="L14" s="29" cm="1">
        <f t="array" ref="L14">_xlfn.IFS(AND($H14=$F$4,L$1=$E$3),"🕵️",INDEX(mazegrid,$H14,L$1)="E","🚩",INDEX(mazegrid,$H14,L$1)=1000,"🔒",INDEX(mazegrid,$H14,L$1)="w",1,TRUE,(SQRT(($H14-$F$4)^2+(L$1-$E$3)^2))/7)</f>
        <v>0.60609152673132638</v>
      </c>
      <c r="M14" s="29" cm="1">
        <f t="array" ref="M14">_xlfn.IFS(AND($H14=$F$4,M$1=$E$3),"🕵️",INDEX(mazegrid,$H14,M$1)="E","🚩",INDEX(mazegrid,$H14,M$1)=1000,"🔒",INDEX(mazegrid,$H14,M$1)="w",1,TRUE,(SQRT(($H14-$F$4)^2+(M$1-$E$3)^2))/7)</f>
        <v>0.51507875363771272</v>
      </c>
      <c r="N14" s="29" cm="1">
        <f t="array" ref="N14">_xlfn.IFS(AND($H14=$F$4,N$1=$E$3),"🕵️",INDEX(mazegrid,$H14,N$1)="E","🚩",INDEX(mazegrid,$H14,N$1)=1000,"🔒",INDEX(mazegrid,$H14,N$1)="w",1,TRUE,(SQRT(($H14-$F$4)^2+(N$1-$E$3)^2))/7)</f>
        <v>1</v>
      </c>
      <c r="O14" s="29" cm="1">
        <f t="array" ref="O14">_xlfn.IFS(AND($H14=$F$4,O$1=$E$3),"🕵️",INDEX(mazegrid,$H14,O$1)="E","🚩",INDEX(mazegrid,$H14,O$1)=1000,"🔒",INDEX(mazegrid,$H14,O$1)="w",1,TRUE,(SQRT(($H14-$F$4)^2+(O$1-$E$3)^2))/7)</f>
        <v>1</v>
      </c>
      <c r="P14" s="29" cm="1">
        <f t="array" ref="P14">_xlfn.IFS(AND($H14=$F$4,P$1=$E$3),"🕵️",INDEX(mazegrid,$H14,P$1)="E","🚩",INDEX(mazegrid,$H14,P$1)=1000,"🔒",INDEX(mazegrid,$H14,P$1)="w",1,TRUE,(SQRT(($H14-$F$4)^2+(P$1-$E$3)^2))/7)</f>
        <v>1</v>
      </c>
      <c r="Q14" s="29" cm="1">
        <f t="array" ref="Q14">_xlfn.IFS(AND($H14=$F$4,Q$1=$E$3),"🕵️",INDEX(mazegrid,$H14,Q$1)="E","🚩",INDEX(mazegrid,$H14,Q$1)=1000,"🔒",INDEX(mazegrid,$H14,Q$1)="w",1,TRUE,(SQRT(($H14-$F$4)^2+(Q$1-$E$3)^2))/7)</f>
        <v>1</v>
      </c>
      <c r="R14" s="29" cm="1">
        <f t="array" ref="R14">_xlfn.IFS(AND($H14=$F$4,R$1=$E$3),"🕵️",INDEX(mazegrid,$H14,R$1)="E","🚩",INDEX(mazegrid,$H14,R$1)=1000,"🔒",INDEX(mazegrid,$H14,R$1)="w",1,TRUE,(SQRT(($H14-$F$4)^2+(R$1-$E$3)^2))/7)</f>
        <v>0.60609152673132638</v>
      </c>
      <c r="S14" s="29" cm="1">
        <f t="array" ref="S14">_xlfn.IFS(AND($H14=$F$4,S$1=$E$3),"🕵️",INDEX(mazegrid,$H14,S$1)="E","🚩",INDEX(mazegrid,$H14,S$1)=1000,"🔒",INDEX(mazegrid,$H14,S$1)="w",1,TRUE,(SQRT(($H14-$F$4)^2+(S$1-$E$3)^2))/7)</f>
        <v>1</v>
      </c>
      <c r="T14" s="29" cm="1">
        <f t="array" ref="T14">_xlfn.IFS(AND($H14=$F$4,T$1=$E$3),"🕵️",INDEX(mazegrid,$H14,T$1)="E","🚩",INDEX(mazegrid,$H14,T$1)=1000,"🔒",INDEX(mazegrid,$H14,T$1)="w",1,TRUE,(SQRT(($H14-$F$4)^2+(T$1-$E$3)^2))/7)</f>
        <v>1</v>
      </c>
      <c r="U14" s="29" cm="1">
        <f t="array" ref="U14">_xlfn.IFS(AND($H14=$F$4,U$1=$E$3),"🕵️",INDEX(mazegrid,$H14,U$1)="E","🚩",INDEX(mazegrid,$H14,U$1)=1000,"🔒",INDEX(mazegrid,$H14,U$1)="w",1,TRUE,(SQRT(($H14-$F$4)^2+(U$1-$E$3)^2))/7)</f>
        <v>1</v>
      </c>
      <c r="V14" s="29" t="str" cm="1">
        <f t="array" ref="V14">_xlfn.IFS(AND($H14=$F$4,V$1=$E$3),"🕵️",INDEX(mazegrid,$H14,V$1)="E","🚩",INDEX(mazegrid,$H14,V$1)=1000,"🔒",INDEX(mazegrid,$H14,V$1)="w",1,TRUE,(SQRT(($H14-$F$4)^2+(V$1-$E$3)^2))/7)</f>
        <v>🚩</v>
      </c>
      <c r="W14" s="29" cm="1">
        <f t="array" ref="W14">_xlfn.IFS(AND($H14=$F$4,W$1=$E$3),"🕵️",INDEX(mazegrid,$H14,W$1)="E","🚩",INDEX(mazegrid,$H14,W$1)=1000,"🔒",INDEX(mazegrid,$H14,W$1)="w",1,TRUE,(SQRT(($H14-$F$4)^2+(W$1-$E$3)^2))/7)</f>
        <v>1</v>
      </c>
    </row>
    <row r="15" spans="1:23" x14ac:dyDescent="0.4">
      <c r="A15" s="35"/>
      <c r="B15" s="35"/>
      <c r="C15" s="30"/>
      <c r="D15" s="30"/>
      <c r="E15" s="30"/>
      <c r="F15" s="31"/>
      <c r="H15">
        <f t="shared" si="3"/>
        <v>14</v>
      </c>
      <c r="I15" s="29" cm="1">
        <f t="array" ref="I15">_xlfn.IFS(AND($H15=$F$4,I$1=$E$3),"🕵️",INDEX(mazegrid,$H15,I$1)="E","🚩",INDEX(mazegrid,$H15,I$1)=1000,"🔒",INDEX(mazegrid,$H15,I$1)="w",1,TRUE,(SQRT(($H15-$F$4)^2+(I$1-$E$3)^2))/7)</f>
        <v>1</v>
      </c>
      <c r="J15" s="29" cm="1">
        <f t="array" ref="J15">_xlfn.IFS(AND($H15=$F$4,J$1=$E$3),"🕵️",INDEX(mazegrid,$H15,J$1)="E","🚩",INDEX(mazegrid,$H15,J$1)=1000,"🔒",INDEX(mazegrid,$H15,J$1)="w",1,TRUE,(SQRT(($H15-$F$4)^2+(J$1-$E$3)^2))/7)</f>
        <v>0.91473203391897839</v>
      </c>
      <c r="K15" s="29" cm="1">
        <f t="array" ref="K15">_xlfn.IFS(AND($H15=$F$4,K$1=$E$3),"🕵️",INDEX(mazegrid,$H15,K$1)="E","🚩",INDEX(mazegrid,$H15,K$1)=1000,"🔒",INDEX(mazegrid,$H15,K$1)="w",1,TRUE,(SQRT(($H15-$F$4)^2+(K$1-$E$3)^2))/7)</f>
        <v>1</v>
      </c>
      <c r="L15" s="29" cm="1">
        <f t="array" ref="L15">_xlfn.IFS(AND($H15=$F$4,L$1=$E$3),"🕵️",INDEX(mazegrid,$H15,L$1)="E","🚩",INDEX(mazegrid,$H15,L$1)=1000,"🔒",INDEX(mazegrid,$H15,L$1)="w",1,TRUE,(SQRT(($H15-$F$4)^2+(L$1-$E$3)^2))/7)</f>
        <v>1</v>
      </c>
      <c r="M15" s="29" cm="1">
        <f t="array" ref="M15">_xlfn.IFS(AND($H15=$F$4,M$1=$E$3),"🕵️",INDEX(mazegrid,$H15,M$1)="E","🚩",INDEX(mazegrid,$H15,M$1)=1000,"🔒",INDEX(mazegrid,$H15,M$1)="w",1,TRUE,(SQRT(($H15-$F$4)^2+(M$1-$E$3)^2))/7)</f>
        <v>0.63887656499993994</v>
      </c>
      <c r="N15" s="29" cm="1">
        <f t="array" ref="N15">_xlfn.IFS(AND($H15=$F$4,N$1=$E$3),"🕵️",INDEX(mazegrid,$H15,N$1)="E","🚩",INDEX(mazegrid,$H15,N$1)=1000,"🔒",INDEX(mazegrid,$H15,N$1)="w",1,TRUE,(SQRT(($H15-$F$4)^2+(N$1-$E$3)^2))/7)</f>
        <v>0.58901508937395153</v>
      </c>
      <c r="O15" s="29" cm="1">
        <f t="array" ref="O15">_xlfn.IFS(AND($H15=$F$4,O$1=$E$3),"🕵️",INDEX(mazegrid,$H15,O$1)="E","🚩",INDEX(mazegrid,$H15,O$1)=1000,"🔒",INDEX(mazegrid,$H15,O$1)="w",1,TRUE,(SQRT(($H15-$F$4)^2+(O$1-$E$3)^2))/7)</f>
        <v>0.5714285714285714</v>
      </c>
      <c r="P15" s="29" cm="1">
        <f t="array" ref="P15">_xlfn.IFS(AND($H15=$F$4,P$1=$E$3),"🕵️",INDEX(mazegrid,$H15,P$1)="E","🚩",INDEX(mazegrid,$H15,P$1)=1000,"🔒",INDEX(mazegrid,$H15,P$1)="w",1,TRUE,(SQRT(($H15-$F$4)^2+(P$1-$E$3)^2))/7)</f>
        <v>0.58901508937395153</v>
      </c>
      <c r="Q15" s="29" cm="1">
        <f t="array" ref="Q15">_xlfn.IFS(AND($H15=$F$4,Q$1=$E$3),"🕵️",INDEX(mazegrid,$H15,Q$1)="E","🚩",INDEX(mazegrid,$H15,Q$1)=1000,"🔒",INDEX(mazegrid,$H15,Q$1)="w",1,TRUE,(SQRT(($H15-$F$4)^2+(Q$1-$E$3)^2))/7)</f>
        <v>0.63887656499993994</v>
      </c>
      <c r="R15" s="29" cm="1">
        <f t="array" ref="R15">_xlfn.IFS(AND($H15=$F$4,R$1=$E$3),"🕵️",INDEX(mazegrid,$H15,R$1)="E","🚩",INDEX(mazegrid,$H15,R$1)=1000,"🔒",INDEX(mazegrid,$H15,R$1)="w",1,TRUE,(SQRT(($H15-$F$4)^2+(R$1-$E$3)^2))/7)</f>
        <v>0.7142857142857143</v>
      </c>
      <c r="S15" s="29" cm="1">
        <f t="array" ref="S15">_xlfn.IFS(AND($H15=$F$4,S$1=$E$3),"🕵️",INDEX(mazegrid,$H15,S$1)="E","🚩",INDEX(mazegrid,$H15,S$1)=1000,"🔒",INDEX(mazegrid,$H15,S$1)="w",1,TRUE,(SQRT(($H15-$F$4)^2+(S$1-$E$3)^2))/7)</f>
        <v>0.80812203564176865</v>
      </c>
      <c r="T15" s="29" cm="1">
        <f t="array" ref="T15">_xlfn.IFS(AND($H15=$F$4,T$1=$E$3),"🕵️",INDEX(mazegrid,$H15,T$1)="E","🚩",INDEX(mazegrid,$H15,T$1)=1000,"🔒",INDEX(mazegrid,$H15,T$1)="w",1,TRUE,(SQRT(($H15-$F$4)^2+(T$1-$E$3)^2))/7)</f>
        <v>0.91473203391897839</v>
      </c>
      <c r="U15" s="29" cm="1">
        <f t="array" ref="U15">_xlfn.IFS(AND($H15=$F$4,U$1=$E$3),"🕵️",INDEX(mazegrid,$H15,U$1)="E","🚩",INDEX(mazegrid,$H15,U$1)=1000,"🔒",INDEX(mazegrid,$H15,U$1)="w",1,TRUE,(SQRT(($H15-$F$4)^2+(U$1-$E$3)^2))/7)</f>
        <v>1.0301575072754254</v>
      </c>
      <c r="V15" s="29" cm="1">
        <f t="array" ref="V15">_xlfn.IFS(AND($H15=$F$4,V$1=$E$3),"🕵️",INDEX(mazegrid,$H15,V$1)="E","🚩",INDEX(mazegrid,$H15,V$1)=1000,"🔒",INDEX(mazegrid,$H15,V$1)="w",1,TRUE,(SQRT(($H15-$F$4)^2+(V$1-$E$3)^2))/7)</f>
        <v>1.1517511068997928</v>
      </c>
      <c r="W15" s="29" cm="1">
        <f t="array" ref="W15">_xlfn.IFS(AND($H15=$F$4,W$1=$E$3),"🕵️",INDEX(mazegrid,$H15,W$1)="E","🚩",INDEX(mazegrid,$H15,W$1)=1000,"🔒",INDEX(mazegrid,$H15,W$1)="w",1,TRUE,(SQRT(($H15-$F$4)^2+(W$1-$E$3)^2))/7)</f>
        <v>1</v>
      </c>
    </row>
    <row r="16" spans="1:23" x14ac:dyDescent="0.4">
      <c r="A16" s="35"/>
      <c r="B16" s="35"/>
      <c r="C16" s="30"/>
      <c r="D16" s="30"/>
      <c r="E16" s="30"/>
      <c r="F16" s="31"/>
      <c r="H16">
        <f t="shared" si="3"/>
        <v>15</v>
      </c>
      <c r="I16" s="29" cm="1">
        <f t="array" ref="I16">_xlfn.IFS(AND($H16=$F$4,I$1=$E$3),"🕵️",INDEX(mazegrid,$H16,I$1)="E","🚩",INDEX(mazegrid,$H16,I$1)=1000,"🔒",INDEX(mazegrid,$H16,I$1)="w",1,TRUE,(SQRT(($H16-$F$4)^2+(I$1-$E$3)^2))/7)</f>
        <v>1</v>
      </c>
      <c r="J16" s="29" cm="1">
        <f t="array" ref="J16">_xlfn.IFS(AND($H16=$F$4,J$1=$E$3),"🕵️",INDEX(mazegrid,$H16,J$1)="E","🚩",INDEX(mazegrid,$H16,J$1)=1000,"🔒",INDEX(mazegrid,$H16,J$1)="w",1,TRUE,(SQRT(($H16-$F$4)^2+(J$1-$E$3)^2))/7)</f>
        <v>1</v>
      </c>
      <c r="K16" s="29" cm="1">
        <f t="array" ref="K16">_xlfn.IFS(AND($H16=$F$4,K$1=$E$3),"🕵️",INDEX(mazegrid,$H16,K$1)="E","🚩",INDEX(mazegrid,$H16,K$1)=1000,"🔒",INDEX(mazegrid,$H16,K$1)="w",1,TRUE,(SQRT(($H16-$F$4)^2+(K$1-$E$3)^2))/7)</f>
        <v>1</v>
      </c>
      <c r="L16" s="29" cm="1">
        <f t="array" ref="L16">_xlfn.IFS(AND($H16=$F$4,L$1=$E$3),"🕵️",INDEX(mazegrid,$H16,L$1)="E","🚩",INDEX(mazegrid,$H16,L$1)=1000,"🔒",INDEX(mazegrid,$H16,L$1)="w",1,TRUE,(SQRT(($H16-$F$4)^2+(L$1-$E$3)^2))/7)</f>
        <v>1</v>
      </c>
      <c r="M16" s="29" cm="1">
        <f t="array" ref="M16">_xlfn.IFS(AND($H16=$F$4,M$1=$E$3),"🕵️",INDEX(mazegrid,$H16,M$1)="E","🚩",INDEX(mazegrid,$H16,M$1)=1000,"🔒",INDEX(mazegrid,$H16,M$1)="w",1,TRUE,(SQRT(($H16-$F$4)^2+(M$1-$E$3)^2))/7)</f>
        <v>1</v>
      </c>
      <c r="N16" s="29" cm="1">
        <f t="array" ref="N16">_xlfn.IFS(AND($H16=$F$4,N$1=$E$3),"🕵️",INDEX(mazegrid,$H16,N$1)="E","🚩",INDEX(mazegrid,$H16,N$1)=1000,"🔒",INDEX(mazegrid,$H16,N$1)="w",1,TRUE,(SQRT(($H16-$F$4)^2+(N$1-$E$3)^2))/7)</f>
        <v>1</v>
      </c>
      <c r="O16" s="29" cm="1">
        <f t="array" ref="O16">_xlfn.IFS(AND($H16=$F$4,O$1=$E$3),"🕵️",INDEX(mazegrid,$H16,O$1)="E","🚩",INDEX(mazegrid,$H16,O$1)=1000,"🔒",INDEX(mazegrid,$H16,O$1)="w",1,TRUE,(SQRT(($H16-$F$4)^2+(O$1-$E$3)^2))/7)</f>
        <v>1</v>
      </c>
      <c r="P16" s="29" cm="1">
        <f t="array" ref="P16">_xlfn.IFS(AND($H16=$F$4,P$1=$E$3),"🕵️",INDEX(mazegrid,$H16,P$1)="E","🚩",INDEX(mazegrid,$H16,P$1)=1000,"🔒",INDEX(mazegrid,$H16,P$1)="w",1,TRUE,(SQRT(($H16-$F$4)^2+(P$1-$E$3)^2))/7)</f>
        <v>1</v>
      </c>
      <c r="Q16" s="29" cm="1">
        <f t="array" ref="Q16">_xlfn.IFS(AND($H16=$F$4,Q$1=$E$3),"🕵️",INDEX(mazegrid,$H16,Q$1)="E","🚩",INDEX(mazegrid,$H16,Q$1)=1000,"🔒",INDEX(mazegrid,$H16,Q$1)="w",1,TRUE,(SQRT(($H16-$F$4)^2+(Q$1-$E$3)^2))/7)</f>
        <v>1</v>
      </c>
      <c r="R16" s="29" cm="1">
        <f t="array" ref="R16">_xlfn.IFS(AND($H16=$F$4,R$1=$E$3),"🕵️",INDEX(mazegrid,$H16,R$1)="E","🚩",INDEX(mazegrid,$H16,R$1)=1000,"🔒",INDEX(mazegrid,$H16,R$1)="w",1,TRUE,(SQRT(($H16-$F$4)^2+(R$1-$E$3)^2))/7)</f>
        <v>1</v>
      </c>
      <c r="S16" s="29" cm="1">
        <f t="array" ref="S16">_xlfn.IFS(AND($H16=$F$4,S$1=$E$3),"🕵️",INDEX(mazegrid,$H16,S$1)="E","🚩",INDEX(mazegrid,$H16,S$1)=1000,"🔒",INDEX(mazegrid,$H16,S$1)="w",1,TRUE,(SQRT(($H16-$F$4)^2+(S$1-$E$3)^2))/7)</f>
        <v>1</v>
      </c>
      <c r="T16" s="29" cm="1">
        <f t="array" ref="T16">_xlfn.IFS(AND($H16=$F$4,T$1=$E$3),"🕵️",INDEX(mazegrid,$H16,T$1)="E","🚩",INDEX(mazegrid,$H16,T$1)=1000,"🔒",INDEX(mazegrid,$H16,T$1)="w",1,TRUE,(SQRT(($H16-$F$4)^2+(T$1-$E$3)^2))/7)</f>
        <v>1</v>
      </c>
      <c r="U16" s="29" cm="1">
        <f t="array" ref="U16">_xlfn.IFS(AND($H16=$F$4,U$1=$E$3),"🕵️",INDEX(mazegrid,$H16,U$1)="E","🚩",INDEX(mazegrid,$H16,U$1)=1000,"🔒",INDEX(mazegrid,$H16,U$1)="w",1,TRUE,(SQRT(($H16-$F$4)^2+(U$1-$E$3)^2))/7)</f>
        <v>1</v>
      </c>
      <c r="V16" s="29" cm="1">
        <f t="array" ref="V16">_xlfn.IFS(AND($H16=$F$4,V$1=$E$3),"🕵️",INDEX(mazegrid,$H16,V$1)="E","🚩",INDEX(mazegrid,$H16,V$1)=1000,"🔒",INDEX(mazegrid,$H16,V$1)="w",1,TRUE,(SQRT(($H16-$F$4)^2+(V$1-$E$3)^2))/7)</f>
        <v>1</v>
      </c>
      <c r="W16" s="29" cm="1">
        <f t="array" ref="W16">_xlfn.IFS(AND($H16=$F$4,W$1=$E$3),"🕵️",INDEX(mazegrid,$H16,W$1)="E","🚩",INDEX(mazegrid,$H16,W$1)=1000,"🔒",INDEX(mazegrid,$H16,W$1)="w",1,TRUE,(SQRT(($H16-$F$4)^2+(W$1-$E$3)^2))/7)</f>
        <v>1</v>
      </c>
    </row>
    <row r="17" spans="1:6" x14ac:dyDescent="0.4">
      <c r="A17" s="35"/>
      <c r="B17" s="35"/>
      <c r="C17" s="30"/>
      <c r="D17" s="30"/>
      <c r="E17" s="30"/>
      <c r="F17" s="31"/>
    </row>
    <row r="18" spans="1:6" x14ac:dyDescent="0.4">
      <c r="A18" s="35"/>
      <c r="B18" s="35"/>
      <c r="C18" s="30"/>
      <c r="D18" s="30"/>
      <c r="E18" s="30"/>
      <c r="F18" s="31"/>
    </row>
    <row r="19" spans="1:6" x14ac:dyDescent="0.4">
      <c r="A19" s="35"/>
      <c r="B19" s="35"/>
      <c r="C19" s="30"/>
      <c r="D19" s="30"/>
      <c r="E19" s="30"/>
      <c r="F19" s="31"/>
    </row>
    <row r="20" spans="1:6" x14ac:dyDescent="0.4">
      <c r="A20" s="35"/>
      <c r="B20" s="35"/>
      <c r="C20" s="30"/>
      <c r="D20" s="30"/>
      <c r="E20" s="30"/>
      <c r="F20" s="31"/>
    </row>
    <row r="21" spans="1:6" x14ac:dyDescent="0.4">
      <c r="A21" s="35"/>
      <c r="B21" s="35"/>
      <c r="C21" s="30"/>
      <c r="D21" s="30"/>
      <c r="E21" s="30"/>
      <c r="F21" s="31"/>
    </row>
    <row r="22" spans="1:6" x14ac:dyDescent="0.4">
      <c r="A22" s="35"/>
      <c r="B22" s="35"/>
      <c r="C22" s="30"/>
      <c r="D22" s="30"/>
      <c r="E22" s="30"/>
      <c r="F22" s="31"/>
    </row>
    <row r="23" spans="1:6" x14ac:dyDescent="0.4">
      <c r="A23" s="35"/>
      <c r="B23" s="35"/>
      <c r="C23" s="30"/>
      <c r="D23" s="30"/>
      <c r="E23" s="30"/>
      <c r="F23" s="31"/>
    </row>
    <row r="24" spans="1:6" x14ac:dyDescent="0.4">
      <c r="A24" s="35"/>
      <c r="B24" s="35"/>
      <c r="C24" s="30"/>
      <c r="D24" s="30"/>
      <c r="E24" s="30"/>
      <c r="F24" s="31"/>
    </row>
    <row r="25" spans="1:6" x14ac:dyDescent="0.4">
      <c r="A25" s="34"/>
      <c r="B25" s="35"/>
      <c r="C25" s="40"/>
      <c r="D25" s="40"/>
      <c r="E25" s="40"/>
      <c r="F25" s="31"/>
    </row>
    <row r="26" spans="1:6" x14ac:dyDescent="0.4">
      <c r="A26" s="34"/>
      <c r="B26" s="35"/>
      <c r="C26" s="37"/>
      <c r="D26" s="37"/>
      <c r="E26" s="37"/>
      <c r="F26" s="31"/>
    </row>
    <row r="27" spans="1:6" x14ac:dyDescent="0.4">
      <c r="A27" s="34"/>
      <c r="B27" s="35"/>
      <c r="C27" s="37"/>
      <c r="D27" s="37"/>
      <c r="E27" s="37"/>
      <c r="F27" s="31"/>
    </row>
    <row r="28" spans="1:6" x14ac:dyDescent="0.4">
      <c r="A28" s="34"/>
      <c r="B28" s="35"/>
      <c r="C28" s="37"/>
      <c r="D28" s="37"/>
      <c r="E28" s="37"/>
      <c r="F28" s="31"/>
    </row>
    <row r="29" spans="1:6" x14ac:dyDescent="0.4">
      <c r="A29" s="34"/>
      <c r="B29" s="35"/>
      <c r="C29" s="37"/>
      <c r="D29" s="37"/>
      <c r="E29" s="37"/>
      <c r="F29" s="31"/>
    </row>
    <row r="30" spans="1:6" x14ac:dyDescent="0.4">
      <c r="A30" s="34"/>
      <c r="B30" s="35"/>
      <c r="C30" s="37"/>
      <c r="D30" s="37"/>
      <c r="E30" s="37"/>
      <c r="F30" s="31"/>
    </row>
    <row r="31" spans="1:6" x14ac:dyDescent="0.4">
      <c r="A31" s="34"/>
      <c r="B31" s="35"/>
      <c r="C31" s="37"/>
      <c r="D31" s="37"/>
      <c r="E31" s="37"/>
      <c r="F31" s="31"/>
    </row>
    <row r="32" spans="1:6" x14ac:dyDescent="0.4">
      <c r="A32" s="34"/>
      <c r="B32" s="35"/>
      <c r="C32" s="37"/>
      <c r="D32" s="37"/>
      <c r="E32" s="37"/>
      <c r="F32" s="31"/>
    </row>
    <row r="33" spans="1:6" x14ac:dyDescent="0.4">
      <c r="A33" s="34"/>
      <c r="B33" s="35"/>
      <c r="C33" s="37"/>
      <c r="D33" s="37"/>
      <c r="E33" s="37"/>
      <c r="F33" s="31"/>
    </row>
    <row r="34" spans="1:6" x14ac:dyDescent="0.4">
      <c r="A34" s="34"/>
      <c r="B34" s="35"/>
      <c r="C34" s="37"/>
      <c r="D34" s="37"/>
      <c r="E34" s="37"/>
      <c r="F34" s="31"/>
    </row>
    <row r="35" spans="1:6" x14ac:dyDescent="0.4">
      <c r="A35" s="34"/>
      <c r="B35" s="35"/>
      <c r="C35" s="37"/>
      <c r="D35" s="37"/>
      <c r="E35" s="37"/>
      <c r="F35" s="31"/>
    </row>
    <row r="36" spans="1:6" x14ac:dyDescent="0.4">
      <c r="A36" s="34"/>
      <c r="B36" s="35"/>
      <c r="C36" s="38"/>
      <c r="D36" s="38"/>
      <c r="E36" s="38"/>
      <c r="F36" s="31"/>
    </row>
    <row r="37" spans="1:6" x14ac:dyDescent="0.4">
      <c r="A37" s="35"/>
      <c r="B37" s="35"/>
      <c r="F37" s="31"/>
    </row>
    <row r="38" spans="1:6" x14ac:dyDescent="0.4">
      <c r="A38" s="35"/>
      <c r="B38" s="35"/>
      <c r="F38" s="31"/>
    </row>
    <row r="39" spans="1:6" x14ac:dyDescent="0.4">
      <c r="C39" s="37"/>
      <c r="D39" s="37"/>
      <c r="E39" s="37"/>
    </row>
    <row r="40" spans="1:6" x14ac:dyDescent="0.4">
      <c r="C40" s="37"/>
      <c r="D40" s="37"/>
      <c r="E40" s="37"/>
    </row>
    <row r="41" spans="1:6" x14ac:dyDescent="0.4">
      <c r="C41" s="38"/>
      <c r="D41" s="38"/>
      <c r="E41" s="38"/>
    </row>
  </sheetData>
  <sheetProtection formatCells="0" selectLockedCells="1"/>
  <protectedRanges>
    <protectedRange sqref="A2:G11" name="controls"/>
    <protectedRange sqref="C13:E24" name="code_entry"/>
  </protectedRanges>
  <mergeCells count="3">
    <mergeCell ref="D11:F11"/>
    <mergeCell ref="A12:G12"/>
    <mergeCell ref="A9:C10"/>
  </mergeCells>
  <conditionalFormatting sqref="I2:W16">
    <cfRule type="cellIs" dxfId="4" priority="4" operator="equal">
      <formula>"🔒"</formula>
    </cfRule>
    <cfRule type="cellIs" dxfId="3" priority="5" operator="equal">
      <formula>"🕵️"</formula>
    </cfRule>
    <cfRule type="colorScale" priority="6">
      <colorScale>
        <cfvo type="num" val="0.3"/>
        <cfvo type="num" val="0.7"/>
        <cfvo type="num" val="1000"/>
        <color theme="0"/>
        <color theme="1"/>
        <color theme="1"/>
      </colorScale>
    </cfRule>
    <cfRule type="cellIs" dxfId="2" priority="2" operator="equal">
      <formula>"🚩"</formula>
    </cfRule>
  </conditionalFormatting>
  <conditionalFormatting sqref="C13:E1048576">
    <cfRule type="expression" dxfId="1" priority="3">
      <formula>$D$11=TIMEVALUE("00:00:00")</formula>
    </cfRule>
  </conditionalFormatting>
  <conditionalFormatting sqref="G11">
    <cfRule type="cellIs" dxfId="0" priority="1" operator="equal">
      <formula>"🏆"</formula>
    </cfRule>
  </conditionalFormatting>
  <dataValidations count="1">
    <dataValidation type="list" allowBlank="1" showInputMessage="1" showErrorMessage="1" sqref="A9:C10" xr:uid="{B269985E-4D83-41F0-B0D7-2182755E24A4}">
      <formula1>"15,20,25,30,35,40,45,50"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19</vt:i4>
      </vt:variant>
    </vt:vector>
  </HeadingPairs>
  <TitlesOfParts>
    <vt:vector size="25" baseType="lpstr">
      <vt:lpstr>Create</vt:lpstr>
      <vt:lpstr>Overview</vt:lpstr>
      <vt:lpstr>Explore</vt:lpstr>
      <vt:lpstr>Restricted</vt:lpstr>
      <vt:lpstr>Random Maze</vt:lpstr>
      <vt:lpstr>View</vt:lpstr>
      <vt:lpstr>choose</vt:lpstr>
      <vt:lpstr>codes</vt:lpstr>
      <vt:lpstr>maze</vt:lpstr>
      <vt:lpstr>mazegrid</vt:lpstr>
      <vt:lpstr>tile1</vt:lpstr>
      <vt:lpstr>tile10</vt:lpstr>
      <vt:lpstr>tile11</vt:lpstr>
      <vt:lpstr>tile12</vt:lpstr>
      <vt:lpstr>tile13</vt:lpstr>
      <vt:lpstr>tile14</vt:lpstr>
      <vt:lpstr>tile15</vt:lpstr>
      <vt:lpstr>tile2</vt:lpstr>
      <vt:lpstr>tile3</vt:lpstr>
      <vt:lpstr>tile4</vt:lpstr>
      <vt:lpstr>tile5</vt:lpstr>
      <vt:lpstr>tile6</vt:lpstr>
      <vt:lpstr>tile7</vt:lpstr>
      <vt:lpstr>tile8</vt:lpstr>
      <vt:lpstr>tile9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McCoy</dc:creator>
  <cp:lastModifiedBy>Sarah McCoy</cp:lastModifiedBy>
  <dcterms:created xsi:type="dcterms:W3CDTF">2020-12-22T12:39:01Z</dcterms:created>
  <dcterms:modified xsi:type="dcterms:W3CDTF">2021-10-03T18:46:08Z</dcterms:modified>
</cp:coreProperties>
</file>