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CGB\PERSONAL FOLDER\Trent\GAP445 (SP 150+18+8+150)\RM_1pool_S-22-0930_GAP445\"/>
    </mc:Choice>
  </mc:AlternateContent>
  <xr:revisionPtr revIDLastSave="0" documentId="8_{5C6F4DC1-4C8A-4560-ABDC-4FA5E2321C7A}" xr6:coauthVersionLast="47" xr6:coauthVersionMax="47" xr10:uidLastSave="{00000000-0000-0000-0000-000000000000}"/>
  <bookViews>
    <workbookView xWindow="-120" yWindow="-120" windowWidth="29040" windowHeight="15840" xr2:uid="{9F430E16-F3DD-4F60-8412-98320E97BEBB}"/>
  </bookViews>
  <sheets>
    <sheet name="STAT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1C8792-8D7C-43BC-BDD0-EFD1E5486A6D}" name="DemultiplexingStats" type="4" refreshedVersion="0" background="1">
    <webPr xml="1" sourceData="1" url="Z:\TCGB\PERSONAL FOLDER\Trent\GAP445 (SP 150+18+8+150)\RM_1pool_S-22-0930_GAP445\DemultiplexingStats.xml" htmlTables="1" htmlFormat="all"/>
  </connection>
</connections>
</file>

<file path=xl/sharedStrings.xml><?xml version="1.0" encoding="utf-8"?>
<sst xmlns="http://schemas.openxmlformats.org/spreadsheetml/2006/main" count="45" uniqueCount="18">
  <si>
    <t>flowcell-id</t>
  </si>
  <si>
    <t>name</t>
  </si>
  <si>
    <t>number</t>
  </si>
  <si>
    <t>BarcodeCount</t>
  </si>
  <si>
    <t>PerfectBarcodeCount</t>
  </si>
  <si>
    <t>OneMismatchBarcodeCount</t>
  </si>
  <si>
    <t>name2</t>
  </si>
  <si>
    <t>name3</t>
  </si>
  <si>
    <t>HCHMFDRX2</t>
  </si>
  <si>
    <t>RM_1pool_S-22-0930_GAP445</t>
  </si>
  <si>
    <t>all</t>
  </si>
  <si>
    <t>GVTP_1</t>
  </si>
  <si>
    <t>GVTP_2</t>
  </si>
  <si>
    <t>TGTGTCAG+AGAAGGAC</t>
  </si>
  <si>
    <t>CTCCTGAA+CACAGGAA</t>
  </si>
  <si>
    <t>Sample</t>
  </si>
  <si>
    <t>Reads (M)</t>
  </si>
  <si>
    <t>Total Reads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</si>
</sst>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tats">
        <xsd:complexType>
          <xsd:sequence minOccurs="0">
            <xsd:element minOccurs="0" nillable="true" name="Flowcell" form="unqualified">
              <xsd:complexType>
                <xsd:sequence minOccurs="0">
                  <xsd:element minOccurs="0" maxOccurs="unbounded" nillable="true" name="Project" form="unqualified">
                    <xsd:complexType>
                      <xsd:sequence minOccurs="0">
                        <xsd:element minOccurs="0" maxOccurs="unbounded" nillable="true" name="Sample" form="unqualified">
                          <xsd:complexType>
                            <xsd:sequence minOccurs="0">
                              <xsd:element minOccurs="0" maxOccurs="unbounded" nillable="true" name="Barcode" form="unqualified">
                                <xsd:complexType>
                                  <xsd:sequence minOccurs="0">
                                    <xsd:element minOccurs="0" maxOccurs="unbounded" nillable="true" name="Lane" form="unqualified">
                                      <xsd:complexType>
                                        <xsd:sequence minOccurs="0">
                                          <xsd:element minOccurs="0" nillable="true" type="xsd:integer" name="BarcodeCount" form="unqualified"/>
                                          <xsd:element minOccurs="0" nillable="true" type="xsd:integer" name="PerfectBarcodeCount" form="unqualified"/>
                                          <xsd:element minOccurs="0" nillable="true" type="xsd:integer" name="OneMismatchBarcodeCount" form="unqualified"/>
                                        </xsd:sequence>
                                        <xsd:attribute name="number" form="unqualified" type="xsd:integer"/>
                                      </xsd:complexType>
                                    </xsd:element>
                                  </xsd:sequence>
                                  <xsd:attribute name="name" form="unqualified" type="xsd:string"/>
                                </xsd:complexType>
                              </xsd:element>
                            </xsd:sequence>
                            <xsd:attribute name="name" form="unqualified" type="xsd:string"/>
                          </xsd:complexType>
                        </xsd:element>
                      </xsd:sequence>
                      <xsd:attribute name="name" form="unqualified" type="xsd:string"/>
                    </xsd:complexType>
                  </xsd:element>
                </xsd:sequence>
                <xsd:attribute name="flowcell-id" form="unqualified" type="xsd:string"/>
              </xsd:complexType>
            </xsd:element>
          </xsd:sequence>
        </xsd:complexType>
      </xsd:element>
    </xsd:schema>
  </Schema>
  <Map ID="1" Name="Stats_Map" RootElement="Sta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B22D8-9249-41A7-BE3C-6C089BB83FBE}" name="Table1" displayName="Table1" ref="A1:H9" tableType="xml" totalsRowShown="0" connectionId="1">
  <autoFilter ref="A1:H9" xr:uid="{3A0B22D8-9249-41A7-BE3C-6C089BB83FBE}"/>
  <tableColumns count="8">
    <tableColumn id="1" xr3:uid="{3580A2C5-986B-4B61-A453-C5325A84D772}" uniqueName="flowcell-id" name="flowcell-id">
      <xmlColumnPr mapId="1" xpath="/Stats/Flowcell/@flowcell-id" xmlDataType="string"/>
    </tableColumn>
    <tableColumn id="2" xr3:uid="{BA34DFCD-5FE4-4A19-9D3B-E18EC230A7C8}" uniqueName="name" name="name">
      <xmlColumnPr mapId="1" xpath="/Stats/Flowcell/Project/@name" xmlDataType="string"/>
    </tableColumn>
    <tableColumn id="3" xr3:uid="{EA45900B-3591-43AD-91D8-24F878F81CEA}" uniqueName="name" name="name2">
      <xmlColumnPr mapId="1" xpath="/Stats/Flowcell/Project/Sample/@name" xmlDataType="string"/>
    </tableColumn>
    <tableColumn id="4" xr3:uid="{2A057639-8FCF-4B6D-BB09-21DD3C03052A}" uniqueName="name" name="name3">
      <xmlColumnPr mapId="1" xpath="/Stats/Flowcell/Project/Sample/Barcode/@name" xmlDataType="string"/>
    </tableColumn>
    <tableColumn id="5" xr3:uid="{4F06B4D7-8767-4EC5-87A7-65C549DBA6D3}" uniqueName="number" name="number">
      <xmlColumnPr mapId="1" xpath="/Stats/Flowcell/Project/Sample/Barcode/Lane/@number" xmlDataType="integer"/>
    </tableColumn>
    <tableColumn id="6" xr3:uid="{8DFB8088-2A86-4D2D-BDFD-2C7527734726}" uniqueName="BarcodeCount" name="BarcodeCount">
      <xmlColumnPr mapId="1" xpath="/Stats/Flowcell/Project/Sample/Barcode/Lane/BarcodeCount" xmlDataType="integer"/>
    </tableColumn>
    <tableColumn id="7" xr3:uid="{B158B7D7-8D03-47DA-9209-199B39AD3C04}" uniqueName="PerfectBarcodeCount" name="PerfectBarcodeCount">
      <xmlColumnPr mapId="1" xpath="/Stats/Flowcell/Project/Sample/Barcode/Lane/PerfectBarcodeCount" xmlDataType="integer"/>
    </tableColumn>
    <tableColumn id="8" xr3:uid="{327433D7-E564-462A-B93C-C4DA85375F8D}" uniqueName="OneMismatchBarcodeCount" name="OneMismatchBarcodeCount">
      <xmlColumnPr mapId="1" xpath="/Stats/Flowcell/Project/Sample/Barcode/Lane/OneMismatchBarcodeCount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28" sqref="F28"/>
    </sheetView>
  </sheetViews>
  <sheetFormatPr defaultRowHeight="15" x14ac:dyDescent="0.25"/>
  <cols>
    <col min="1" max="1" width="12.85546875" bestFit="1" customWidth="1"/>
    <col min="2" max="2" width="27.5703125" bestFit="1" customWidth="1"/>
    <col min="3" max="3" width="14.140625" bestFit="1" customWidth="1"/>
    <col min="4" max="4" width="21.85546875" bestFit="1" customWidth="1"/>
    <col min="5" max="5" width="10.28515625" bestFit="1" customWidth="1"/>
    <col min="6" max="6" width="15.85546875" bestFit="1" customWidth="1"/>
    <col min="7" max="7" width="22.42578125" bestFit="1" customWidth="1"/>
    <col min="8" max="8" width="28.7109375" bestFit="1" customWidth="1"/>
    <col min="11" max="11" width="14.140625" bestFit="1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1" t="s">
        <v>8</v>
      </c>
      <c r="B2" s="1" t="s">
        <v>9</v>
      </c>
      <c r="C2" s="1" t="s">
        <v>11</v>
      </c>
      <c r="D2" s="1" t="s">
        <v>13</v>
      </c>
      <c r="E2">
        <v>1</v>
      </c>
      <c r="F2">
        <v>117475866</v>
      </c>
      <c r="G2">
        <v>112408273</v>
      </c>
      <c r="H2">
        <v>5067593</v>
      </c>
    </row>
    <row r="3" spans="1:8" x14ac:dyDescent="0.25">
      <c r="A3" s="1" t="s">
        <v>8</v>
      </c>
      <c r="B3" s="1" t="s">
        <v>9</v>
      </c>
      <c r="C3" s="1" t="s">
        <v>11</v>
      </c>
      <c r="D3" s="1" t="s">
        <v>13</v>
      </c>
      <c r="E3">
        <v>2</v>
      </c>
      <c r="F3">
        <v>116096215</v>
      </c>
      <c r="G3">
        <v>109858285</v>
      </c>
      <c r="H3">
        <v>6237930</v>
      </c>
    </row>
    <row r="4" spans="1:8" x14ac:dyDescent="0.25">
      <c r="A4" s="1" t="s">
        <v>8</v>
      </c>
      <c r="B4" s="1" t="s">
        <v>9</v>
      </c>
      <c r="C4" s="1" t="s">
        <v>11</v>
      </c>
      <c r="D4" s="1" t="s">
        <v>10</v>
      </c>
      <c r="E4">
        <v>1</v>
      </c>
      <c r="F4">
        <v>117475866</v>
      </c>
      <c r="G4">
        <v>112408273</v>
      </c>
      <c r="H4">
        <v>5067593</v>
      </c>
    </row>
    <row r="5" spans="1:8" x14ac:dyDescent="0.25">
      <c r="A5" s="1" t="s">
        <v>8</v>
      </c>
      <c r="B5" s="1" t="s">
        <v>9</v>
      </c>
      <c r="C5" s="1" t="s">
        <v>11</v>
      </c>
      <c r="D5" s="1" t="s">
        <v>10</v>
      </c>
      <c r="E5">
        <v>2</v>
      </c>
      <c r="F5">
        <v>116096215</v>
      </c>
      <c r="G5">
        <v>109858285</v>
      </c>
      <c r="H5">
        <v>6237930</v>
      </c>
    </row>
    <row r="6" spans="1:8" x14ac:dyDescent="0.25">
      <c r="A6" s="1" t="s">
        <v>8</v>
      </c>
      <c r="B6" s="1" t="s">
        <v>9</v>
      </c>
      <c r="C6" s="1" t="s">
        <v>12</v>
      </c>
      <c r="D6" s="1" t="s">
        <v>14</v>
      </c>
      <c r="E6">
        <v>1</v>
      </c>
      <c r="F6">
        <v>95751558</v>
      </c>
      <c r="G6">
        <v>90568829</v>
      </c>
      <c r="H6">
        <v>5182729</v>
      </c>
    </row>
    <row r="7" spans="1:8" x14ac:dyDescent="0.25">
      <c r="A7" s="1" t="s">
        <v>8</v>
      </c>
      <c r="B7" s="1" t="s">
        <v>9</v>
      </c>
      <c r="C7" s="1" t="s">
        <v>12</v>
      </c>
      <c r="D7" s="1" t="s">
        <v>14</v>
      </c>
      <c r="E7">
        <v>2</v>
      </c>
      <c r="F7">
        <v>94860990</v>
      </c>
      <c r="G7">
        <v>89937494</v>
      </c>
      <c r="H7">
        <v>4923496</v>
      </c>
    </row>
    <row r="8" spans="1:8" x14ac:dyDescent="0.25">
      <c r="A8" s="1" t="s">
        <v>8</v>
      </c>
      <c r="B8" s="1" t="s">
        <v>9</v>
      </c>
      <c r="C8" s="1" t="s">
        <v>12</v>
      </c>
      <c r="D8" s="1" t="s">
        <v>10</v>
      </c>
      <c r="E8">
        <v>1</v>
      </c>
      <c r="F8">
        <v>95751558</v>
      </c>
      <c r="G8">
        <v>90568829</v>
      </c>
      <c r="H8">
        <v>5182729</v>
      </c>
    </row>
    <row r="9" spans="1:8" x14ac:dyDescent="0.25">
      <c r="A9" s="1" t="s">
        <v>8</v>
      </c>
      <c r="B9" s="1" t="s">
        <v>9</v>
      </c>
      <c r="C9" s="1" t="s">
        <v>12</v>
      </c>
      <c r="D9" s="1" t="s">
        <v>10</v>
      </c>
      <c r="E9">
        <v>2</v>
      </c>
      <c r="F9">
        <v>94860990</v>
      </c>
      <c r="G9">
        <v>89937494</v>
      </c>
      <c r="H9">
        <v>4923496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9BEA-8BA8-4B29-9C77-91824350F75B}">
  <dimension ref="A1:B6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t="s">
        <v>17</v>
      </c>
      <c r="B1">
        <f>SUM(B5:B7)</f>
        <v>424.18462899999997</v>
      </c>
    </row>
    <row r="4" spans="1:2" x14ac:dyDescent="0.25">
      <c r="A4" t="s">
        <v>15</v>
      </c>
      <c r="B4" t="s">
        <v>16</v>
      </c>
    </row>
    <row r="5" spans="1:2" x14ac:dyDescent="0.25">
      <c r="A5" s="1" t="s">
        <v>11</v>
      </c>
      <c r="B5">
        <f>SUMIF(STATS!C:C,A5,STATS!F:F)/2/10^6</f>
        <v>233.572081</v>
      </c>
    </row>
    <row r="6" spans="1:2" x14ac:dyDescent="0.25">
      <c r="A6" s="1" t="s">
        <v>12</v>
      </c>
      <c r="B6">
        <f>SUMIF(STATS!C:C,A6,STATS!F:F)/2/10^6</f>
        <v>190.612548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Su</dc:creator>
  <cp:lastModifiedBy>Su Trent</cp:lastModifiedBy>
  <dcterms:created xsi:type="dcterms:W3CDTF">2022-07-28T23:14:44Z</dcterms:created>
  <dcterms:modified xsi:type="dcterms:W3CDTF">2022-08-03T17:51:49Z</dcterms:modified>
</cp:coreProperties>
</file>