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75" activeTab="1"/>
  </bookViews>
  <sheets>
    <sheet name="就地指示仪校验" sheetId="1" r:id="rId1"/>
    <sheet name="仪表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<sst xmlns="http://schemas.openxmlformats.org/spreadsheetml/2006/main" count="997" uniqueCount="272">
  <si>
    <t>位   号</t>
  </si>
  <si>
    <t>仪表名称</t>
  </si>
  <si>
    <t>规格型号</t>
  </si>
  <si>
    <t>制造厂</t>
  </si>
  <si>
    <t>出厂编号</t>
  </si>
  <si>
    <t>精确度</t>
  </si>
  <si>
    <t>最大误差</t>
  </si>
  <si>
    <t>校验结果</t>
  </si>
  <si>
    <t>LT30501</t>
  </si>
  <si>
    <t>雷达物位计
Radar level meter</t>
  </si>
  <si>
    <t>7ML5422-3FE30-Z Y15</t>
  </si>
  <si>
    <t>SINAMICS</t>
  </si>
  <si>
    <t>合格</t>
  </si>
  <si>
    <t>LT30502</t>
  </si>
  <si>
    <t>LT30503</t>
  </si>
  <si>
    <t>LT30504</t>
  </si>
  <si>
    <t>LT30505</t>
  </si>
  <si>
    <t>FT30501</t>
  </si>
  <si>
    <t>7ME6930-2BA52-1AA0</t>
  </si>
  <si>
    <t>FT30502</t>
  </si>
  <si>
    <t>FT30503</t>
  </si>
  <si>
    <t>FT30504</t>
  </si>
  <si>
    <t>超声波流量计
Ultrasonic flowmeter</t>
  </si>
  <si>
    <t>93PA1-AB2C10BGAAAA</t>
  </si>
  <si>
    <t>FT30505</t>
  </si>
  <si>
    <t>FT30506</t>
  </si>
  <si>
    <t>FT30507</t>
  </si>
  <si>
    <t>FT30508</t>
  </si>
  <si>
    <t>FT30509</t>
  </si>
  <si>
    <t>FE30501</t>
  </si>
  <si>
    <t>电磁流量计
Magnetic flowmeter</t>
  </si>
  <si>
    <t>7ME6310-3TC13-2BA3-Z</t>
  </si>
  <si>
    <t>FE30502</t>
  </si>
  <si>
    <t>FE30503</t>
  </si>
  <si>
    <t>FE30504</t>
  </si>
  <si>
    <t>FE30505</t>
  </si>
  <si>
    <t>FE30506</t>
  </si>
  <si>
    <t>位号</t>
  </si>
  <si>
    <t>型号</t>
  </si>
  <si>
    <t>量程范围</t>
  </si>
  <si>
    <t>使用范围</t>
  </si>
  <si>
    <t>准确度</t>
  </si>
  <si>
    <t>输出</t>
  </si>
  <si>
    <t>日期</t>
  </si>
  <si>
    <t>电磁流量计</t>
  </si>
  <si>
    <t>Siemens</t>
  </si>
  <si>
    <t>0-750(m³/h)</t>
  </si>
  <si>
    <t>4-20mA</t>
  </si>
  <si>
    <t>0-85(m³/h)</t>
  </si>
  <si>
    <t>超声波流量计</t>
  </si>
  <si>
    <t>Endress+Hauser</t>
  </si>
  <si>
    <t>0-4(m³/h)</t>
  </si>
  <si>
    <t>0-1400(m³/h)</t>
  </si>
  <si>
    <t>FE30507</t>
  </si>
  <si>
    <t>0-550(m³/h)</t>
  </si>
  <si>
    <t>FE30508</t>
  </si>
  <si>
    <t>FE30509</t>
  </si>
  <si>
    <t>FE30510</t>
  </si>
  <si>
    <t>0-1200(m³/h)</t>
  </si>
  <si>
    <t>FE30511</t>
  </si>
  <si>
    <t>FE30512</t>
  </si>
  <si>
    <t>FE30513</t>
  </si>
  <si>
    <t>雷达液位计</t>
  </si>
  <si>
    <t>0-3(m)</t>
  </si>
  <si>
    <t>一体化温度变送器</t>
  </si>
  <si>
    <t>TT30601</t>
  </si>
  <si>
    <t>SBWZ-2474/230T</t>
  </si>
  <si>
    <t>0-90(℃)</t>
  </si>
  <si>
    <t>32(℃)</t>
  </si>
  <si>
    <t>TT30602</t>
  </si>
  <si>
    <t>TT30603</t>
  </si>
  <si>
    <t>42(℃)</t>
  </si>
  <si>
    <t>TT30604</t>
  </si>
  <si>
    <t>TT30605</t>
  </si>
  <si>
    <t>150(℃)</t>
  </si>
  <si>
    <t>智能压力变送器</t>
  </si>
  <si>
    <t>PT30601</t>
  </si>
  <si>
    <t>7MF4033-1DA10-2AB6-Z A01+Y15</t>
  </si>
  <si>
    <t>0-1.6(MPa)</t>
  </si>
  <si>
    <t>0.6-0.8(MPa)</t>
  </si>
  <si>
    <t>PT30602</t>
  </si>
  <si>
    <t>PT30603</t>
  </si>
  <si>
    <t>0-0.6(MPa)</t>
  </si>
  <si>
    <t>0.4(MPa)</t>
  </si>
  <si>
    <t>PT30604</t>
  </si>
  <si>
    <t>PT30605</t>
  </si>
  <si>
    <t>PT30606</t>
  </si>
  <si>
    <t>FE30601</t>
  </si>
  <si>
    <t xml:space="preserve">7ME6310-5KB13-5BA3-Z Y17 </t>
  </si>
  <si>
    <t>0-650(m³/h)</t>
  </si>
  <si>
    <t>FE30602</t>
  </si>
  <si>
    <t>FE30603</t>
  </si>
  <si>
    <t>FE30604</t>
  </si>
  <si>
    <t>FE30605</t>
  </si>
  <si>
    <t>0-900(m³/h)</t>
  </si>
  <si>
    <t>FE30606</t>
  </si>
  <si>
    <t>0-25(m³/h)</t>
  </si>
  <si>
    <t>FE30607</t>
  </si>
  <si>
    <t>0-15(m³/h)</t>
  </si>
  <si>
    <t>FE30608</t>
  </si>
  <si>
    <t>0-150(m³/h)</t>
  </si>
  <si>
    <t>FE30609</t>
  </si>
  <si>
    <t>FE30610</t>
  </si>
  <si>
    <t>FE30611</t>
  </si>
  <si>
    <t>FE30612</t>
  </si>
  <si>
    <t>0-10(m³/h)</t>
  </si>
  <si>
    <t>FE30613</t>
  </si>
  <si>
    <t>FE30614</t>
  </si>
  <si>
    <t>0-20(m³/h)</t>
  </si>
  <si>
    <t>FE30615</t>
  </si>
  <si>
    <t>涡街流量计</t>
  </si>
  <si>
    <t>FE30616</t>
  </si>
  <si>
    <t>7F2C50-AACCJCADAADD2SKA1+AK</t>
  </si>
  <si>
    <t>0-1(t/h)</t>
  </si>
  <si>
    <t>0.3-0.8(MPa)</t>
  </si>
  <si>
    <t>雷达物位计</t>
  </si>
  <si>
    <t>LT30601</t>
  </si>
  <si>
    <t>7ML5422-3FA30-Z Y15</t>
  </si>
  <si>
    <t>LT30602</t>
  </si>
  <si>
    <t>LT30603</t>
  </si>
  <si>
    <t>LT30604</t>
  </si>
  <si>
    <t>0-2(m)</t>
  </si>
  <si>
    <t>LT30605</t>
  </si>
  <si>
    <t>超声波物位计</t>
  </si>
  <si>
    <t>LT30606</t>
  </si>
  <si>
    <t>7ML5221-1BA11-Z Y15</t>
  </si>
  <si>
    <t>0-2.4(m)</t>
  </si>
  <si>
    <t>LT30607</t>
  </si>
  <si>
    <t>LT30608</t>
  </si>
  <si>
    <t>0-1.5(m)</t>
  </si>
  <si>
    <t>LT30609</t>
  </si>
  <si>
    <t>FE30201</t>
  </si>
  <si>
    <t>7ME6580-3TC14-2AA1-Z Y17</t>
  </si>
  <si>
    <t>0-100(m³/h)</t>
  </si>
  <si>
    <t>FE30202</t>
  </si>
  <si>
    <t>FE30203</t>
  </si>
  <si>
    <t>0-50(m³/h)</t>
  </si>
  <si>
    <t>FE30204</t>
  </si>
  <si>
    <t>FE30205</t>
  </si>
  <si>
    <t>FE30206</t>
  </si>
  <si>
    <t>0-300(m³/h)</t>
  </si>
  <si>
    <t>FE30207</t>
  </si>
  <si>
    <t>FE30208</t>
  </si>
  <si>
    <t>FE30209</t>
  </si>
  <si>
    <t>FE30210</t>
  </si>
  <si>
    <t>FE30211</t>
  </si>
  <si>
    <t>FE30212</t>
  </si>
  <si>
    <t>FE30213</t>
  </si>
  <si>
    <t>FE30214</t>
  </si>
  <si>
    <t>FE30215</t>
  </si>
  <si>
    <t>FE30216</t>
  </si>
  <si>
    <t>0-800(m³/h)</t>
  </si>
  <si>
    <t>FE30217</t>
  </si>
  <si>
    <t>LT30201</t>
  </si>
  <si>
    <t>0-10.5(m)</t>
  </si>
  <si>
    <t>LT30202</t>
  </si>
  <si>
    <t>0-9.5(m)</t>
  </si>
  <si>
    <t>LT30203</t>
  </si>
  <si>
    <t>LT30204</t>
  </si>
  <si>
    <t>0-2.5(m)</t>
  </si>
  <si>
    <t>辐射密度计</t>
  </si>
  <si>
    <t>DIT30201</t>
  </si>
  <si>
    <t>DPRO-60</t>
  </si>
  <si>
    <t>南京愚工智能技术有限公司</t>
  </si>
  <si>
    <t>0-2(g/cm³)</t>
  </si>
  <si>
    <t>1.57(g/cm³)</t>
  </si>
  <si>
    <t>DIT30202</t>
  </si>
  <si>
    <t>浊度仪</t>
  </si>
  <si>
    <t>AE30201</t>
  </si>
  <si>
    <t>CUS52D-AA1AA3/+CM442</t>
  </si>
  <si>
    <t>0-300(PPM)</t>
  </si>
  <si>
    <t>200(PPM)</t>
  </si>
  <si>
    <t>AE30202</t>
  </si>
  <si>
    <t>AE30203</t>
  </si>
  <si>
    <t>AE30204</t>
  </si>
  <si>
    <t>AE30205</t>
  </si>
  <si>
    <t>隔膜压力变送器</t>
  </si>
  <si>
    <t>PIT30201</t>
  </si>
  <si>
    <t>7MF4033-1EY00-2AB6-Z A01+Y15+7MF4920-1AJ02-9B N1G</t>
  </si>
  <si>
    <t>0-2.0(MPa)</t>
  </si>
  <si>
    <t>1.2(MPa)</t>
  </si>
  <si>
    <t>FE30101</t>
  </si>
  <si>
    <t>7ME6310-4PB13-5AA1-Z Y17</t>
  </si>
  <si>
    <t>0-45(m³/h)</t>
  </si>
  <si>
    <t>FE30102</t>
  </si>
  <si>
    <t>FE30103A</t>
  </si>
  <si>
    <t>FE30103B</t>
  </si>
  <si>
    <t>FE30104A</t>
  </si>
  <si>
    <t>0-180(m³/h)</t>
  </si>
  <si>
    <t>FE30104B</t>
  </si>
  <si>
    <t>FE30104C</t>
  </si>
  <si>
    <t>FE30105A</t>
  </si>
  <si>
    <t>0-200(m³/h)</t>
  </si>
  <si>
    <t>FE30105B</t>
  </si>
  <si>
    <t>FE30105C</t>
  </si>
  <si>
    <t>FE30107A</t>
  </si>
  <si>
    <t>0-600(m³/h)</t>
  </si>
  <si>
    <t>FE30107B</t>
  </si>
  <si>
    <t>FE30108</t>
  </si>
  <si>
    <t>FE30109</t>
  </si>
  <si>
    <t>0-120(m³/h)</t>
  </si>
  <si>
    <t>FE30110</t>
  </si>
  <si>
    <t>0-40(m³/h)</t>
  </si>
  <si>
    <t>FE30111A</t>
  </si>
  <si>
    <t>0-700(m³/h)</t>
  </si>
  <si>
    <t>FE30111B</t>
  </si>
  <si>
    <t>FE30112</t>
  </si>
  <si>
    <t>FT30114</t>
  </si>
  <si>
    <t>7F2C50-AACCCAADBADD2SKA1+AK</t>
  </si>
  <si>
    <t>0-500(Nm³/h)</t>
  </si>
  <si>
    <t>FT30115</t>
  </si>
  <si>
    <t>0-160(Nm³/h)</t>
  </si>
  <si>
    <t>FT30116</t>
  </si>
  <si>
    <t>FT30117</t>
  </si>
  <si>
    <t>0-80(Nm³/h)</t>
  </si>
  <si>
    <t>FT30118</t>
  </si>
  <si>
    <t>PT30101</t>
  </si>
  <si>
    <t>PT30102</t>
  </si>
  <si>
    <t>0-1.0(MPa)</t>
  </si>
  <si>
    <t>PT30103</t>
  </si>
  <si>
    <t>PT30104</t>
  </si>
  <si>
    <t>PT30105</t>
  </si>
  <si>
    <t>PT30106</t>
  </si>
  <si>
    <t>LT30101</t>
  </si>
  <si>
    <t>0-11.0(m)</t>
  </si>
  <si>
    <t>LT30102</t>
  </si>
  <si>
    <t>0-5.0(m)</t>
  </si>
  <si>
    <t>LT30103</t>
  </si>
  <si>
    <t>LT30104</t>
  </si>
  <si>
    <t>LT30105</t>
  </si>
  <si>
    <t>0-7.0(m)</t>
  </si>
  <si>
    <t>LT30106</t>
  </si>
  <si>
    <t>LT30107</t>
  </si>
  <si>
    <t>0-14.0(m)</t>
  </si>
  <si>
    <t>LT30108</t>
  </si>
  <si>
    <t>FE20401</t>
  </si>
  <si>
    <t xml:space="preserve">7ME5610-5KC15-2AA1-Z Y17 </t>
  </si>
  <si>
    <t>FE20402</t>
  </si>
  <si>
    <t>FE20403</t>
  </si>
  <si>
    <t>FE20404</t>
  </si>
  <si>
    <t>PT20401</t>
  </si>
  <si>
    <t>7MF4033-1CY00-2AB6-Z A01+Y15+ 7MF4920-1AA02-9B N1G</t>
  </si>
  <si>
    <t>0-0.4(MPa)</t>
  </si>
  <si>
    <t>PT20402</t>
  </si>
  <si>
    <t>LT20401</t>
  </si>
  <si>
    <t>0-3.6(m)</t>
  </si>
  <si>
    <t>LT20402</t>
  </si>
  <si>
    <t>LT20403</t>
  </si>
  <si>
    <t>0-4(m)</t>
  </si>
  <si>
    <t>LT20404</t>
  </si>
  <si>
    <t>PT70621</t>
  </si>
  <si>
    <t>PT70622</t>
  </si>
  <si>
    <t>PT70623</t>
  </si>
  <si>
    <t>PT70624</t>
  </si>
  <si>
    <t>0-0.8(MPa)</t>
  </si>
  <si>
    <t>PT70625</t>
  </si>
  <si>
    <t>超声波液位计</t>
  </si>
  <si>
    <t>LT70601</t>
  </si>
  <si>
    <t>0-8(m)</t>
  </si>
  <si>
    <t>LT70602</t>
  </si>
  <si>
    <t>LT70603</t>
  </si>
  <si>
    <t>LT70604</t>
  </si>
  <si>
    <t>0-5(m)</t>
  </si>
  <si>
    <t>FE70601</t>
  </si>
  <si>
    <t xml:space="preserve">7ME6310-3TC13-2AA1-Z Y17 </t>
  </si>
  <si>
    <t>0-500(m³/h)</t>
  </si>
  <si>
    <t>FE70602</t>
  </si>
  <si>
    <t>FE70603</t>
  </si>
  <si>
    <t>FE70604</t>
  </si>
  <si>
    <t>FE70605</t>
  </si>
  <si>
    <t>0-450(m³/h)</t>
  </si>
  <si>
    <t>FE70606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</si>
</sst>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;[Red]#,##0.00"/>
  </numFmts>
  <fonts count="25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2"/>
      <name val="宋体"/>
      <charset val="134"/>
      <scheme val="major"/>
    </font>
    <font>
      <sz val="10"/>
      <name val="宋体"/>
      <charset val="134"/>
      <scheme val="minor"/>
    </font>
    <font>
      <sz val="10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0" borderId="1" xfId="0" applyBorder="1">
      <alignment vertical="center"/>
    </xf>
    <xf numFmtId="176" fontId="4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02;&#34920;&#12289;&#30005;&#20449;&#21040;&#36135;&#21333;a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仪表"/>
      <sheetName val="控制柜"/>
      <sheetName val="川仪气动阀"/>
      <sheetName val="旋塞阀"/>
      <sheetName val="吴忠阀"/>
      <sheetName val="闸阀法兰"/>
      <sheetName val="长飞光缆"/>
      <sheetName val="操作台"/>
      <sheetName val="火警"/>
      <sheetName val="电动阀"/>
    </sheetNames>
    <sheetDataSet>
      <sheetData sheetId="0">
        <row r="1">
          <cell r="A1" t="str">
            <v>备注  REMARK       </v>
          </cell>
          <cell r="B1" t="str">
            <v>货物名称
DESCRIPTION OF GOODS</v>
          </cell>
        </row>
        <row r="1">
          <cell r="D1" t="str">
            <v>单位UIIT                        </v>
          </cell>
          <cell r="E1" t="str">
            <v>数量
QUANTITY</v>
          </cell>
          <cell r="F1" t="str">
            <v>规格型号SPECIFICATION               </v>
          </cell>
        </row>
        <row r="2">
          <cell r="A2" t="str">
            <v>TT20801			</v>
          </cell>
          <cell r="B2" t="str">
            <v>一体化温度变送器
Temperature transmitter</v>
          </cell>
        </row>
        <row r="2">
          <cell r="D2" t="str">
            <v>SET</v>
          </cell>
          <cell r="E2">
            <v>1</v>
          </cell>
          <cell r="F2" t="str">
            <v>SBWZ-2474/230T</v>
          </cell>
        </row>
        <row r="3">
          <cell r="A3" t="str">
            <v>TT20802			</v>
          </cell>
          <cell r="B3" t="str">
            <v>一体化温度变送器
Temperature transmitter</v>
          </cell>
        </row>
        <row r="3">
          <cell r="D3" t="str">
            <v>SET</v>
          </cell>
          <cell r="E3">
            <v>1</v>
          </cell>
          <cell r="F3" t="str">
            <v>SBWZ-2474/230T</v>
          </cell>
        </row>
        <row r="4">
          <cell r="A4" t="str">
            <v>TE30601，602			</v>
          </cell>
          <cell r="B4" t="str">
            <v>一体化温度变送器
Temperature transmitter</v>
          </cell>
        </row>
        <row r="4">
          <cell r="D4" t="str">
            <v>SET</v>
          </cell>
          <cell r="E4">
            <v>2</v>
          </cell>
          <cell r="F4" t="str">
            <v>SBWZ-2474/230T</v>
          </cell>
        </row>
        <row r="5">
          <cell r="A5" t="str">
            <v>TE30603，604			</v>
          </cell>
          <cell r="B5" t="str">
            <v>一体化温度变送器
Temperature transmitter</v>
          </cell>
        </row>
        <row r="5">
          <cell r="D5" t="str">
            <v>SET</v>
          </cell>
          <cell r="E5">
            <v>2</v>
          </cell>
          <cell r="F5" t="str">
            <v>SBWZ-2474/230T</v>
          </cell>
        </row>
        <row r="6">
          <cell r="A6" t="str">
            <v>TE30605			</v>
          </cell>
          <cell r="B6" t="str">
            <v>一体化温度变送器
Temperature transmitter</v>
          </cell>
        </row>
        <row r="6">
          <cell r="D6" t="str">
            <v>SET</v>
          </cell>
          <cell r="E6">
            <v>1</v>
          </cell>
          <cell r="F6" t="str">
            <v>SBWZ-2474/230T</v>
          </cell>
        </row>
        <row r="7">
          <cell r="A7" t="str">
            <v>PT60301			</v>
          </cell>
          <cell r="B7" t="str">
            <v>一体化温度变送器
Temperature transmitter</v>
          </cell>
        </row>
        <row r="7">
          <cell r="D7" t="str">
            <v>SET</v>
          </cell>
          <cell r="E7">
            <v>1</v>
          </cell>
          <cell r="F7" t="str">
            <v>SBWZ-2474/230T</v>
          </cell>
        </row>
        <row r="8">
          <cell r="A8" t="str">
            <v>PT60302			</v>
          </cell>
          <cell r="B8" t="str">
            <v>一体化温度变送器
Temperature transmitter</v>
          </cell>
        </row>
        <row r="8">
          <cell r="D8" t="str">
            <v>SET</v>
          </cell>
          <cell r="E8">
            <v>1</v>
          </cell>
          <cell r="F8" t="str">
            <v>SBWZ-2474/230T</v>
          </cell>
        </row>
        <row r="9">
          <cell r="A9" t="str">
            <v>TE60401，02			</v>
          </cell>
          <cell r="B9" t="str">
            <v>一体化温度变送器
Temperature transmitter</v>
          </cell>
        </row>
        <row r="9">
          <cell r="D9" t="str">
            <v>SET</v>
          </cell>
          <cell r="E9">
            <v>2</v>
          </cell>
          <cell r="F9" t="str">
            <v>SBWZ-2474/230T</v>
          </cell>
        </row>
        <row r="10">
          <cell r="A10" t="str">
            <v>PI20801，02			</v>
          </cell>
          <cell r="B10" t="str">
            <v>不锈钢耐震压力表
Pressure gauge</v>
          </cell>
        </row>
        <row r="10">
          <cell r="D10" t="str">
            <v>Piece</v>
          </cell>
          <cell r="E10">
            <v>2</v>
          </cell>
          <cell r="F10" t="str">
            <v>Y-100BFZ</v>
          </cell>
        </row>
        <row r="11">
          <cell r="A11" t="str">
            <v>PI20803，04			</v>
          </cell>
          <cell r="B11" t="str">
            <v>不锈钢耐震压力表
Pressure gauge</v>
          </cell>
        </row>
        <row r="11">
          <cell r="D11" t="str">
            <v>Piece</v>
          </cell>
          <cell r="E11">
            <v>2</v>
          </cell>
          <cell r="F11" t="str">
            <v>Y-100BFZ</v>
          </cell>
        </row>
        <row r="12">
          <cell r="A12" t="str">
            <v>PI30101A~B			</v>
          </cell>
          <cell r="B12" t="str">
            <v>隔膜压力表
Pressure gauge</v>
          </cell>
        </row>
        <row r="12">
          <cell r="D12" t="str">
            <v>Piece</v>
          </cell>
          <cell r="E12">
            <v>2</v>
          </cell>
          <cell r="F12" t="str">
            <v>Y-100BFZ/Z/MFB/316L</v>
          </cell>
        </row>
        <row r="13">
          <cell r="A13" t="str">
            <v>PI30102A~C			</v>
          </cell>
          <cell r="B13" t="str">
            <v>隔膜压力表
Pressure gauge</v>
          </cell>
        </row>
        <row r="13">
          <cell r="D13" t="str">
            <v>Piece</v>
          </cell>
          <cell r="E13">
            <v>3</v>
          </cell>
          <cell r="F13" t="str">
            <v>Y-100BFZ/Z/MF316/TA</v>
          </cell>
        </row>
        <row r="14">
          <cell r="A14" t="str">
            <v>PI30103A~F			</v>
          </cell>
          <cell r="B14" t="str">
            <v>隔膜压力表
Pressure gauge</v>
          </cell>
        </row>
        <row r="14">
          <cell r="D14" t="str">
            <v>Piece</v>
          </cell>
          <cell r="E14">
            <v>6</v>
          </cell>
          <cell r="F14" t="str">
            <v>Y-100BFZ/Z/MFB/316L</v>
          </cell>
        </row>
        <row r="15">
          <cell r="A15" t="str">
            <v>PI30104A，B			</v>
          </cell>
          <cell r="B15" t="str">
            <v>隔膜压力表
Pressure gauge</v>
          </cell>
        </row>
        <row r="15">
          <cell r="D15" t="str">
            <v>Piece</v>
          </cell>
          <cell r="E15">
            <v>2</v>
          </cell>
          <cell r="F15" t="str">
            <v>Y-100BFZ/Z/MF316/TA</v>
          </cell>
        </row>
        <row r="16">
          <cell r="A16" t="str">
            <v>PI30105A，B			</v>
          </cell>
          <cell r="B16" t="str">
            <v>隔膜压力表
Pressure gauge</v>
          </cell>
        </row>
        <row r="16">
          <cell r="D16" t="str">
            <v>Piece</v>
          </cell>
          <cell r="E16">
            <v>2</v>
          </cell>
          <cell r="F16" t="str">
            <v>Y-100BFZ/Z/MF316/TA</v>
          </cell>
        </row>
        <row r="17">
          <cell r="A17" t="str">
            <v>PI30106			</v>
          </cell>
          <cell r="B17" t="str">
            <v>隔膜压力表
Pressure gauge</v>
          </cell>
        </row>
        <row r="17">
          <cell r="D17" t="str">
            <v>Piece</v>
          </cell>
          <cell r="E17">
            <v>1</v>
          </cell>
          <cell r="F17" t="str">
            <v>Y-100BFZ/Z/MFB/316L</v>
          </cell>
        </row>
        <row r="18">
          <cell r="A18" t="str">
            <v>PI30107			</v>
          </cell>
          <cell r="B18" t="str">
            <v>隔膜压力表
Pressure gauge</v>
          </cell>
        </row>
        <row r="18">
          <cell r="D18" t="str">
            <v>Piece</v>
          </cell>
          <cell r="E18">
            <v>1</v>
          </cell>
          <cell r="F18" t="str">
            <v>Y-100BFZ/Z/MF316/HC</v>
          </cell>
        </row>
        <row r="19">
          <cell r="A19" t="str">
            <v>PI30108			</v>
          </cell>
          <cell r="B19" t="str">
            <v>隔膜压力表
Pressure gauge</v>
          </cell>
        </row>
        <row r="19">
          <cell r="D19" t="str">
            <v>Piece</v>
          </cell>
          <cell r="E19">
            <v>1</v>
          </cell>
          <cell r="F19" t="str">
            <v>Y-100BFZ/Z/MFB/316L</v>
          </cell>
        </row>
        <row r="20">
          <cell r="A20" t="str">
            <v>PG30202~11			</v>
          </cell>
          <cell r="B20" t="str">
            <v>隔膜压力表
Pressure gauge</v>
          </cell>
        </row>
        <row r="20">
          <cell r="D20" t="str">
            <v>Piece</v>
          </cell>
          <cell r="E20">
            <v>10</v>
          </cell>
          <cell r="F20" t="str">
            <v>Y-100BFZ/Z/MF316/HC</v>
          </cell>
        </row>
        <row r="21">
          <cell r="A21" t="str">
            <v>PG30301，02			</v>
          </cell>
          <cell r="B21" t="str">
            <v>隔膜压力表
Pressure gauge</v>
          </cell>
        </row>
        <row r="21">
          <cell r="D21" t="str">
            <v>Piece</v>
          </cell>
          <cell r="E21">
            <v>2</v>
          </cell>
          <cell r="F21" t="str">
            <v>Y-100BFZ/Z/MF316/TA</v>
          </cell>
        </row>
        <row r="22">
          <cell r="A22" t="str">
            <v>PI30303			</v>
          </cell>
          <cell r="B22" t="str">
            <v>隔膜压力表
Pressure gauge</v>
          </cell>
        </row>
        <row r="22">
          <cell r="D22" t="str">
            <v>Piece</v>
          </cell>
          <cell r="E22">
            <v>1</v>
          </cell>
          <cell r="F22" t="str">
            <v>Y-100BFZ/Z/MF316/TA</v>
          </cell>
        </row>
        <row r="23">
          <cell r="A23" t="str">
            <v>PI30304			</v>
          </cell>
          <cell r="B23" t="str">
            <v>隔膜压力表
Pressure gauge</v>
          </cell>
        </row>
        <row r="23">
          <cell r="D23" t="str">
            <v>Piece</v>
          </cell>
          <cell r="E23">
            <v>1</v>
          </cell>
          <cell r="F23" t="str">
            <v>Y-100BFZ/Z/MF316/TA</v>
          </cell>
        </row>
        <row r="24">
          <cell r="A24" t="str">
            <v>PI30305			</v>
          </cell>
          <cell r="B24" t="str">
            <v>隔膜压力表
Pressure gauge</v>
          </cell>
        </row>
        <row r="24">
          <cell r="D24" t="str">
            <v>Piece</v>
          </cell>
          <cell r="E24">
            <v>1</v>
          </cell>
          <cell r="F24" t="str">
            <v>Y-100BFZ/Z/MF316/TA</v>
          </cell>
        </row>
        <row r="25">
          <cell r="A25" t="str">
            <v>PI30306，07			</v>
          </cell>
          <cell r="B25" t="str">
            <v>隔膜压力表
Pressure gauge</v>
          </cell>
        </row>
        <row r="25">
          <cell r="D25" t="str">
            <v>Piece</v>
          </cell>
          <cell r="E25">
            <v>2</v>
          </cell>
          <cell r="F25" t="str">
            <v>Y-100BFZ/Z/MF316/TA</v>
          </cell>
        </row>
        <row r="26">
          <cell r="A26" t="str">
            <v>PI30308			</v>
          </cell>
          <cell r="B26" t="str">
            <v>隔膜压力表
Pressure gauge</v>
          </cell>
        </row>
        <row r="26">
          <cell r="D26" t="str">
            <v>Piece</v>
          </cell>
          <cell r="E26">
            <v>1</v>
          </cell>
          <cell r="F26" t="str">
            <v>Y-100BFZ/Z/MF316/TA</v>
          </cell>
        </row>
        <row r="27">
          <cell r="A27" t="str">
            <v>PI30309			</v>
          </cell>
          <cell r="B27" t="str">
            <v>隔膜压力表
Pressure gauge</v>
          </cell>
        </row>
        <row r="27">
          <cell r="D27" t="str">
            <v>Piece</v>
          </cell>
          <cell r="E27">
            <v>1</v>
          </cell>
          <cell r="F27" t="str">
            <v>Y-100BFZ/Z/MF316/TA</v>
          </cell>
        </row>
        <row r="28">
          <cell r="A28" t="str">
            <v>PI30310			</v>
          </cell>
          <cell r="B28" t="str">
            <v>隔膜压力表
Pressure gauge</v>
          </cell>
        </row>
        <row r="28">
          <cell r="D28" t="str">
            <v>Piece</v>
          </cell>
          <cell r="E28">
            <v>1</v>
          </cell>
          <cell r="F28" t="str">
            <v>Y-100BFZ/Z/MF316/TA</v>
          </cell>
        </row>
        <row r="29">
          <cell r="A29" t="str">
            <v>PI40401~03			</v>
          </cell>
          <cell r="B29" t="str">
            <v>隔膜压力表
Pressure gauge</v>
          </cell>
        </row>
        <row r="29">
          <cell r="D29" t="str">
            <v>Piece</v>
          </cell>
          <cell r="E29">
            <v>3</v>
          </cell>
          <cell r="F29" t="str">
            <v>Y-100BFZ/Z/MF316/TA</v>
          </cell>
        </row>
        <row r="30">
          <cell r="A30" t="str">
            <v>PI60301，02			</v>
          </cell>
          <cell r="B30" t="str">
            <v>不锈钢耐震压力表
Pressure gauge</v>
          </cell>
        </row>
        <row r="30">
          <cell r="D30" t="str">
            <v>Piece</v>
          </cell>
          <cell r="E30">
            <v>2</v>
          </cell>
          <cell r="F30" t="str">
            <v>Y-100BFZ</v>
          </cell>
        </row>
        <row r="31">
          <cell r="A31" t="str">
            <v>PI60303			</v>
          </cell>
          <cell r="B31" t="str">
            <v>不锈钢耐震压力表
Pressure gauge</v>
          </cell>
        </row>
        <row r="31">
          <cell r="D31" t="str">
            <v>Piece</v>
          </cell>
          <cell r="E31">
            <v>1</v>
          </cell>
          <cell r="F31" t="str">
            <v>Y-100BFZ</v>
          </cell>
        </row>
        <row r="32">
          <cell r="A32" t="str">
            <v>PI60304，05			</v>
          </cell>
          <cell r="B32" t="str">
            <v>不锈钢耐震压力表
Pressure gauge</v>
          </cell>
        </row>
        <row r="32">
          <cell r="D32" t="str">
            <v>Piece</v>
          </cell>
          <cell r="E32">
            <v>2</v>
          </cell>
          <cell r="F32" t="str">
            <v>Y-100BFZ</v>
          </cell>
        </row>
        <row r="33">
          <cell r="A33" t="str">
            <v>PI70501~03			</v>
          </cell>
          <cell r="B33" t="str">
            <v>不锈钢耐震压力表
Pressure gauge</v>
          </cell>
        </row>
        <row r="33">
          <cell r="D33" t="str">
            <v>Piece</v>
          </cell>
          <cell r="E33">
            <v>3</v>
          </cell>
          <cell r="F33" t="str">
            <v>Y-100BFZ</v>
          </cell>
        </row>
        <row r="34">
          <cell r="A34" t="str">
            <v>PI70601~03			</v>
          </cell>
          <cell r="B34" t="str">
            <v>不锈钢耐震压力表
Pressure gauge</v>
          </cell>
        </row>
        <row r="34">
          <cell r="D34" t="str">
            <v>Piece</v>
          </cell>
          <cell r="E34">
            <v>3</v>
          </cell>
          <cell r="F34" t="str">
            <v>Y-100BFZ</v>
          </cell>
        </row>
        <row r="35">
          <cell r="A35" t="str">
            <v>PI70604~05			</v>
          </cell>
          <cell r="B35" t="str">
            <v>不锈钢耐震压力表
Pressure gauge</v>
          </cell>
        </row>
        <row r="35">
          <cell r="D35" t="str">
            <v>Piece</v>
          </cell>
          <cell r="E35">
            <v>2</v>
          </cell>
          <cell r="F35" t="str">
            <v>Y-100BFZ/Z/MF316/HC</v>
          </cell>
        </row>
        <row r="36">
          <cell r="A36" t="str">
            <v>PI70606			</v>
          </cell>
          <cell r="B36" t="str">
            <v>不锈钢耐震压力表
Pressure gauge</v>
          </cell>
        </row>
        <row r="36">
          <cell r="D36" t="str">
            <v>Piece</v>
          </cell>
          <cell r="E36">
            <v>1</v>
          </cell>
          <cell r="F36" t="str">
            <v>Y-100BFZ</v>
          </cell>
        </row>
        <row r="37">
          <cell r="A37" t="str">
            <v>PI70607~08			</v>
          </cell>
          <cell r="B37" t="str">
            <v>不锈钢耐震压力表
Pressure gauge</v>
          </cell>
        </row>
        <row r="37">
          <cell r="D37" t="str">
            <v>Piece</v>
          </cell>
          <cell r="E37">
            <v>2</v>
          </cell>
          <cell r="F37" t="str">
            <v>Y-100BFZ</v>
          </cell>
        </row>
        <row r="38">
          <cell r="A38" t="str">
            <v>PI70609~10			</v>
          </cell>
          <cell r="B38" t="str">
            <v>不锈钢耐震压力表
Pressure gauge</v>
          </cell>
        </row>
        <row r="38">
          <cell r="D38" t="str">
            <v>Piece</v>
          </cell>
          <cell r="E38">
            <v>2</v>
          </cell>
          <cell r="F38" t="str">
            <v>Y-100BFZ</v>
          </cell>
        </row>
        <row r="39">
          <cell r="A39" t="str">
            <v>PI70611~12			</v>
          </cell>
          <cell r="B39" t="str">
            <v>不锈钢耐震压力表
Pressure gauge</v>
          </cell>
        </row>
        <row r="39">
          <cell r="D39" t="str">
            <v>Piece</v>
          </cell>
          <cell r="E39">
            <v>2</v>
          </cell>
          <cell r="F39" t="str">
            <v>Y-100BFZ</v>
          </cell>
        </row>
        <row r="40">
          <cell r="A40" t="str">
            <v>PI70613~14			</v>
          </cell>
          <cell r="B40" t="str">
            <v>不锈钢耐震压力表
Pressure gauge</v>
          </cell>
        </row>
        <row r="40">
          <cell r="D40" t="str">
            <v>Piece</v>
          </cell>
          <cell r="E40">
            <v>2</v>
          </cell>
          <cell r="F40" t="str">
            <v>Y-100BFZ</v>
          </cell>
        </row>
        <row r="41">
          <cell r="A41" t="str">
            <v>PI70615~16			</v>
          </cell>
          <cell r="B41" t="str">
            <v>不锈钢耐震压力表
Pressure gauge</v>
          </cell>
        </row>
        <row r="41">
          <cell r="D41" t="str">
            <v>Piece</v>
          </cell>
          <cell r="E41">
            <v>2</v>
          </cell>
          <cell r="F41" t="str">
            <v>Y-100BFZ</v>
          </cell>
        </row>
        <row r="42">
          <cell r="A42" t="str">
            <v>PI70517			</v>
          </cell>
          <cell r="B42" t="str">
            <v>不锈钢耐震压力表
Pressure gauge</v>
          </cell>
        </row>
        <row r="42">
          <cell r="D42" t="str">
            <v>Piece</v>
          </cell>
          <cell r="E42">
            <v>1</v>
          </cell>
          <cell r="F42" t="str">
            <v>Y-100BFZ</v>
          </cell>
        </row>
        <row r="43">
          <cell r="A43" t="str">
            <v>PS70601			</v>
          </cell>
          <cell r="B43" t="str">
            <v>电接点压力表
Pressure gauge</v>
          </cell>
        </row>
        <row r="43">
          <cell r="D43" t="str">
            <v>Piece</v>
          </cell>
          <cell r="E43">
            <v>1</v>
          </cell>
          <cell r="F43" t="str">
            <v>YXC-100BF</v>
          </cell>
        </row>
        <row r="44">
          <cell r="A44" t="str">
            <v>PS70601			</v>
          </cell>
          <cell r="B44" t="str">
            <v>电接点压力表
Pressure gauge</v>
          </cell>
        </row>
        <row r="44">
          <cell r="D44" t="str">
            <v>Piece</v>
          </cell>
          <cell r="E44">
            <v>1</v>
          </cell>
          <cell r="F44" t="str">
            <v>YXC-100BF</v>
          </cell>
        </row>
        <row r="45">
          <cell r="A45" t="str">
            <v>DT20401</v>
          </cell>
          <cell r="B45" t="str">
            <v> 密度计
Densitometer</v>
          </cell>
        </row>
        <row r="45">
          <cell r="D45" t="str">
            <v>SET</v>
          </cell>
          <cell r="E45">
            <v>1</v>
          </cell>
          <cell r="F45" t="str">
            <v>DPRO-60</v>
          </cell>
        </row>
        <row r="46">
          <cell r="A46" t="str">
            <v>DT20402</v>
          </cell>
          <cell r="B46" t="str">
            <v> 密度计
Densitometer</v>
          </cell>
        </row>
        <row r="46">
          <cell r="D46" t="str">
            <v>SET</v>
          </cell>
          <cell r="E46">
            <v>1</v>
          </cell>
          <cell r="F46" t="str">
            <v>DPRO-60</v>
          </cell>
        </row>
        <row r="47">
          <cell r="A47" t="str">
            <v>DT20403</v>
          </cell>
          <cell r="B47" t="str">
            <v> 密度计
Densitometer</v>
          </cell>
        </row>
        <row r="47">
          <cell r="D47" t="str">
            <v>SET</v>
          </cell>
          <cell r="E47">
            <v>1</v>
          </cell>
          <cell r="F47" t="str">
            <v>DPRO-60</v>
          </cell>
        </row>
        <row r="48">
          <cell r="A48" t="str">
            <v>DT20404</v>
          </cell>
          <cell r="B48" t="str">
            <v> 密度计
Densitometer</v>
          </cell>
        </row>
        <row r="48">
          <cell r="D48" t="str">
            <v>SET</v>
          </cell>
          <cell r="E48">
            <v>1</v>
          </cell>
          <cell r="F48" t="str">
            <v>DPRO-60</v>
          </cell>
        </row>
        <row r="49">
          <cell r="A49" t="str">
            <v>DT30101</v>
          </cell>
          <cell r="B49" t="str">
            <v> 密度计
Densitometer</v>
          </cell>
        </row>
        <row r="49">
          <cell r="D49" t="str">
            <v>SET</v>
          </cell>
          <cell r="E49">
            <v>1</v>
          </cell>
          <cell r="F49" t="str">
            <v>DPRO-60</v>
          </cell>
        </row>
        <row r="50">
          <cell r="A50" t="str">
            <v>DT30201，02</v>
          </cell>
          <cell r="B50" t="str">
            <v> 密度计
Densitometer</v>
          </cell>
        </row>
        <row r="50">
          <cell r="D50" t="str">
            <v>SET</v>
          </cell>
          <cell r="E50">
            <v>2</v>
          </cell>
          <cell r="F50" t="str">
            <v>DPRO-60</v>
          </cell>
        </row>
        <row r="51">
          <cell r="A51" t="str">
            <v>FE30719</v>
          </cell>
          <cell r="B51" t="str">
            <v>流量计
Flowmeter</v>
          </cell>
        </row>
        <row r="51">
          <cell r="D51" t="str">
            <v>SET</v>
          </cell>
          <cell r="E51">
            <v>1</v>
          </cell>
          <cell r="F51" t="str">
            <v>DF50B FD CF DN400 359 9 AAE+ MC SE X100 P16 OHS Y A WZH</v>
          </cell>
        </row>
        <row r="52">
          <cell r="A52" t="str">
            <v>FE30720</v>
          </cell>
          <cell r="B52" t="str">
            <v>流量计
Flowmeter</v>
          </cell>
        </row>
        <row r="52">
          <cell r="D52" t="str">
            <v>SET</v>
          </cell>
          <cell r="E52">
            <v>1</v>
          </cell>
          <cell r="F52" t="str">
            <v>DF25 FG CF DN200 207 6 AKL+ MC SE X100 P16 OHO N A WZH</v>
          </cell>
        </row>
        <row r="53">
          <cell r="A53" t="str">
            <v>FT30504</v>
          </cell>
          <cell r="B53" t="str">
            <v>超声波流量计
Ultrasonic flowmeter</v>
          </cell>
        </row>
        <row r="53">
          <cell r="D53" t="str">
            <v>SET</v>
          </cell>
          <cell r="E53">
            <v>1</v>
          </cell>
          <cell r="F53" t="str">
            <v>93PA1-AB2C10BGAAAA</v>
          </cell>
        </row>
        <row r="54">
          <cell r="A54" t="str">
            <v>FT30507,08</v>
          </cell>
          <cell r="B54" t="str">
            <v>超声波流量计
Ultrasonic flowmeter</v>
          </cell>
        </row>
        <row r="54">
          <cell r="D54" t="str">
            <v>SET</v>
          </cell>
          <cell r="E54">
            <v>2</v>
          </cell>
          <cell r="F54" t="str">
            <v>93PA1-AB2D10BGAAAA</v>
          </cell>
        </row>
        <row r="55">
          <cell r="A55" t="str">
            <v>FT30509</v>
          </cell>
          <cell r="B55" t="str">
            <v>超声波流量计
Ultrasonic flowmeter</v>
          </cell>
        </row>
        <row r="55">
          <cell r="D55" t="str">
            <v>SET</v>
          </cell>
          <cell r="E55">
            <v>1</v>
          </cell>
          <cell r="F55" t="str">
            <v>93PA1-AB2D10BGAAAA</v>
          </cell>
        </row>
        <row r="56">
          <cell r="A56" t="str">
            <v>FT30510</v>
          </cell>
          <cell r="B56" t="str">
            <v>超声波流量计
Ultrasonic flowmeter</v>
          </cell>
        </row>
        <row r="56">
          <cell r="D56" t="str">
            <v>SET</v>
          </cell>
          <cell r="E56">
            <v>1</v>
          </cell>
          <cell r="F56" t="str">
            <v>93PA1-AB3C10BGAAAA</v>
          </cell>
        </row>
        <row r="57">
          <cell r="A57" t="str">
            <v>FT30511,12</v>
          </cell>
          <cell r="B57" t="str">
            <v>超声波流量计
Ultrasonic flowmeter</v>
          </cell>
        </row>
        <row r="57">
          <cell r="D57" t="str">
            <v>SET</v>
          </cell>
          <cell r="E57">
            <v>2</v>
          </cell>
          <cell r="F57" t="str">
            <v>93PA1-AB2D10BGAAAA</v>
          </cell>
        </row>
        <row r="58">
          <cell r="A58" t="str">
            <v>FT30513</v>
          </cell>
          <cell r="B58" t="str">
            <v>超声波流量计
Ultrasonic flowmeter</v>
          </cell>
        </row>
        <row r="58">
          <cell r="D58" t="str">
            <v>SET</v>
          </cell>
          <cell r="E58">
            <v>1</v>
          </cell>
          <cell r="F58" t="str">
            <v>93PA1-AB2C10BGAAAA</v>
          </cell>
        </row>
        <row r="59">
          <cell r="A59" t="str">
            <v>FT30114</v>
          </cell>
          <cell r="B59" t="str">
            <v>涡街流量计
Vortex folwmeter</v>
          </cell>
        </row>
        <row r="59">
          <cell r="D59" t="str">
            <v>SET</v>
          </cell>
          <cell r="E59">
            <v>1</v>
          </cell>
          <cell r="F59" t="str">
            <v>7F2C50-AACCCAADBADD2SKA1+AK</v>
          </cell>
        </row>
        <row r="60">
          <cell r="A60" t="str">
            <v>FT30115,16</v>
          </cell>
          <cell r="B60" t="str">
            <v>涡街流量计
Vortex folwmeter</v>
          </cell>
        </row>
        <row r="60">
          <cell r="D60" t="str">
            <v>SET</v>
          </cell>
          <cell r="E60">
            <v>2</v>
          </cell>
          <cell r="F60" t="str">
            <v>7F2C50-AACCCAADBADD2SKA1+AK</v>
          </cell>
        </row>
        <row r="61">
          <cell r="A61" t="str">
            <v>FT30117,18</v>
          </cell>
          <cell r="B61" t="str">
            <v>涡街流量计
Vortex folwmeter</v>
          </cell>
        </row>
        <row r="61">
          <cell r="D61" t="str">
            <v>SET</v>
          </cell>
          <cell r="E61">
            <v>2</v>
          </cell>
          <cell r="F61" t="str">
            <v>7F2C25-AACCCAADBADD2SKA1+AK</v>
          </cell>
        </row>
        <row r="62">
          <cell r="A62" t="str">
            <v>FT30616</v>
          </cell>
          <cell r="B62" t="str">
            <v>涡街流量计
Vortex folwmeter</v>
          </cell>
        </row>
        <row r="62">
          <cell r="D62" t="str">
            <v>SET</v>
          </cell>
          <cell r="E62">
            <v>1</v>
          </cell>
          <cell r="F62" t="str">
            <v>7F2C50-AACCJCADAADD2SKA1+AK</v>
          </cell>
        </row>
        <row r="63">
          <cell r="A63" t="str">
            <v>FT30721</v>
          </cell>
          <cell r="B63" t="str">
            <v>涡街流量计
Vortex folwmeter</v>
          </cell>
        </row>
        <row r="63">
          <cell r="D63" t="str">
            <v>SET</v>
          </cell>
          <cell r="E63">
            <v>1</v>
          </cell>
          <cell r="F63" t="str">
            <v>7F2C50-AACCCAADBADD2SKA1+AK</v>
          </cell>
        </row>
        <row r="64">
          <cell r="A64" t="str">
            <v>AT30101</v>
          </cell>
          <cell r="B64" t="str">
            <v>pH计
PH meter</v>
          </cell>
        </row>
        <row r="64">
          <cell r="D64" t="str">
            <v>SET</v>
          </cell>
          <cell r="E64">
            <v>1</v>
          </cell>
          <cell r="F64" t="str">
            <v>CPS71D-7TB21/CYK10-A101/CM442+清洗装置</v>
          </cell>
        </row>
        <row r="65">
          <cell r="A65" t="str">
            <v>AT30102</v>
          </cell>
          <cell r="B65" t="str">
            <v>pH计
PH meter</v>
          </cell>
        </row>
        <row r="65">
          <cell r="D65" t="str">
            <v>SET</v>
          </cell>
          <cell r="E65">
            <v>1</v>
          </cell>
          <cell r="F65" t="str">
            <v>CPS71D-7TB21/CYK10-A101/CM442+清洗装置</v>
          </cell>
        </row>
        <row r="66">
          <cell r="A66" t="str">
            <v>AT30103</v>
          </cell>
          <cell r="B66" t="str">
            <v>ORP计
ORP meter</v>
          </cell>
        </row>
        <row r="66">
          <cell r="D66" t="str">
            <v>SET</v>
          </cell>
          <cell r="E66">
            <v>1</v>
          </cell>
          <cell r="F66" t="str">
            <v>CPS72D-7PT21/CYK10-A101/CM442+清洗装置</v>
          </cell>
        </row>
        <row r="67">
          <cell r="A67" t="str">
            <v>AT30104</v>
          </cell>
          <cell r="B67" t="str">
            <v>ORP计
ORP meter</v>
          </cell>
        </row>
        <row r="67">
          <cell r="D67" t="str">
            <v>SET</v>
          </cell>
          <cell r="E67">
            <v>1</v>
          </cell>
          <cell r="F67" t="str">
            <v>CPS72D-7PT21/CYK10-A101/CM442+清洗装置</v>
          </cell>
        </row>
        <row r="68">
          <cell r="A68" t="str">
            <v>AT30201~05</v>
          </cell>
          <cell r="B68" t="str">
            <v>浊度计
Turbidimeter</v>
          </cell>
        </row>
        <row r="68">
          <cell r="D68" t="str">
            <v>SET</v>
          </cell>
          <cell r="E68">
            <v>5</v>
          </cell>
          <cell r="F68" t="str">
            <v>CUS52D-AA1AA3/+CM442</v>
          </cell>
        </row>
        <row r="69">
          <cell r="A69" t="str">
            <v>AT30701</v>
          </cell>
          <cell r="B69" t="str">
            <v>pH计
PH meter</v>
          </cell>
        </row>
        <row r="69">
          <cell r="D69" t="str">
            <v>SET</v>
          </cell>
          <cell r="E69">
            <v>1</v>
          </cell>
          <cell r="F69" t="str">
            <v>CPS71D-7TB21/CYK10-A101/CM442+清洗装置</v>
          </cell>
        </row>
        <row r="70">
          <cell r="A70" t="str">
            <v>AT30702</v>
          </cell>
          <cell r="B70" t="str">
            <v>pH计
PH meter</v>
          </cell>
        </row>
        <row r="70">
          <cell r="D70" t="str">
            <v>SET</v>
          </cell>
          <cell r="E70">
            <v>1</v>
          </cell>
          <cell r="F70" t="str">
            <v>CPS71D-7TB21/CYK10-A101/CM442+清洗装置</v>
          </cell>
        </row>
        <row r="71">
          <cell r="A71" t="str">
            <v>AT30703</v>
          </cell>
          <cell r="B71" t="str">
            <v>pH计
PH meter</v>
          </cell>
        </row>
        <row r="71">
          <cell r="D71" t="str">
            <v>SET</v>
          </cell>
          <cell r="E71">
            <v>1</v>
          </cell>
          <cell r="F71" t="str">
            <v>CPS71D-7TB21/CYK10-A101/CM442+清洗装置</v>
          </cell>
        </row>
        <row r="72">
          <cell r="A72" t="str">
            <v>AT30704</v>
          </cell>
          <cell r="B72" t="str">
            <v>pH计
PH meter</v>
          </cell>
        </row>
        <row r="72">
          <cell r="D72" t="str">
            <v>SET</v>
          </cell>
          <cell r="E72">
            <v>1</v>
          </cell>
          <cell r="F72" t="str">
            <v>CPS71D-7TB21/CYK10-A101/CM442+清洗装置</v>
          </cell>
        </row>
        <row r="73">
          <cell r="A73" t="str">
            <v>AT30705,06</v>
          </cell>
          <cell r="B73" t="str">
            <v>ORP计
ORP meter</v>
          </cell>
        </row>
        <row r="73">
          <cell r="D73" t="str">
            <v>SET</v>
          </cell>
          <cell r="E73">
            <v>2</v>
          </cell>
          <cell r="F73" t="str">
            <v>CPS72D-7PT21/CYK10-A101/CM442+清洗装置</v>
          </cell>
        </row>
        <row r="74">
          <cell r="A74" t="str">
            <v>AT30706~08</v>
          </cell>
          <cell r="B74" t="str">
            <v>浊度计
Turbidimeter</v>
          </cell>
        </row>
        <row r="74">
          <cell r="D74" t="str">
            <v>SET</v>
          </cell>
          <cell r="E74">
            <v>3</v>
          </cell>
          <cell r="F74" t="str">
            <v>CUS52D-AA1AA3/CM442</v>
          </cell>
        </row>
        <row r="75">
          <cell r="A75" t="str">
            <v>PT20401			</v>
          </cell>
          <cell r="B75" t="str">
            <v>智能隔膜压力变送器
Pressure transmitter</v>
          </cell>
        </row>
        <row r="75">
          <cell r="D75" t="str">
            <v>SET</v>
          </cell>
          <cell r="E75">
            <v>1</v>
          </cell>
          <cell r="F75" t="str">
            <v>7MF4033-1CY00-2AB6-Z A01+Y15+ 7MF4920-1AA02-9B N1G</v>
          </cell>
        </row>
        <row r="76">
          <cell r="A76" t="str">
            <v>PT20402			</v>
          </cell>
          <cell r="B76" t="str">
            <v>智能隔膜压力变送器
Pressure transmitter</v>
          </cell>
        </row>
        <row r="76">
          <cell r="D76" t="str">
            <v>SET</v>
          </cell>
          <cell r="E76">
            <v>1</v>
          </cell>
          <cell r="F76" t="str">
            <v>7MF4033-1CY00-2AB6-Z A01+Y15+ 7MF4920-1AA02-9B N1G</v>
          </cell>
        </row>
        <row r="77">
          <cell r="A77" t="str">
            <v>PT30701			</v>
          </cell>
          <cell r="B77" t="str">
            <v>智能隔膜压力变送器
Pressure transmitter</v>
          </cell>
        </row>
        <row r="77">
          <cell r="D77" t="str">
            <v>SET</v>
          </cell>
          <cell r="E77">
            <v>1</v>
          </cell>
          <cell r="F77" t="str">
            <v>7MF4033-1DY00-2AB6-Z A01+Y15+ 7MF4920-1AJ02-9B N1G</v>
          </cell>
        </row>
        <row r="78">
          <cell r="A78" t="str">
            <v>PT30702			</v>
          </cell>
          <cell r="B78" t="str">
            <v>智能隔膜压力变送器
Pressure transmitter</v>
          </cell>
        </row>
        <row r="78">
          <cell r="D78" t="str">
            <v>SET</v>
          </cell>
          <cell r="E78">
            <v>1</v>
          </cell>
          <cell r="F78" t="str">
            <v>7MF4033-1DY00-2AB6-Z A01+Y15+ 7MF4920-1AJ02-9B N1G</v>
          </cell>
        </row>
        <row r="79">
          <cell r="A79" t="str">
            <v>PT30703			</v>
          </cell>
          <cell r="B79" t="str">
            <v>智能隔膜压力变送器
Pressure transmitter</v>
          </cell>
        </row>
        <row r="79">
          <cell r="D79" t="str">
            <v>SET</v>
          </cell>
          <cell r="E79">
            <v>1</v>
          </cell>
          <cell r="F79" t="str">
            <v>7MF4033-1DY00-2AB6-Z A01+Y15+ 7MF4920-1AJ02-9B N1G</v>
          </cell>
        </row>
        <row r="80">
          <cell r="A80" t="str">
            <v>PT40401			</v>
          </cell>
          <cell r="B80" t="str">
            <v>智能隔膜压力变送器
Pressure transmitter</v>
          </cell>
        </row>
        <row r="80">
          <cell r="D80" t="str">
            <v>SET</v>
          </cell>
          <cell r="E80">
            <v>1</v>
          </cell>
          <cell r="F80" t="str">
            <v>7MF4033-1EY00-2AB6-Z A01+Y15+ 7MF4920-1AJ02-9B N1G</v>
          </cell>
        </row>
        <row r="81">
          <cell r="A81" t="str">
            <v>PT50601			</v>
          </cell>
          <cell r="B81" t="str">
            <v>智能隔膜压力变送器
Pressure transmitter</v>
          </cell>
        </row>
        <row r="81">
          <cell r="D81" t="str">
            <v>SET</v>
          </cell>
          <cell r="E81">
            <v>1</v>
          </cell>
          <cell r="F81" t="str">
            <v>7MF4033-1DY00-2AB6-Z A01+Y15+ 7MF4920-1AK02-9B N1G</v>
          </cell>
        </row>
        <row r="82">
          <cell r="A82" t="str">
            <v>PT60101，102			</v>
          </cell>
          <cell r="B82" t="str">
            <v>智能隔膜压力变送器
Pressure transmitter</v>
          </cell>
        </row>
        <row r="82">
          <cell r="D82" t="str">
            <v>SET</v>
          </cell>
          <cell r="E82">
            <v>2</v>
          </cell>
          <cell r="F82" t="str">
            <v>7MF4033-1DY00-2AB6-Z A01+Y15+ 7MF4920-1AJ02-9B N1G</v>
          </cell>
        </row>
        <row r="83">
          <cell r="A83" t="str">
            <v>PT60103，104			</v>
          </cell>
          <cell r="B83" t="str">
            <v>智能隔膜压力变送器
Pressure transmitter</v>
          </cell>
        </row>
        <row r="83">
          <cell r="D83" t="str">
            <v>SET</v>
          </cell>
          <cell r="E83">
            <v>2</v>
          </cell>
          <cell r="F83" t="str">
            <v>7MF4033-1DY00-2AB6-Z A01+Y15+ 7MF4920-1AJ02-9B N1G</v>
          </cell>
        </row>
        <row r="84">
          <cell r="A84" t="str">
            <v>PT60201			</v>
          </cell>
          <cell r="B84" t="str">
            <v>智能隔膜压力变送器
Pressure transmitter</v>
          </cell>
        </row>
        <row r="84">
          <cell r="D84" t="str">
            <v>SET</v>
          </cell>
          <cell r="E84">
            <v>1</v>
          </cell>
          <cell r="F84" t="str">
            <v>7MF4033-1DY00-2AB6-Z A01+Y15+ 7MF4920-1AJ02-9B N1G</v>
          </cell>
        </row>
        <row r="85">
          <cell r="A85" t="str">
            <v>PT60401			</v>
          </cell>
          <cell r="B85" t="str">
            <v>智能隔膜压力变送器
Pressure transmitter</v>
          </cell>
        </row>
        <row r="85">
          <cell r="D85" t="str">
            <v>SET</v>
          </cell>
          <cell r="E85">
            <v>1</v>
          </cell>
          <cell r="F85" t="str">
            <v>7MF4033-1DY00-2BB6-Z A01+Y15+ 7MF4920-1AA02-9B N1G</v>
          </cell>
        </row>
        <row r="86">
          <cell r="A86" t="str">
            <v>LT20301，02</v>
          </cell>
          <cell r="B86" t="str">
            <v>雷达物位计
Radar level meter</v>
          </cell>
        </row>
        <row r="86">
          <cell r="D86" t="str">
            <v>SET</v>
          </cell>
          <cell r="E86">
            <v>2</v>
          </cell>
          <cell r="F86" t="str">
            <v>7ML5440-0HB00-0AA2-Z Y15</v>
          </cell>
        </row>
        <row r="87">
          <cell r="A87" t="str">
            <v>LT20303，04</v>
          </cell>
          <cell r="B87" t="str">
            <v>雷达物位计
Radar level meter</v>
          </cell>
        </row>
        <row r="87">
          <cell r="D87" t="str">
            <v>SET</v>
          </cell>
          <cell r="E87">
            <v>2</v>
          </cell>
          <cell r="F87" t="str">
            <v>7ML5440-0HB00-0AA2-Z Y15</v>
          </cell>
        </row>
        <row r="88">
          <cell r="A88" t="str">
            <v>PT20403			</v>
          </cell>
          <cell r="B88" t="str">
            <v>智能压力变送器
Pressure transmitter</v>
          </cell>
        </row>
        <row r="88">
          <cell r="D88" t="str">
            <v>SET</v>
          </cell>
          <cell r="E88">
            <v>1</v>
          </cell>
          <cell r="F88" t="str">
            <v>7MF4033-1DA10-2AB6-Z A01+Y15</v>
          </cell>
        </row>
        <row r="89">
          <cell r="A89" t="str">
            <v>PT20801			</v>
          </cell>
          <cell r="B89" t="str">
            <v>智能压力变送器
Pressure transmitter</v>
          </cell>
        </row>
        <row r="89">
          <cell r="D89" t="str">
            <v>SET</v>
          </cell>
          <cell r="E89">
            <v>1</v>
          </cell>
          <cell r="F89" t="str">
            <v>7MF4033-1DA10-2AB6-Z A01+Y15</v>
          </cell>
        </row>
        <row r="90">
          <cell r="A90" t="str">
            <v>PT30101			</v>
          </cell>
          <cell r="B90" t="str">
            <v>智能压力变送器
Pressure transmitter</v>
          </cell>
        </row>
        <row r="90">
          <cell r="D90" t="str">
            <v>SET</v>
          </cell>
          <cell r="E90">
            <v>1</v>
          </cell>
          <cell r="F90" t="str">
            <v>7MF4033-1DA10-2AB6-Z A01+Y15</v>
          </cell>
        </row>
        <row r="91">
          <cell r="A91" t="str">
            <v>PT30102			</v>
          </cell>
          <cell r="B91" t="str">
            <v>智能压力变送器
Pressure transmitter</v>
          </cell>
        </row>
        <row r="91">
          <cell r="D91" t="str">
            <v>SET</v>
          </cell>
          <cell r="E91">
            <v>1</v>
          </cell>
          <cell r="F91" t="str">
            <v>7MF4033-1DA10-2AB6-Z A01+Y15</v>
          </cell>
        </row>
        <row r="92">
          <cell r="A92" t="str">
            <v>PT30103，04			</v>
          </cell>
          <cell r="B92" t="str">
            <v>智能压力变送器
Pressure transmitter</v>
          </cell>
        </row>
        <row r="92">
          <cell r="D92" t="str">
            <v>SET</v>
          </cell>
          <cell r="E92">
            <v>2</v>
          </cell>
          <cell r="F92" t="str">
            <v>7MF4033-1DA10-2AB6-Z A01+Y15</v>
          </cell>
        </row>
        <row r="93">
          <cell r="A93" t="str">
            <v>PT30105，06			</v>
          </cell>
          <cell r="B93" t="str">
            <v>智能压力变送器
Pressure transmitter</v>
          </cell>
        </row>
        <row r="93">
          <cell r="D93" t="str">
            <v>SET</v>
          </cell>
          <cell r="E93">
            <v>2</v>
          </cell>
          <cell r="F93" t="str">
            <v>7MF4033-1DA10-2AB6-Z A01+Y15</v>
          </cell>
        </row>
        <row r="94">
          <cell r="A94" t="str">
            <v>PT30601，02			</v>
          </cell>
          <cell r="B94" t="str">
            <v>智能压力变送器
Pressure transmitter</v>
          </cell>
        </row>
        <row r="94">
          <cell r="D94" t="str">
            <v>SET</v>
          </cell>
          <cell r="E94">
            <v>2</v>
          </cell>
          <cell r="F94" t="str">
            <v>7MF4033-1DA10-2AB6-Z A01+Y15</v>
          </cell>
        </row>
        <row r="95">
          <cell r="A95" t="str">
            <v>PT30603，04			</v>
          </cell>
          <cell r="B95" t="str">
            <v>智能压力变送器
Pressure transmitter</v>
          </cell>
        </row>
        <row r="95">
          <cell r="D95" t="str">
            <v>SET</v>
          </cell>
          <cell r="E95">
            <v>2</v>
          </cell>
          <cell r="F95" t="str">
            <v>7MF4033-1DA10-2AB6-Z A01+Y15</v>
          </cell>
        </row>
        <row r="96">
          <cell r="A96" t="str">
            <v>PT30605，06			</v>
          </cell>
          <cell r="B96" t="str">
            <v>智能压力变送器
Pressure transmitter</v>
          </cell>
        </row>
        <row r="96">
          <cell r="D96" t="str">
            <v>SET</v>
          </cell>
          <cell r="E96">
            <v>2</v>
          </cell>
          <cell r="F96" t="str">
            <v>7MF4033-1DA10-2AB6-Z A01+Y15</v>
          </cell>
        </row>
        <row r="97">
          <cell r="A97" t="str">
            <v>PT30704			</v>
          </cell>
          <cell r="B97" t="str">
            <v>智能压力变送器
Pressure transmitter</v>
          </cell>
        </row>
        <row r="97">
          <cell r="D97" t="str">
            <v>SET</v>
          </cell>
          <cell r="E97">
            <v>1</v>
          </cell>
          <cell r="F97" t="str">
            <v>7MF4033-1DA10-2AB6-Z A01+Y15</v>
          </cell>
        </row>
        <row r="98">
          <cell r="A98" t="str">
            <v>PT30705			</v>
          </cell>
          <cell r="B98" t="str">
            <v>智能压力变送器
Pressure transmitter</v>
          </cell>
        </row>
        <row r="98">
          <cell r="D98" t="str">
            <v>SET</v>
          </cell>
          <cell r="E98">
            <v>1</v>
          </cell>
          <cell r="F98" t="str">
            <v>7MF4033-1DA10-2AB6-Z A01+Y15</v>
          </cell>
        </row>
        <row r="99">
          <cell r="A99" t="str">
            <v>PT30706			</v>
          </cell>
          <cell r="B99" t="str">
            <v>智能压力变送器
Pressure transmitter</v>
          </cell>
        </row>
        <row r="99">
          <cell r="D99" t="str">
            <v>SET</v>
          </cell>
          <cell r="E99">
            <v>1</v>
          </cell>
          <cell r="F99" t="str">
            <v>7MF4033-1DA10-2AB6-Z A01+Y15</v>
          </cell>
        </row>
        <row r="100">
          <cell r="A100" t="str">
            <v>PT30707			</v>
          </cell>
          <cell r="B100" t="str">
            <v>智能压力变送器
Pressure transmitter</v>
          </cell>
        </row>
        <row r="100">
          <cell r="D100" t="str">
            <v>SET</v>
          </cell>
          <cell r="E100">
            <v>1</v>
          </cell>
          <cell r="F100" t="str">
            <v>7MF4033-1DA10-2AB6-Z A01+Y15</v>
          </cell>
        </row>
        <row r="101">
          <cell r="A101" t="str">
            <v>PT60301			</v>
          </cell>
          <cell r="B101" t="str">
            <v>智能压力变送器
Pressure transmitter</v>
          </cell>
        </row>
        <row r="101">
          <cell r="D101" t="str">
            <v>SET</v>
          </cell>
          <cell r="E101">
            <v>1</v>
          </cell>
          <cell r="F101" t="str">
            <v>7MF4033-1DA10-2AB6-Z A01+Y15</v>
          </cell>
        </row>
        <row r="102">
          <cell r="A102" t="str">
            <v>PT60302			</v>
          </cell>
          <cell r="B102" t="str">
            <v>智能压力变送器
Pressure transmitter</v>
          </cell>
        </row>
        <row r="102">
          <cell r="D102" t="str">
            <v>SET</v>
          </cell>
          <cell r="E102">
            <v>1</v>
          </cell>
          <cell r="F102" t="str">
            <v>7MF4033-1DA10-2AB6-Z A01+Y15</v>
          </cell>
        </row>
        <row r="103">
          <cell r="A103" t="str">
            <v>PT60303			</v>
          </cell>
          <cell r="B103" t="str">
            <v>智能压力变送器
Pressure transmitter</v>
          </cell>
        </row>
        <row r="103">
          <cell r="D103" t="str">
            <v>SET</v>
          </cell>
          <cell r="E103">
            <v>1</v>
          </cell>
          <cell r="F103" t="str">
            <v>7MF4033-1DA10-2AB6-Z A01+Y15</v>
          </cell>
        </row>
        <row r="104">
          <cell r="A104" t="str">
            <v>PT60304			</v>
          </cell>
          <cell r="B104" t="str">
            <v>智能压力变送器
Pressure transmitter</v>
          </cell>
        </row>
        <row r="104">
          <cell r="D104" t="str">
            <v>SET</v>
          </cell>
          <cell r="E104">
            <v>1</v>
          </cell>
          <cell r="F104" t="str">
            <v>7MF4033-1DA10-2AB6-Z A01+Y15</v>
          </cell>
        </row>
        <row r="105">
          <cell r="A105" t="str">
            <v>PT60305			</v>
          </cell>
          <cell r="B105" t="str">
            <v>智能压力变送器
Pressure transmitter</v>
          </cell>
        </row>
        <row r="105">
          <cell r="D105" t="str">
            <v>SET</v>
          </cell>
          <cell r="E105">
            <v>1</v>
          </cell>
          <cell r="F105" t="str">
            <v>7MF4033-1DA10-2AB6-Z A01+Y15</v>
          </cell>
        </row>
        <row r="106">
          <cell r="A106" t="str">
            <v>PT70601			</v>
          </cell>
          <cell r="B106" t="str">
            <v>智能压力变送器
Pressure transmitter</v>
          </cell>
        </row>
        <row r="106">
          <cell r="D106" t="str">
            <v>SET</v>
          </cell>
          <cell r="E106">
            <v>1</v>
          </cell>
          <cell r="F106" t="str">
            <v>7MF4033-1DA10-2AB6-Z A01+Y15</v>
          </cell>
        </row>
        <row r="107">
          <cell r="A107" t="str">
            <v>PT70602			</v>
          </cell>
          <cell r="B107" t="str">
            <v>智能压力变送器
Pressure transmitter</v>
          </cell>
        </row>
        <row r="107">
          <cell r="D107" t="str">
            <v>SET</v>
          </cell>
          <cell r="E107">
            <v>1</v>
          </cell>
          <cell r="F107" t="str">
            <v>7MF4033-1DA10-2AB6-Z A01+Y15</v>
          </cell>
        </row>
        <row r="108">
          <cell r="A108" t="str">
            <v>PT70603			</v>
          </cell>
          <cell r="B108" t="str">
            <v>智能压力变送器
Pressure transmitter</v>
          </cell>
        </row>
        <row r="108">
          <cell r="D108" t="str">
            <v>SET</v>
          </cell>
          <cell r="E108">
            <v>1</v>
          </cell>
          <cell r="F108" t="str">
            <v>7MF4033-1DA10-2AB6-Z A01+Y15</v>
          </cell>
        </row>
        <row r="109">
          <cell r="A109" t="str">
            <v>PT70604			</v>
          </cell>
          <cell r="B109" t="str">
            <v>智能压力变送器
Pressure transmitter</v>
          </cell>
        </row>
        <row r="109">
          <cell r="D109" t="str">
            <v>SET</v>
          </cell>
          <cell r="E109">
            <v>1</v>
          </cell>
          <cell r="F109" t="str">
            <v>7MF4033-1DA10-2AB6-Z A01+Y15</v>
          </cell>
        </row>
        <row r="110">
          <cell r="A110" t="str">
            <v>LT20405~10</v>
          </cell>
          <cell r="B110" t="str">
            <v>超声波物位计
Ultrasonic level meter</v>
          </cell>
        </row>
        <row r="110">
          <cell r="D110" t="str">
            <v>SET</v>
          </cell>
          <cell r="E110">
            <v>6</v>
          </cell>
          <cell r="F110" t="str">
            <v>7ML5221-1BA11-Z Y15</v>
          </cell>
        </row>
        <row r="111">
          <cell r="A111" t="str">
            <v>LT20801</v>
          </cell>
          <cell r="B111" t="str">
            <v>超声波物位计
Ultrasonic level meter</v>
          </cell>
        </row>
        <row r="111">
          <cell r="D111" t="str">
            <v>SET</v>
          </cell>
          <cell r="E111">
            <v>1</v>
          </cell>
          <cell r="F111" t="str">
            <v>7ML5221-1BA11-Z Y15</v>
          </cell>
        </row>
        <row r="112">
          <cell r="A112" t="str">
            <v>LT30605，06</v>
          </cell>
          <cell r="B112" t="str">
            <v>超声波物位计
Ultrasonic level meter</v>
          </cell>
        </row>
        <row r="112">
          <cell r="D112" t="str">
            <v>SET</v>
          </cell>
          <cell r="E112">
            <v>2</v>
          </cell>
          <cell r="F112" t="str">
            <v>7ML5221-1BA11-Z Y15</v>
          </cell>
        </row>
        <row r="113">
          <cell r="A113" t="str">
            <v>LT30607，08</v>
          </cell>
          <cell r="B113" t="str">
            <v>超声波物位计
Ultrasonic level meter</v>
          </cell>
        </row>
        <row r="113">
          <cell r="D113" t="str">
            <v>SET</v>
          </cell>
          <cell r="E113">
            <v>2</v>
          </cell>
          <cell r="F113" t="str">
            <v>7ML5221-1BA11-Z Y15</v>
          </cell>
        </row>
        <row r="114">
          <cell r="A114" t="str">
            <v>LT60301</v>
          </cell>
          <cell r="B114" t="str">
            <v>超声波物位计
Ultrasonic level meter</v>
          </cell>
        </row>
        <row r="114">
          <cell r="D114" t="str">
            <v>SET</v>
          </cell>
          <cell r="E114">
            <v>1</v>
          </cell>
          <cell r="F114" t="str">
            <v>7ML5221-1BA11-Z Y15</v>
          </cell>
        </row>
        <row r="115">
          <cell r="A115" t="str">
            <v>LT70603</v>
          </cell>
          <cell r="B115" t="str">
            <v>超声波物位计
Ultrasonic level meter</v>
          </cell>
        </row>
        <row r="115">
          <cell r="D115" t="str">
            <v>SET</v>
          </cell>
          <cell r="E115">
            <v>1</v>
          </cell>
          <cell r="F115" t="str">
            <v>7ML5221-1BA11-Z Y15</v>
          </cell>
        </row>
        <row r="116">
          <cell r="A116" t="str">
            <v>LT70601，02</v>
          </cell>
          <cell r="B116" t="str">
            <v>超声波物位计
Ultrasonic level meter</v>
          </cell>
        </row>
        <row r="116">
          <cell r="D116" t="str">
            <v>SET</v>
          </cell>
          <cell r="E116">
            <v>2</v>
          </cell>
          <cell r="F116" t="str">
            <v>7ML5221-1DA11-Z Y15</v>
          </cell>
        </row>
        <row r="117">
          <cell r="A117" t="str">
            <v>LT70701 LT70702</v>
          </cell>
          <cell r="B117" t="str">
            <v>超声波物位计
Ultrasonic level meter</v>
          </cell>
        </row>
        <row r="117">
          <cell r="D117" t="str">
            <v>SET</v>
          </cell>
          <cell r="E117">
            <v>2</v>
          </cell>
          <cell r="F117" t="str">
            <v>7ML5221-1DA11-Z Y15</v>
          </cell>
        </row>
        <row r="118">
          <cell r="A118" t="str">
            <v>LT30501</v>
          </cell>
          <cell r="B118" t="str">
            <v>雷达物位计
Radar level meter</v>
          </cell>
        </row>
        <row r="118">
          <cell r="D118" t="str">
            <v>SET</v>
          </cell>
          <cell r="E118">
            <v>1</v>
          </cell>
          <cell r="F118" t="str">
            <v>7ML5422-3FE30-Z Y15</v>
          </cell>
        </row>
        <row r="119">
          <cell r="A119" t="str">
            <v>LT30502</v>
          </cell>
          <cell r="B119" t="str">
            <v>雷达物位计
Radar level meter</v>
          </cell>
        </row>
        <row r="119">
          <cell r="D119" t="str">
            <v>SET</v>
          </cell>
          <cell r="E119">
            <v>1</v>
          </cell>
          <cell r="F119" t="str">
            <v>7ML5422-3FE30-Z Y15</v>
          </cell>
        </row>
        <row r="120">
          <cell r="A120" t="str">
            <v>LT30503</v>
          </cell>
          <cell r="B120" t="str">
            <v>雷达物位计
Radar level meter</v>
          </cell>
        </row>
        <row r="120">
          <cell r="D120" t="str">
            <v>SET</v>
          </cell>
          <cell r="E120">
            <v>1</v>
          </cell>
          <cell r="F120" t="str">
            <v>7ML5422-3FE30-Z Y15</v>
          </cell>
        </row>
        <row r="121">
          <cell r="A121" t="str">
            <v>LT30504</v>
          </cell>
          <cell r="B121" t="str">
            <v>雷达物位计
Radar level meter</v>
          </cell>
        </row>
        <row r="121">
          <cell r="D121" t="str">
            <v>SET</v>
          </cell>
          <cell r="E121">
            <v>1</v>
          </cell>
          <cell r="F121" t="str">
            <v>7ML5422-3FE30-Z Y15</v>
          </cell>
        </row>
        <row r="122">
          <cell r="A122" t="str">
            <v>LT30505</v>
          </cell>
          <cell r="B122" t="str">
            <v>雷达物位计
Radar level meter</v>
          </cell>
        </row>
        <row r="122">
          <cell r="D122" t="str">
            <v>SET</v>
          </cell>
          <cell r="E122">
            <v>1</v>
          </cell>
          <cell r="F122" t="str">
            <v>7ML5422-3FE30-Z Y15</v>
          </cell>
        </row>
        <row r="123">
          <cell r="A123" t="str">
            <v>LT20201，02</v>
          </cell>
          <cell r="B123" t="str">
            <v>雷达物位计
Radar level meter</v>
          </cell>
        </row>
        <row r="123">
          <cell r="D123" t="str">
            <v>SET</v>
          </cell>
          <cell r="E123">
            <v>2</v>
          </cell>
          <cell r="F123" t="str">
            <v>7ML5427-0CL00-0AA1-Z Y15</v>
          </cell>
        </row>
        <row r="124">
          <cell r="A124" t="str">
            <v>LT20203，04</v>
          </cell>
          <cell r="B124" t="str">
            <v>雷达物位计
Radar level meter</v>
          </cell>
        </row>
        <row r="124">
          <cell r="D124" t="str">
            <v>SET</v>
          </cell>
          <cell r="E124">
            <v>2</v>
          </cell>
          <cell r="F124" t="str">
            <v>7ML5427-0CL00-0AA1-Z Y15</v>
          </cell>
        </row>
        <row r="125">
          <cell r="A125" t="str">
            <v>LT20401</v>
          </cell>
          <cell r="B125" t="str">
            <v>雷达物位计
Radar level meter</v>
          </cell>
        </row>
        <row r="125">
          <cell r="D125" t="str">
            <v>SET</v>
          </cell>
          <cell r="E125">
            <v>1</v>
          </cell>
          <cell r="F125" t="str">
            <v>7ML5422-3FA30-Z Y15</v>
          </cell>
        </row>
        <row r="126">
          <cell r="A126" t="str">
            <v>LT20402</v>
          </cell>
          <cell r="B126" t="str">
            <v>雷达物位计
Radar level meter</v>
          </cell>
        </row>
        <row r="126">
          <cell r="D126" t="str">
            <v>SET</v>
          </cell>
          <cell r="E126">
            <v>1</v>
          </cell>
          <cell r="F126" t="str">
            <v>7ML5422-3FA30-Z Y15</v>
          </cell>
        </row>
        <row r="127">
          <cell r="A127" t="str">
            <v>LT20403</v>
          </cell>
          <cell r="B127" t="str">
            <v>雷达物位计
Radar level meter</v>
          </cell>
        </row>
        <row r="127">
          <cell r="D127" t="str">
            <v>SET</v>
          </cell>
          <cell r="E127">
            <v>1</v>
          </cell>
          <cell r="F127" t="str">
            <v>7ML5422-3FA30-Z Y15</v>
          </cell>
        </row>
        <row r="128">
          <cell r="A128" t="str">
            <v>LT20404</v>
          </cell>
          <cell r="B128" t="str">
            <v>雷达物位计
Radar level meter</v>
          </cell>
        </row>
        <row r="128">
          <cell r="D128" t="str">
            <v>SET</v>
          </cell>
          <cell r="E128">
            <v>1</v>
          </cell>
          <cell r="F128" t="str">
            <v>7ML5422-3FA30-Z Y15</v>
          </cell>
        </row>
        <row r="129">
          <cell r="A129" t="str">
            <v>LT30101</v>
          </cell>
          <cell r="B129" t="str">
            <v>雷达物位计
Radar level meter</v>
          </cell>
        </row>
        <row r="129">
          <cell r="D129" t="str">
            <v>SET</v>
          </cell>
          <cell r="E129">
            <v>1</v>
          </cell>
          <cell r="F129" t="str">
            <v>7ML5422-3FA30-Z Y15</v>
          </cell>
        </row>
        <row r="130">
          <cell r="A130" t="str">
            <v>LT30102~04</v>
          </cell>
          <cell r="B130" t="str">
            <v>雷达物位计
Radar level meter</v>
          </cell>
        </row>
        <row r="130">
          <cell r="D130" t="str">
            <v>SET</v>
          </cell>
          <cell r="E130">
            <v>3</v>
          </cell>
          <cell r="F130" t="str">
            <v>7ML5422-3FA30-Z Y15</v>
          </cell>
        </row>
        <row r="131">
          <cell r="A131" t="str">
            <v>LT30106</v>
          </cell>
          <cell r="B131" t="str">
            <v>雷达物位计
Radar level meter</v>
          </cell>
        </row>
        <row r="131">
          <cell r="D131" t="str">
            <v>SET</v>
          </cell>
          <cell r="E131">
            <v>1</v>
          </cell>
          <cell r="F131" t="str">
            <v>7ML5422-3FA30-Z Y15</v>
          </cell>
        </row>
        <row r="132">
          <cell r="A132" t="str">
            <v>LT30107</v>
          </cell>
          <cell r="B132" t="str">
            <v>雷达物位计
Radar level meter</v>
          </cell>
        </row>
        <row r="132">
          <cell r="D132" t="str">
            <v>SET</v>
          </cell>
          <cell r="E132">
            <v>1</v>
          </cell>
          <cell r="F132" t="str">
            <v>7ML5422-3FA30-Z Y15</v>
          </cell>
        </row>
        <row r="133">
          <cell r="A133" t="str">
            <v>LT30202</v>
          </cell>
          <cell r="B133" t="str">
            <v>雷达物位计
Radar level meter</v>
          </cell>
        </row>
        <row r="133">
          <cell r="D133" t="str">
            <v>SET</v>
          </cell>
          <cell r="E133">
            <v>1</v>
          </cell>
          <cell r="F133" t="str">
            <v>7ML5422-3FA30-Z Y15</v>
          </cell>
        </row>
        <row r="134">
          <cell r="A134" t="str">
            <v>LT30203</v>
          </cell>
          <cell r="B134" t="str">
            <v>雷达物位计
Radar level meter</v>
          </cell>
        </row>
        <row r="134">
          <cell r="D134" t="str">
            <v>SET</v>
          </cell>
          <cell r="E134">
            <v>1</v>
          </cell>
          <cell r="F134" t="str">
            <v>7ML5422-3FA30-Z Y15</v>
          </cell>
        </row>
        <row r="135">
          <cell r="A135" t="str">
            <v>LT30401</v>
          </cell>
          <cell r="B135" t="str">
            <v>雷达物位计
Radar level meter</v>
          </cell>
        </row>
        <row r="135">
          <cell r="D135" t="str">
            <v>SET</v>
          </cell>
          <cell r="E135">
            <v>1</v>
          </cell>
          <cell r="F135" t="str">
            <v>7ML5422-3FA30-Z Y15</v>
          </cell>
        </row>
        <row r="136">
          <cell r="A136" t="str">
            <v>LT30404</v>
          </cell>
          <cell r="B136" t="str">
            <v>雷达物位计
Radar level meter</v>
          </cell>
        </row>
        <row r="136">
          <cell r="D136" t="str">
            <v>SET</v>
          </cell>
          <cell r="E136">
            <v>1</v>
          </cell>
          <cell r="F136" t="str">
            <v>7ML5422-3FA30-Z Y15</v>
          </cell>
        </row>
        <row r="137">
          <cell r="A137" t="str">
            <v>LT30601</v>
          </cell>
          <cell r="B137" t="str">
            <v>雷达物位计
Radar level meter</v>
          </cell>
        </row>
        <row r="137">
          <cell r="D137" t="str">
            <v>SET</v>
          </cell>
          <cell r="E137">
            <v>1</v>
          </cell>
          <cell r="F137" t="str">
            <v>7ML5422-3FA30-Z Y15</v>
          </cell>
        </row>
        <row r="138">
          <cell r="A138" t="str">
            <v>LT30602</v>
          </cell>
          <cell r="B138" t="str">
            <v>雷达物位计
Radar level meter</v>
          </cell>
        </row>
        <row r="138">
          <cell r="D138" t="str">
            <v>SET</v>
          </cell>
          <cell r="E138">
            <v>1</v>
          </cell>
          <cell r="F138" t="str">
            <v>7ML5422-3FA30-Z Y15</v>
          </cell>
        </row>
        <row r="139">
          <cell r="A139" t="str">
            <v>LT30603</v>
          </cell>
          <cell r="B139" t="str">
            <v>雷达物位计
Radar level meter</v>
          </cell>
        </row>
        <row r="139">
          <cell r="D139" t="str">
            <v>SET</v>
          </cell>
          <cell r="E139">
            <v>1</v>
          </cell>
          <cell r="F139" t="str">
            <v>7ML5422-3FA30-Z Y15</v>
          </cell>
        </row>
        <row r="140">
          <cell r="A140" t="str">
            <v>LT30701</v>
          </cell>
          <cell r="B140" t="str">
            <v>雷达物位计
Radar level meter</v>
          </cell>
        </row>
        <row r="140">
          <cell r="D140" t="str">
            <v>SET</v>
          </cell>
          <cell r="E140">
            <v>1</v>
          </cell>
          <cell r="F140" t="str">
            <v>7ML5422-3FA30-Z Y15</v>
          </cell>
        </row>
        <row r="141">
          <cell r="A141" t="str">
            <v>LT30702</v>
          </cell>
          <cell r="B141" t="str">
            <v>雷达物位计
Radar level meter</v>
          </cell>
        </row>
        <row r="141">
          <cell r="D141" t="str">
            <v>SET</v>
          </cell>
          <cell r="E141">
            <v>1</v>
          </cell>
          <cell r="F141" t="str">
            <v>7ML5422-3FA30-Z Y15</v>
          </cell>
        </row>
        <row r="142">
          <cell r="A142" t="str">
            <v>LT30703</v>
          </cell>
          <cell r="B142" t="str">
            <v>雷达物位计
Radar level meter</v>
          </cell>
        </row>
        <row r="142">
          <cell r="D142" t="str">
            <v>SET</v>
          </cell>
          <cell r="E142">
            <v>1</v>
          </cell>
          <cell r="F142" t="str">
            <v>7ML5422-3FA30-Z Y15</v>
          </cell>
        </row>
        <row r="143">
          <cell r="A143" t="str">
            <v>LT30714</v>
          </cell>
          <cell r="B143" t="str">
            <v>雷达物位计
Radar level meter</v>
          </cell>
        </row>
        <row r="143">
          <cell r="D143" t="str">
            <v>SET</v>
          </cell>
          <cell r="E143">
            <v>1</v>
          </cell>
          <cell r="F143" t="str">
            <v>7ML5422-3FA30-Z Y15</v>
          </cell>
        </row>
        <row r="144">
          <cell r="A144" t="str">
            <v>LT60104</v>
          </cell>
          <cell r="B144" t="str">
            <v>雷达物位计
Radar level meter</v>
          </cell>
        </row>
        <row r="144">
          <cell r="D144" t="str">
            <v>SET</v>
          </cell>
          <cell r="E144">
            <v>1</v>
          </cell>
          <cell r="F144" t="str">
            <v>7ML5422-3FA30-Z Y15</v>
          </cell>
        </row>
        <row r="145">
          <cell r="A145" t="str">
            <v>LT60201 LT60202</v>
          </cell>
          <cell r="B145" t="str">
            <v>雷达物位计
Radar level meter</v>
          </cell>
        </row>
        <row r="145">
          <cell r="D145" t="str">
            <v>SET</v>
          </cell>
          <cell r="E145">
            <v>2</v>
          </cell>
          <cell r="F145" t="str">
            <v>7ML5422-3FA30-Z Y15</v>
          </cell>
        </row>
        <row r="146">
          <cell r="A146" t="str">
            <v>LT30105</v>
          </cell>
          <cell r="B146" t="str">
            <v>雷达物位计
Radar level meter</v>
          </cell>
        </row>
        <row r="146">
          <cell r="D146" t="str">
            <v>SET</v>
          </cell>
          <cell r="E146">
            <v>1</v>
          </cell>
          <cell r="F146" t="str">
            <v>7ML5422-3FA30-Z Y15</v>
          </cell>
        </row>
        <row r="147">
          <cell r="A147" t="str">
            <v>LT30201</v>
          </cell>
          <cell r="B147" t="str">
            <v>雷达物位计
Radar level meter</v>
          </cell>
        </row>
        <row r="147">
          <cell r="D147" t="str">
            <v>SET</v>
          </cell>
          <cell r="E147">
            <v>1</v>
          </cell>
          <cell r="F147" t="str">
            <v>7ML5422-3FA30-Z Y15</v>
          </cell>
        </row>
        <row r="148">
          <cell r="A148" t="str">
            <v>LT30402</v>
          </cell>
          <cell r="B148" t="str">
            <v>雷达物位计
Radar level meter</v>
          </cell>
        </row>
        <row r="148">
          <cell r="D148" t="str">
            <v>SET</v>
          </cell>
          <cell r="E148">
            <v>1</v>
          </cell>
          <cell r="F148" t="str">
            <v>7ML5422-3FA30-Z Y15</v>
          </cell>
        </row>
        <row r="149">
          <cell r="A149" t="str">
            <v>LT30403</v>
          </cell>
          <cell r="B149" t="str">
            <v>雷达物位计
Radar level meter</v>
          </cell>
        </row>
        <row r="149">
          <cell r="D149" t="str">
            <v>SET</v>
          </cell>
          <cell r="E149">
            <v>1</v>
          </cell>
          <cell r="F149" t="str">
            <v>7ML5422-3FA30-Z Y15</v>
          </cell>
        </row>
        <row r="150">
          <cell r="A150" t="str">
            <v>LT30707</v>
          </cell>
          <cell r="B150" t="str">
            <v>雷达物位计
Radar level meter</v>
          </cell>
        </row>
        <row r="150">
          <cell r="D150" t="str">
            <v>SET</v>
          </cell>
          <cell r="E150">
            <v>1</v>
          </cell>
          <cell r="F150" t="str">
            <v>7ML5422-3FA30-Z Y15</v>
          </cell>
        </row>
        <row r="151">
          <cell r="A151" t="str">
            <v>LT30708</v>
          </cell>
          <cell r="B151" t="str">
            <v>雷达物位计
Radar level meter</v>
          </cell>
        </row>
        <row r="151">
          <cell r="D151" t="str">
            <v>SET</v>
          </cell>
          <cell r="E151">
            <v>1</v>
          </cell>
          <cell r="F151" t="str">
            <v>7ML5422-3FA30-Z Y15</v>
          </cell>
        </row>
        <row r="152">
          <cell r="A152" t="str">
            <v>LT30709</v>
          </cell>
          <cell r="B152" t="str">
            <v>雷达物位计
Radar level meter</v>
          </cell>
        </row>
        <row r="152">
          <cell r="D152" t="str">
            <v>SET</v>
          </cell>
          <cell r="E152">
            <v>1</v>
          </cell>
          <cell r="F152" t="str">
            <v>7ML5422-3FA30-Z Y15</v>
          </cell>
        </row>
        <row r="153">
          <cell r="A153" t="str">
            <v>LT30710</v>
          </cell>
          <cell r="B153" t="str">
            <v>雷达物位计
Radar level meter</v>
          </cell>
        </row>
        <row r="153">
          <cell r="D153" t="str">
            <v>SET</v>
          </cell>
          <cell r="E153">
            <v>1</v>
          </cell>
          <cell r="F153" t="str">
            <v>7ML5422-3FA30-Z Y15</v>
          </cell>
        </row>
        <row r="154">
          <cell r="A154" t="str">
            <v>LT30711</v>
          </cell>
          <cell r="B154" t="str">
            <v>雷达物位计
Radar level meter</v>
          </cell>
        </row>
        <row r="154">
          <cell r="D154" t="str">
            <v>SET</v>
          </cell>
          <cell r="E154">
            <v>1</v>
          </cell>
          <cell r="F154" t="str">
            <v>7ML5422-3FA30-Z Y15</v>
          </cell>
        </row>
        <row r="155">
          <cell r="A155" t="str">
            <v>LT30712</v>
          </cell>
          <cell r="B155" t="str">
            <v>雷达物位计
Radar level meter</v>
          </cell>
        </row>
        <row r="155">
          <cell r="D155" t="str">
            <v>SET</v>
          </cell>
          <cell r="E155">
            <v>1</v>
          </cell>
          <cell r="F155" t="str">
            <v>7ML5422-3FA30-Z Y15</v>
          </cell>
        </row>
        <row r="156">
          <cell r="A156" t="str">
            <v>LT30716</v>
          </cell>
          <cell r="B156" t="str">
            <v>雷达物位计
Radar level meter</v>
          </cell>
        </row>
        <row r="156">
          <cell r="D156" t="str">
            <v>SET</v>
          </cell>
          <cell r="E156">
            <v>1</v>
          </cell>
          <cell r="F156" t="str">
            <v>7ML5422-3FA30-Z Y15</v>
          </cell>
        </row>
        <row r="157">
          <cell r="A157" t="str">
            <v>LT30717</v>
          </cell>
          <cell r="B157" t="str">
            <v>雷达物位计
Radar level meter</v>
          </cell>
        </row>
        <row r="157">
          <cell r="D157" t="str">
            <v>SET</v>
          </cell>
          <cell r="E157">
            <v>1</v>
          </cell>
          <cell r="F157" t="str">
            <v>7ML5422-3FA30-Z Y15</v>
          </cell>
        </row>
        <row r="158">
          <cell r="A158" t="str">
            <v>LT30718</v>
          </cell>
          <cell r="B158" t="str">
            <v>雷达物位计
Radar level meter</v>
          </cell>
        </row>
        <row r="158">
          <cell r="D158" t="str">
            <v>SET</v>
          </cell>
          <cell r="E158">
            <v>1</v>
          </cell>
          <cell r="F158" t="str">
            <v>7ML5422-3FA30-Z Y15</v>
          </cell>
        </row>
        <row r="159">
          <cell r="A159" t="str">
            <v>LT30719</v>
          </cell>
          <cell r="B159" t="str">
            <v>雷达物位计
Radar level meter</v>
          </cell>
        </row>
        <row r="159">
          <cell r="D159" t="str">
            <v>SET</v>
          </cell>
          <cell r="E159">
            <v>1</v>
          </cell>
          <cell r="F159" t="str">
            <v>7ML5422-3FA30-Z Y15</v>
          </cell>
        </row>
        <row r="160">
          <cell r="A160" t="str">
            <v>LT30704，05</v>
          </cell>
          <cell r="B160" t="str">
            <v>雷达物位计
Radar level meter</v>
          </cell>
        </row>
        <row r="160">
          <cell r="D160" t="str">
            <v>SET</v>
          </cell>
          <cell r="E160">
            <v>2</v>
          </cell>
          <cell r="F160" t="str">
            <v>7ML5422-3FA30-Z Y15</v>
          </cell>
        </row>
        <row r="161">
          <cell r="A161" t="str">
            <v>LT30706</v>
          </cell>
          <cell r="B161" t="str">
            <v>雷达物位计
Radar level meter</v>
          </cell>
        </row>
        <row r="161">
          <cell r="D161" t="str">
            <v>SET</v>
          </cell>
          <cell r="E161">
            <v>1</v>
          </cell>
          <cell r="F161" t="str">
            <v>7ML5422-3FA30-Z Y15</v>
          </cell>
        </row>
        <row r="162">
          <cell r="A162" t="str">
            <v>LT30713</v>
          </cell>
          <cell r="B162" t="str">
            <v>雷达物位计
Radar level meter</v>
          </cell>
        </row>
        <row r="162">
          <cell r="D162" t="str">
            <v>SET</v>
          </cell>
          <cell r="E162">
            <v>1</v>
          </cell>
          <cell r="F162" t="str">
            <v>7ML5422-3FA30-Z Y15</v>
          </cell>
        </row>
        <row r="163">
          <cell r="A163" t="str">
            <v>LT30715</v>
          </cell>
          <cell r="B163" t="str">
            <v>雷达物位计
Radar level meter</v>
          </cell>
        </row>
        <row r="163">
          <cell r="D163" t="str">
            <v>SET</v>
          </cell>
          <cell r="E163">
            <v>1</v>
          </cell>
          <cell r="F163" t="str">
            <v>7ML5422-3FA30-Z Y15</v>
          </cell>
        </row>
        <row r="164">
          <cell r="A164" t="str">
            <v>LT60101 LT60102</v>
          </cell>
          <cell r="B164" t="str">
            <v>雷达物位计
Radar level meter</v>
          </cell>
        </row>
        <row r="164">
          <cell r="D164" t="str">
            <v>SET</v>
          </cell>
          <cell r="E164">
            <v>2</v>
          </cell>
          <cell r="F164" t="str">
            <v>7ML5422-3FA30-Z Y15</v>
          </cell>
        </row>
        <row r="165">
          <cell r="A165" t="str">
            <v>LT60103 </v>
          </cell>
          <cell r="B165" t="str">
            <v>雷达物位计
Radar level meter</v>
          </cell>
        </row>
        <row r="165">
          <cell r="D165" t="str">
            <v>SET</v>
          </cell>
          <cell r="E165">
            <v>1</v>
          </cell>
          <cell r="F165" t="str">
            <v>7ML5422-3FA30-Z Y15</v>
          </cell>
        </row>
        <row r="166">
          <cell r="A166" t="str">
            <v>LT30108</v>
          </cell>
          <cell r="B166" t="str">
            <v>雷达物位计
Radar level meter</v>
          </cell>
        </row>
        <row r="166">
          <cell r="D166" t="str">
            <v>SET</v>
          </cell>
          <cell r="E166">
            <v>1</v>
          </cell>
          <cell r="F166" t="str">
            <v>7ML5423-1CA61-3CA1-Z Y15</v>
          </cell>
        </row>
        <row r="167">
          <cell r="A167" t="str">
            <v>LT30604</v>
          </cell>
          <cell r="B167" t="str">
            <v>雷达物位计
Radar level meter</v>
          </cell>
        </row>
        <row r="167">
          <cell r="D167" t="str">
            <v>SET</v>
          </cell>
          <cell r="E167">
            <v>1</v>
          </cell>
          <cell r="F167" t="str">
            <v>7ML5423-1CA61-3CA1-Z Y15</v>
          </cell>
        </row>
        <row r="168">
          <cell r="A168" t="str">
            <v>LT60401，02</v>
          </cell>
          <cell r="B168" t="str">
            <v>雷达物位计
Radar level meter</v>
          </cell>
        </row>
        <row r="168">
          <cell r="D168" t="str">
            <v>SET</v>
          </cell>
          <cell r="E168">
            <v>2</v>
          </cell>
          <cell r="F168" t="str">
            <v>7ML5431-0GC20-1FM1-Z Y15</v>
          </cell>
        </row>
        <row r="169">
          <cell r="A169" t="str">
            <v>LT-50601，02			</v>
          </cell>
          <cell r="B169" t="str">
            <v>雷达物位计
Radar level meter</v>
          </cell>
        </row>
        <row r="169">
          <cell r="D169" t="str">
            <v>SET</v>
          </cell>
          <cell r="E169">
            <v>2</v>
          </cell>
          <cell r="F169" t="str">
            <v>7ML5423-1CA61-3CA1-Z Y15</v>
          </cell>
        </row>
        <row r="170">
          <cell r="A170" t="str">
            <v>LT-50603，04			</v>
          </cell>
          <cell r="B170" t="str">
            <v>雷达物位计
Radar level meter</v>
          </cell>
        </row>
        <row r="170">
          <cell r="D170" t="str">
            <v>SET</v>
          </cell>
          <cell r="E170">
            <v>2</v>
          </cell>
          <cell r="F170" t="str">
            <v>7ML5423-1CA61-3CA1-Z Y15</v>
          </cell>
        </row>
        <row r="171">
          <cell r="A171" t="str">
            <v>LT-50605			</v>
          </cell>
          <cell r="B171" t="str">
            <v>雷达物位计
Radar level meter</v>
          </cell>
        </row>
        <row r="171">
          <cell r="D171" t="str">
            <v>SET</v>
          </cell>
          <cell r="E171">
            <v>1</v>
          </cell>
          <cell r="F171" t="str">
            <v>7ML5423-1CA61-3CA1-Z Y15</v>
          </cell>
        </row>
        <row r="172">
          <cell r="A172" t="str">
            <v>FT60301 FT60302 FT60303 FT60304 FT60305 FT70601,02 FT70603,04 FT70605 FT70606，FT20405,06 FT20407,08 FT20801  FT20802 FT20803 FT30101 FT30102 FT30105A~C FT30108 FT30109 FT30110 FT30112 FT30201 FT30202 FT30203~05 FT30216 
FT30217 FT30301 FT30302 FT30303 FT30304 FT30305 FT30306 FT30307 FT30308 FT30309 FE60310 FT30601～FT30604  FT30605 FT30606 FT30607 FT30608,09
FT30610，11 FT30612，13 FT30614 FT30615 FT30701 FT30704 FT30705 FT30706 FT30707 FT30708 FT30709 FT30710 FT30711 FT40401 FT50601,FT50602 FT60103</v>
          </cell>
          <cell r="B172" t="str">
            <v>电磁流量计配件
Magnetic flowmeter accessories</v>
          </cell>
        </row>
        <row r="172">
          <cell r="D172" t="str">
            <v>SET</v>
          </cell>
          <cell r="E172">
            <v>11</v>
          </cell>
          <cell r="F172" t="str">
            <v>7ME6910-1AA10-1AA0</v>
          </cell>
        </row>
        <row r="173">
          <cell r="B173" t="str">
            <v>电磁流量计配件
Magnetic flowmeter accessories</v>
          </cell>
        </row>
        <row r="173">
          <cell r="D173" t="str">
            <v>SET</v>
          </cell>
          <cell r="E173">
            <v>61</v>
          </cell>
          <cell r="F173" t="str">
            <v>7ME6910-1AA10-1AA0</v>
          </cell>
        </row>
        <row r="177">
          <cell r="A177" t="str">
            <v>FE30610</v>
          </cell>
          <cell r="B177" t="str">
            <v>电磁流量计
Magnetic flowmeter</v>
          </cell>
        </row>
        <row r="177">
          <cell r="D177" t="str">
            <v>SET</v>
          </cell>
          <cell r="E177">
            <v>1</v>
          </cell>
          <cell r="F177" t="str">
            <v>7ME6580-4PC14-2AA1-Z Y17 </v>
          </cell>
        </row>
        <row r="178">
          <cell r="A178" t="str">
            <v>FE30608</v>
          </cell>
          <cell r="B178" t="str">
            <v>电磁流量计
Magnetic flowmeter</v>
          </cell>
        </row>
        <row r="178">
          <cell r="D178" t="str">
            <v>SET</v>
          </cell>
          <cell r="E178">
            <v>1</v>
          </cell>
          <cell r="F178" t="str">
            <v>7ME6580-4PC14-2AA1-Z Y17 </v>
          </cell>
        </row>
        <row r="179">
          <cell r="A179" t="str">
            <v>FE30611</v>
          </cell>
          <cell r="B179" t="str">
            <v>电磁流量计
Magnetic flowmeter</v>
          </cell>
        </row>
        <row r="179">
          <cell r="D179" t="str">
            <v>SET</v>
          </cell>
          <cell r="E179">
            <v>1</v>
          </cell>
          <cell r="F179" t="str">
            <v>7ME6580-4PC14-2AA1-Z Y17 </v>
          </cell>
        </row>
        <row r="180">
          <cell r="A180" t="str">
            <v>FE30609</v>
          </cell>
          <cell r="B180" t="str">
            <v>电磁流量计
Magnetic flowmeter</v>
          </cell>
        </row>
        <row r="180">
          <cell r="D180" t="str">
            <v>SET</v>
          </cell>
          <cell r="E180">
            <v>1</v>
          </cell>
          <cell r="F180" t="str">
            <v>7ME6580-4PC14-2AA1-Z Y17 </v>
          </cell>
        </row>
        <row r="181">
          <cell r="A181" t="str">
            <v>FE20407
FE20801</v>
          </cell>
          <cell r="B181" t="str">
            <v>电磁流量计
Magnetic flowmeter</v>
          </cell>
        </row>
        <row r="181">
          <cell r="D181" t="str">
            <v>SET</v>
          </cell>
          <cell r="E181">
            <v>2</v>
          </cell>
          <cell r="F181" t="str">
            <v>7ME6580-4VC14-2AA1-Z Y17</v>
          </cell>
        </row>
        <row r="182">
          <cell r="A182" t="str">
            <v>FE20408
FE60103</v>
          </cell>
          <cell r="B182" t="str">
            <v>电磁流量计
Magnetic flowmeter</v>
          </cell>
        </row>
        <row r="182">
          <cell r="D182" t="str">
            <v>SET</v>
          </cell>
          <cell r="E182">
            <v>2</v>
          </cell>
          <cell r="F182" t="str">
            <v>7ME6580-4VC14-2AA1-Z Y17</v>
          </cell>
        </row>
        <row r="183">
          <cell r="A183" t="str">
            <v>FE60302</v>
          </cell>
          <cell r="B183" t="str">
            <v>电磁流量计
Magnetic flowmeter</v>
          </cell>
        </row>
        <row r="183">
          <cell r="D183" t="str">
            <v>SET</v>
          </cell>
          <cell r="E183">
            <v>1</v>
          </cell>
          <cell r="F183" t="str">
            <v>7ME6580-5DB14-2AA1-Z Y17 </v>
          </cell>
        </row>
        <row r="184">
          <cell r="A184" t="str">
            <v>FE70605</v>
          </cell>
          <cell r="B184" t="str">
            <v>电磁流量计
Magnetic flowmeter</v>
          </cell>
        </row>
        <row r="184">
          <cell r="D184" t="str">
            <v>SET</v>
          </cell>
          <cell r="E184">
            <v>1</v>
          </cell>
          <cell r="F184" t="str">
            <v>7ME6580-5DB14-2AA1-Z Y17 </v>
          </cell>
        </row>
        <row r="185">
          <cell r="A185" t="str">
            <v>FE60301</v>
          </cell>
          <cell r="B185" t="str">
            <v>电磁流量计
Magnetic flowmeter</v>
          </cell>
        </row>
        <row r="185">
          <cell r="D185" t="str">
            <v>SET</v>
          </cell>
          <cell r="E185">
            <v>1</v>
          </cell>
          <cell r="F185" t="str">
            <v>7ME6580-5DB14-2AA1-Z Y17 </v>
          </cell>
        </row>
        <row r="186">
          <cell r="A186" t="str">
            <v>FE70601,02</v>
          </cell>
          <cell r="B186" t="str">
            <v>电磁流量计
Magnetic flowmeter</v>
          </cell>
        </row>
        <row r="186">
          <cell r="D186" t="str">
            <v>SET</v>
          </cell>
          <cell r="E186">
            <v>2</v>
          </cell>
          <cell r="F186" t="str">
            <v>7ME6580-4VB14-2AA1-Z Y17 </v>
          </cell>
        </row>
        <row r="187">
          <cell r="A187" t="str">
            <v>FE30303
FE30309</v>
          </cell>
          <cell r="B187" t="str">
            <v>电磁流量计
Magnetic flowmeter</v>
          </cell>
        </row>
        <row r="187">
          <cell r="D187" t="str">
            <v>SET</v>
          </cell>
          <cell r="E187">
            <v>2</v>
          </cell>
          <cell r="F187" t="str">
            <v>7ME6310-5DB13-5AA1-Z Y17</v>
          </cell>
        </row>
        <row r="188">
          <cell r="A188" t="str">
            <v>FE30304
FE60310</v>
          </cell>
          <cell r="B188" t="str">
            <v>电磁流量计
Magnetic flowmeter</v>
          </cell>
        </row>
        <row r="188">
          <cell r="D188" t="str">
            <v>SET</v>
          </cell>
          <cell r="E188">
            <v>2</v>
          </cell>
          <cell r="F188" t="str">
            <v>7ME6310-4PB13-5AA1-Z Y17</v>
          </cell>
        </row>
        <row r="189">
          <cell r="A189" t="str">
            <v>FE30105B~C</v>
          </cell>
          <cell r="B189" t="str">
            <v>电磁流量计
Magnetic flowmeter</v>
          </cell>
        </row>
        <row r="189">
          <cell r="D189" t="str">
            <v>SET</v>
          </cell>
          <cell r="E189">
            <v>2</v>
          </cell>
          <cell r="F189" t="str">
            <v>7ME6310-4PB13-5AA1-Z Y17</v>
          </cell>
        </row>
        <row r="190">
          <cell r="A190" t="str">
            <v>FE30105A</v>
          </cell>
          <cell r="B190" t="str">
            <v>电磁流量计
Magnetic flowmeter</v>
          </cell>
        </row>
        <row r="190">
          <cell r="D190" t="str">
            <v>SET</v>
          </cell>
          <cell r="E190">
            <v>1</v>
          </cell>
          <cell r="F190" t="str">
            <v>7ME6310-4PB13-5AA1-Z Y17</v>
          </cell>
        </row>
        <row r="191">
          <cell r="A191" t="str">
            <v>FE30112</v>
          </cell>
          <cell r="B191" t="str">
            <v>电磁流量计
Magnetic flowmeter</v>
          </cell>
        </row>
        <row r="191">
          <cell r="D191" t="str">
            <v>SET</v>
          </cell>
          <cell r="E191">
            <v>1</v>
          </cell>
          <cell r="F191" t="str">
            <v>7ME6310-4PB13-1AA1-Z Y17</v>
          </cell>
        </row>
        <row r="192">
          <cell r="A192" t="str">
            <v>FE70603</v>
          </cell>
          <cell r="B192" t="str">
            <v>电磁流量计
Magnetic flowmeter</v>
          </cell>
        </row>
        <row r="192">
          <cell r="D192" t="str">
            <v>SET</v>
          </cell>
          <cell r="E192">
            <v>1</v>
          </cell>
          <cell r="F192" t="str">
            <v>7ME6580-5KB14-2AA1-Z Y17 </v>
          </cell>
        </row>
        <row r="193">
          <cell r="A193" t="str">
            <v>FE70604</v>
          </cell>
          <cell r="B193" t="str">
            <v>电磁流量计
Magnetic flowmeter</v>
          </cell>
        </row>
        <row r="193">
          <cell r="D193" t="str">
            <v>SET</v>
          </cell>
          <cell r="E193">
            <v>1</v>
          </cell>
          <cell r="F193" t="str">
            <v>7ME6580-5KB14-2AA1-Z Y17 </v>
          </cell>
        </row>
        <row r="194">
          <cell r="A194" t="str">
            <v>FE30109
FE30308
FE50601
FE50602</v>
          </cell>
          <cell r="B194" t="str">
            <v>电磁流量计
Magnetic flowmeter</v>
          </cell>
        </row>
        <row r="194">
          <cell r="D194" t="str">
            <v>SET</v>
          </cell>
          <cell r="E194">
            <v>4</v>
          </cell>
          <cell r="F194" t="str">
            <v>7ME6310-4HC13-5AA1-Z</v>
          </cell>
        </row>
        <row r="195">
          <cell r="A195" t="str">
            <v>FE20405，06</v>
          </cell>
          <cell r="B195" t="str">
            <v>电磁流量计
Magnetic flowmeter</v>
          </cell>
        </row>
        <row r="195">
          <cell r="D195" t="str">
            <v>SET</v>
          </cell>
          <cell r="E195">
            <v>2</v>
          </cell>
          <cell r="F195" t="str">
            <v>7ME6580-4BC14-2AA1-Z</v>
          </cell>
        </row>
        <row r="196">
          <cell r="A196" t="str">
            <v>FE30705
FE30710</v>
          </cell>
          <cell r="B196" t="str">
            <v>电磁流量计
Magnetic flowmeter</v>
          </cell>
        </row>
        <row r="196">
          <cell r="D196" t="str">
            <v>SET</v>
          </cell>
          <cell r="E196">
            <v>2</v>
          </cell>
          <cell r="F196" t="str">
            <v>7ME6310-4HC13-2AA1-Z</v>
          </cell>
        </row>
        <row r="197">
          <cell r="A197" t="str">
            <v>FE30708</v>
          </cell>
          <cell r="B197" t="str">
            <v>电磁流量计
Magnetic flowmeter</v>
          </cell>
        </row>
        <row r="197">
          <cell r="D197" t="str">
            <v>SET</v>
          </cell>
          <cell r="E197">
            <v>1</v>
          </cell>
          <cell r="F197" t="str">
            <v>7ME6310-3TC13-2AA1-Z</v>
          </cell>
        </row>
        <row r="198">
          <cell r="A198" t="str">
            <v>FE30110</v>
          </cell>
          <cell r="B198" t="str">
            <v>电磁流量计
Magnetic flowmeter</v>
          </cell>
        </row>
        <row r="198">
          <cell r="D198" t="str">
            <v>SET</v>
          </cell>
          <cell r="E198">
            <v>1</v>
          </cell>
          <cell r="F198" t="str">
            <v>7ME6310-3TC13-5AA1-Z</v>
          </cell>
        </row>
        <row r="199">
          <cell r="A199" t="str">
            <v>FE30506</v>
          </cell>
          <cell r="B199" t="str">
            <v>电磁流量计
Magnetic flowmeter</v>
          </cell>
        </row>
        <row r="199">
          <cell r="D199" t="str">
            <v>SET</v>
          </cell>
          <cell r="E199">
            <v>1</v>
          </cell>
          <cell r="F199" t="str">
            <v>7ME6310-3TC13-2BA3-Z</v>
          </cell>
        </row>
        <row r="200">
          <cell r="A200" t="str">
            <v>FE30503</v>
          </cell>
          <cell r="B200" t="str">
            <v>电磁流量计
Magnetic flowmeter</v>
          </cell>
        </row>
        <row r="200">
          <cell r="D200" t="str">
            <v>SET</v>
          </cell>
          <cell r="E200">
            <v>1</v>
          </cell>
          <cell r="F200" t="str">
            <v>7ME6310-3TC13-5BA3-Z</v>
          </cell>
        </row>
        <row r="201">
          <cell r="A201" t="str">
            <v>FE60303</v>
          </cell>
          <cell r="B201" t="str">
            <v>电磁流量计
Magnetic flowmeter</v>
          </cell>
        </row>
        <row r="201">
          <cell r="D201" t="str">
            <v>SET</v>
          </cell>
          <cell r="E201">
            <v>1</v>
          </cell>
          <cell r="F201" t="str">
            <v>7ME6580-2YF14-2AA1-Z Y17 </v>
          </cell>
        </row>
        <row r="202">
          <cell r="A202" t="str">
            <v>FE60304</v>
          </cell>
          <cell r="B202" t="str">
            <v>电磁流量计
Magnetic flowmeter</v>
          </cell>
        </row>
        <row r="202">
          <cell r="D202" t="str">
            <v>SET</v>
          </cell>
          <cell r="E202">
            <v>1</v>
          </cell>
          <cell r="F202" t="str">
            <v>7ME6580-3MC14-2AA1-Z Y17 </v>
          </cell>
        </row>
        <row r="203">
          <cell r="A203" t="str">
            <v>FE60305</v>
          </cell>
          <cell r="B203" t="str">
            <v>电磁流量计
Magnetic flowmeter</v>
          </cell>
        </row>
        <row r="203">
          <cell r="D203" t="str">
            <v>SET</v>
          </cell>
          <cell r="E203">
            <v>1</v>
          </cell>
          <cell r="F203" t="str">
            <v>7ME6580-3MC14-2AA1-Z Y17 </v>
          </cell>
        </row>
        <row r="204">
          <cell r="A204" t="str">
            <v>FE20802 FE20803 FE30607</v>
          </cell>
          <cell r="B204" t="str">
            <v>电磁流量计
Magnetic flowmeter</v>
          </cell>
        </row>
        <row r="204">
          <cell r="D204" t="str">
            <v>SET</v>
          </cell>
          <cell r="E204">
            <v>3</v>
          </cell>
          <cell r="F204" t="str">
            <v>7ME6580-3FC14-2AA1-Z Y17</v>
          </cell>
        </row>
        <row r="205">
          <cell r="A205" t="str">
            <v>FE30203~05 FE30612，13</v>
          </cell>
          <cell r="B205" t="str">
            <v>电磁流量计
Magnetic flowmeter</v>
          </cell>
        </row>
        <row r="205">
          <cell r="D205" t="str">
            <v>SET</v>
          </cell>
          <cell r="E205">
            <v>5</v>
          </cell>
          <cell r="F205" t="str">
            <v>7ME6580-3MC14-2AA1-Z Y17 </v>
          </cell>
        </row>
        <row r="206">
          <cell r="A206" t="str">
            <v>FE30704 FE30706</v>
          </cell>
          <cell r="B206" t="str">
            <v>电磁流量计
Magnetic flowmeter</v>
          </cell>
        </row>
        <row r="206">
          <cell r="D206" t="str">
            <v>SET</v>
          </cell>
          <cell r="E206">
            <v>2</v>
          </cell>
          <cell r="F206" t="str">
            <v>7ME6310-2YF13-2AA1-Z Y17</v>
          </cell>
        </row>
        <row r="207">
          <cell r="A207" t="str">
            <v>FE30108</v>
          </cell>
          <cell r="B207" t="str">
            <v>电磁流量计
Magnetic flowmeter</v>
          </cell>
        </row>
        <row r="207">
          <cell r="D207" t="str">
            <v>SET</v>
          </cell>
          <cell r="E207">
            <v>1</v>
          </cell>
          <cell r="F207" t="str">
            <v>7ME6310-3FC13-2AA1-Z Y17</v>
          </cell>
        </row>
        <row r="208">
          <cell r="A208" t="str">
            <v>FE30101</v>
          </cell>
          <cell r="B208" t="str">
            <v>电磁流量计
Magnetic flowmeter</v>
          </cell>
        </row>
        <row r="208">
          <cell r="D208" t="str">
            <v>SET</v>
          </cell>
          <cell r="E208">
            <v>1</v>
          </cell>
          <cell r="F208" t="str">
            <v>7ME6310-3MC13-1AA1-Z Y17</v>
          </cell>
        </row>
        <row r="209">
          <cell r="A209" t="str">
            <v>FE30707</v>
          </cell>
          <cell r="B209" t="str">
            <v>电磁流量计
Magnetic flowmeter</v>
          </cell>
        </row>
        <row r="209">
          <cell r="D209" t="str">
            <v>SET</v>
          </cell>
          <cell r="E209">
            <v>1</v>
          </cell>
          <cell r="F209" t="str">
            <v>7ME6310-3MC13-2AA1-Z</v>
          </cell>
        </row>
        <row r="210">
          <cell r="A210" t="str">
            <v>FE70606</v>
          </cell>
          <cell r="B210" t="str">
            <v>电磁流量计
Magnetic flowmeter</v>
          </cell>
        </row>
        <row r="210">
          <cell r="D210" t="str">
            <v>SET</v>
          </cell>
          <cell r="E210">
            <v>1</v>
          </cell>
          <cell r="F210" t="str">
            <v>7ME6310-3TC13-2AA1-Z Y17 </v>
          </cell>
        </row>
        <row r="211">
          <cell r="A211" t="str">
            <v>FE30201 FE30202 FE30614 FE30615</v>
          </cell>
          <cell r="B211" t="str">
            <v>电磁流量计
Magnetic flowmeter</v>
          </cell>
        </row>
        <row r="211">
          <cell r="D211" t="str">
            <v>SET</v>
          </cell>
          <cell r="E211">
            <v>4</v>
          </cell>
          <cell r="F211" t="str">
            <v>7ME6580-3TC14-2AA1-Z Y17</v>
          </cell>
        </row>
        <row r="212">
          <cell r="A212" t="str">
            <v>FE30305
FE30606
FE30701</v>
          </cell>
          <cell r="B212" t="str">
            <v>电磁流量计
Magnetic flowmeter</v>
          </cell>
        </row>
        <row r="212">
          <cell r="D212" t="str">
            <v>SET</v>
          </cell>
          <cell r="E212">
            <v>3</v>
          </cell>
          <cell r="F212" t="str">
            <v>7ME6310-3FC13-5AA1-Z Y17</v>
          </cell>
        </row>
        <row r="213">
          <cell r="A213" t="str">
            <v>FE30709</v>
          </cell>
          <cell r="B213" t="str">
            <v>电磁流量计
Magnetic flowmeter</v>
          </cell>
        </row>
        <row r="213">
          <cell r="D213" t="str">
            <v>SET</v>
          </cell>
          <cell r="E213">
            <v>1</v>
          </cell>
          <cell r="F213" t="str">
            <v>7ME6310-2DF13-2AA1-Z Y17</v>
          </cell>
        </row>
        <row r="214">
          <cell r="A214" t="str">
            <v>FT30501 FT30502 FT30503 FT30506</v>
          </cell>
          <cell r="B214" t="str">
            <v>电磁流量计
Magnetic flowmeter</v>
          </cell>
        </row>
        <row r="214">
          <cell r="D214" t="str">
            <v>SET</v>
          </cell>
          <cell r="E214">
            <v>4</v>
          </cell>
          <cell r="F214" t="str">
            <v>7ME6930-2BA52-1AA0</v>
          </cell>
        </row>
        <row r="215">
          <cell r="A215" t="str">
            <v>FE30209
FE30212</v>
          </cell>
          <cell r="B215" t="str">
            <v>电磁流量计
Magnetic flowmeter</v>
          </cell>
        </row>
        <row r="215">
          <cell r="D215" t="str">
            <v>SET</v>
          </cell>
          <cell r="E215">
            <v>2</v>
          </cell>
          <cell r="F215" t="str">
            <v>7ME5610-4VB13-5AA1-Z Y17</v>
          </cell>
        </row>
        <row r="216">
          <cell r="A216" t="str">
            <v>FE30215</v>
          </cell>
          <cell r="B216" t="str">
            <v>电磁流量计
Magnetic flowmeter</v>
          </cell>
        </row>
        <row r="216">
          <cell r="D216" t="str">
            <v>SET</v>
          </cell>
          <cell r="E216">
            <v>1</v>
          </cell>
          <cell r="F216" t="str">
            <v>7ME5610-4VB13-5AA1-Z Y17</v>
          </cell>
        </row>
        <row r="217">
          <cell r="A217" t="str">
            <v>FE30111B</v>
          </cell>
          <cell r="B217" t="str">
            <v>电磁流量计
Magnetic flowmeter</v>
          </cell>
        </row>
        <row r="217">
          <cell r="D217" t="str">
            <v>SET</v>
          </cell>
          <cell r="E217">
            <v>1</v>
          </cell>
          <cell r="F217" t="str">
            <v>7ME5610-5KB13-5AA1-Z Y17</v>
          </cell>
        </row>
        <row r="218">
          <cell r="A218" t="str">
            <v>FE30206</v>
          </cell>
          <cell r="B218" t="str">
            <v>电磁流量计
Magnetic flowmeter</v>
          </cell>
        </row>
        <row r="218">
          <cell r="D218" t="str">
            <v>SET</v>
          </cell>
          <cell r="E218">
            <v>1</v>
          </cell>
          <cell r="F218" t="str">
            <v>7ME5610-4VB13-5AA1-Z Y17</v>
          </cell>
        </row>
        <row r="219">
          <cell r="A219" t="str">
            <v>FE30208</v>
          </cell>
          <cell r="B219" t="str">
            <v>电磁流量计
Magnetic flowmeter</v>
          </cell>
        </row>
        <row r="219">
          <cell r="D219" t="str">
            <v>SET</v>
          </cell>
          <cell r="E219">
            <v>1</v>
          </cell>
          <cell r="F219" t="str">
            <v>7ME5610-4VB13-5AA1-Z Y17</v>
          </cell>
        </row>
        <row r="220">
          <cell r="A220" t="str">
            <v>FE30107A</v>
          </cell>
          <cell r="B220" t="str">
            <v>电磁流量计
Magnetic flowmeter</v>
          </cell>
        </row>
        <row r="220">
          <cell r="D220" t="str">
            <v>SET</v>
          </cell>
          <cell r="E220">
            <v>1</v>
          </cell>
          <cell r="F220" t="str">
            <v>7ME5610-5DB13-5AA1-Z Y17</v>
          </cell>
        </row>
        <row r="221">
          <cell r="A221" t="str">
            <v>FE30211</v>
          </cell>
          <cell r="B221" t="str">
            <v>电磁流量计
Magnetic flowmeter</v>
          </cell>
        </row>
        <row r="221">
          <cell r="D221" t="str">
            <v>SET</v>
          </cell>
          <cell r="E221">
            <v>1</v>
          </cell>
          <cell r="F221" t="str">
            <v>7ME5610-4VB13-5AA1-Z Y17</v>
          </cell>
        </row>
        <row r="222">
          <cell r="A222" t="str">
            <v>FE30703</v>
          </cell>
          <cell r="B222" t="str">
            <v>电磁流量计
Magnetic flowmeter</v>
          </cell>
        </row>
        <row r="222">
          <cell r="D222" t="str">
            <v>SET</v>
          </cell>
          <cell r="E222">
            <v>1</v>
          </cell>
          <cell r="F222" t="str">
            <v>7ME5610-4PB13-5AA1-Z Y17</v>
          </cell>
        </row>
        <row r="223">
          <cell r="A223" t="str">
            <v>FE30214</v>
          </cell>
          <cell r="B223" t="str">
            <v>电磁流量计
Magnetic flowmeter</v>
          </cell>
        </row>
        <row r="223">
          <cell r="D223" t="str">
            <v>SET</v>
          </cell>
          <cell r="E223">
            <v>1</v>
          </cell>
          <cell r="F223" t="str">
            <v>7ME5610-4VB13-5AA1-Z Y17</v>
          </cell>
        </row>
        <row r="224">
          <cell r="A224" t="str">
            <v>FE20401</v>
          </cell>
          <cell r="B224" t="str">
            <v>电磁流量计
Magnetic flowmeter</v>
          </cell>
        </row>
        <row r="224">
          <cell r="D224" t="str">
            <v>SET</v>
          </cell>
          <cell r="E224">
            <v>1</v>
          </cell>
          <cell r="F224" t="str">
            <v>7ME5610-5KC15-2AA1-Z Y17 </v>
          </cell>
        </row>
        <row r="225">
          <cell r="A225" t="str">
            <v>FE30103A</v>
          </cell>
          <cell r="B225" t="str">
            <v>电磁流量计
Magnetic flowmeter</v>
          </cell>
        </row>
        <row r="225">
          <cell r="D225" t="str">
            <v>SET</v>
          </cell>
          <cell r="E225">
            <v>1</v>
          </cell>
          <cell r="F225" t="str">
            <v>7ME5610-4VB15-2AA1-Z Y17</v>
          </cell>
        </row>
        <row r="226">
          <cell r="A226" t="str">
            <v>FE20404</v>
          </cell>
          <cell r="B226" t="str">
            <v>电磁流量计
Magnetic flowmeter</v>
          </cell>
        </row>
        <row r="226">
          <cell r="D226" t="str">
            <v>SET</v>
          </cell>
          <cell r="E226">
            <v>1</v>
          </cell>
          <cell r="F226" t="str">
            <v>7ME5610-5DC15-2AA1-Z Y17 </v>
          </cell>
        </row>
        <row r="227">
          <cell r="A227" t="str">
            <v>FE30107B</v>
          </cell>
          <cell r="B227" t="str">
            <v>电磁流量计
Magnetic flowmeter</v>
          </cell>
        </row>
        <row r="227">
          <cell r="D227" t="str">
            <v>SET</v>
          </cell>
          <cell r="E227">
            <v>1</v>
          </cell>
          <cell r="F227" t="str">
            <v>7ME5610-5DB13-5AA1-Z Y17</v>
          </cell>
        </row>
        <row r="228">
          <cell r="A228" t="str">
            <v>FE30210 </v>
          </cell>
          <cell r="B228" t="str">
            <v>电磁流量计
Magnetic flowmeter</v>
          </cell>
        </row>
        <row r="228">
          <cell r="D228" t="str">
            <v>SET</v>
          </cell>
          <cell r="E228">
            <v>1</v>
          </cell>
          <cell r="F228" t="str">
            <v>7ME5610-4VB13-5AA1-Z Y17</v>
          </cell>
        </row>
        <row r="229">
          <cell r="A229" t="str">
            <v>FE30111A</v>
          </cell>
          <cell r="B229" t="str">
            <v>电磁流量计
Magnetic flowmeter</v>
          </cell>
        </row>
        <row r="229">
          <cell r="D229" t="str">
            <v>SET</v>
          </cell>
          <cell r="E229">
            <v>1</v>
          </cell>
          <cell r="F229" t="str">
            <v>7ME5610-5KB13-5AA1-Z Y17</v>
          </cell>
        </row>
        <row r="230">
          <cell r="A230" t="str">
            <v>FE30207 </v>
          </cell>
          <cell r="B230" t="str">
            <v>电磁流量计
Magnetic flowmeter</v>
          </cell>
        </row>
        <row r="230">
          <cell r="D230" t="str">
            <v>SET</v>
          </cell>
          <cell r="E230">
            <v>1</v>
          </cell>
          <cell r="F230" t="str">
            <v>7ME5610-4VB13-5AA1-Z Y17</v>
          </cell>
        </row>
        <row r="231">
          <cell r="A231" t="str">
            <v>FE20402</v>
          </cell>
          <cell r="B231" t="str">
            <v>电磁流量计
Magnetic flowmeter</v>
          </cell>
        </row>
        <row r="231">
          <cell r="D231" t="str">
            <v>SET</v>
          </cell>
          <cell r="E231">
            <v>1</v>
          </cell>
          <cell r="F231" t="str">
            <v>7ME5610-5KC15-2AA1-Z Y17</v>
          </cell>
        </row>
        <row r="232">
          <cell r="A232" t="str">
            <v>FE20403</v>
          </cell>
          <cell r="B232" t="str">
            <v>电磁流量计
Magnetic flowmeter</v>
          </cell>
        </row>
        <row r="232">
          <cell r="D232" t="str">
            <v>SET</v>
          </cell>
          <cell r="E232">
            <v>1</v>
          </cell>
          <cell r="F232" t="str">
            <v>7ME5610-5DC15-2AA1-Z Y17 </v>
          </cell>
        </row>
        <row r="233">
          <cell r="A233" t="str">
            <v>FE30213</v>
          </cell>
          <cell r="B233" t="str">
            <v>电磁流量计
Magnetic flowmeter</v>
          </cell>
        </row>
        <row r="233">
          <cell r="D233" t="str">
            <v>SET</v>
          </cell>
          <cell r="E233">
            <v>1</v>
          </cell>
          <cell r="F233" t="str">
            <v>7ME5610-4VB13-5AA1-Z Y17</v>
          </cell>
        </row>
        <row r="234">
          <cell r="A234" t="str">
            <v>FE30103B</v>
          </cell>
          <cell r="B234" t="str">
            <v>电磁流量计
Magnetic flowmeter</v>
          </cell>
        </row>
        <row r="234">
          <cell r="D234" t="str">
            <v>SET</v>
          </cell>
          <cell r="E234">
            <v>1</v>
          </cell>
          <cell r="F234" t="str">
            <v>7ME5610-4VB15-2AA1-Z Y17</v>
          </cell>
        </row>
        <row r="235">
          <cell r="A235" t="str">
            <v>FE30712</v>
          </cell>
          <cell r="B235" t="str">
            <v>电磁流量计
Magnetic flowmeter</v>
          </cell>
        </row>
        <row r="235">
          <cell r="D235" t="str">
            <v>SET</v>
          </cell>
          <cell r="E235">
            <v>1</v>
          </cell>
          <cell r="F235" t="str">
            <v>7ME5610-3FC13-1AA1-Z Y17</v>
          </cell>
        </row>
        <row r="236">
          <cell r="A236" t="str">
            <v>FE30713</v>
          </cell>
          <cell r="B236" t="str">
            <v>电磁流量计
Magnetic flowmeter</v>
          </cell>
        </row>
        <row r="236">
          <cell r="D236" t="str">
            <v>SET</v>
          </cell>
          <cell r="E236">
            <v>1</v>
          </cell>
          <cell r="F236" t="str">
            <v>7ME5610-3MC13-1AA1-Z Y17</v>
          </cell>
        </row>
        <row r="237">
          <cell r="A237" t="str">
            <v>FE30719</v>
          </cell>
          <cell r="B237" t="str">
            <v>电磁流量计
Magnetic flowmeter</v>
          </cell>
        </row>
        <row r="237">
          <cell r="D237" t="str">
            <v>SET</v>
          </cell>
          <cell r="E237">
            <v>1</v>
          </cell>
          <cell r="F237" t="str">
            <v>7ME5610-3TC13-1AA1-Z Y17</v>
          </cell>
        </row>
        <row r="238">
          <cell r="A238" t="str">
            <v>FE60101</v>
          </cell>
          <cell r="B238" t="str">
            <v>电磁流量计
Magnetic flowmeter</v>
          </cell>
        </row>
        <row r="238">
          <cell r="D238" t="str">
            <v>SET</v>
          </cell>
          <cell r="E238">
            <v>1</v>
          </cell>
          <cell r="F238" t="str">
            <v>7ME5610-3TC13-2AA1-Z Y17</v>
          </cell>
        </row>
        <row r="239">
          <cell r="A239" t="str">
            <v>FE30104A~C</v>
          </cell>
          <cell r="B239" t="str">
            <v>电磁流量计
Magnetic flowmeter</v>
          </cell>
        </row>
        <row r="239">
          <cell r="D239" t="str">
            <v>SET</v>
          </cell>
          <cell r="E239">
            <v>3</v>
          </cell>
          <cell r="F239" t="str">
            <v>7ME5610-4HC13-5AA1-Z Y17</v>
          </cell>
        </row>
        <row r="240">
          <cell r="A240" t="str">
            <v>FE30715</v>
          </cell>
          <cell r="B240" t="str">
            <v>电磁流量计
Magnetic flowmeter</v>
          </cell>
        </row>
        <row r="240">
          <cell r="D240" t="str">
            <v>SET</v>
          </cell>
          <cell r="E240">
            <v>1</v>
          </cell>
          <cell r="F240" t="str">
            <v>7ME5610-3FC13-1AA1-Z Y17</v>
          </cell>
        </row>
        <row r="241">
          <cell r="A241" t="str">
            <v>FE60102</v>
          </cell>
          <cell r="B241" t="str">
            <v>电磁流量计
Magnetic flowmeter</v>
          </cell>
        </row>
        <row r="241">
          <cell r="D241" t="str">
            <v>SET</v>
          </cell>
          <cell r="E241">
            <v>1</v>
          </cell>
          <cell r="F241" t="str">
            <v>7ME5610-3TC13-2AA1-Z Y17</v>
          </cell>
        </row>
        <row r="242">
          <cell r="A242" t="str">
            <v>FE60201</v>
          </cell>
          <cell r="B242" t="str">
            <v>电磁流量计
Magnetic flowmeter</v>
          </cell>
        </row>
        <row r="242">
          <cell r="D242" t="str">
            <v>SET</v>
          </cell>
          <cell r="E242">
            <v>1</v>
          </cell>
          <cell r="F242" t="str">
            <v>7ME5610-3MC13-2AA1-Z Y17</v>
          </cell>
        </row>
        <row r="243">
          <cell r="A243" t="str">
            <v>FE30714</v>
          </cell>
          <cell r="B243" t="str">
            <v>电磁流量计
Magnetic flowmeter</v>
          </cell>
        </row>
        <row r="243">
          <cell r="D243" t="str">
            <v>SET</v>
          </cell>
          <cell r="E243">
            <v>1</v>
          </cell>
          <cell r="F243" t="str">
            <v>7ME5610-2YF13-1AA1-Z Y17</v>
          </cell>
        </row>
        <row r="244">
          <cell r="A244" t="str">
            <v>FE30702</v>
          </cell>
          <cell r="B244" t="str">
            <v>电磁流量计
Magnetic flowmeter</v>
          </cell>
        </row>
        <row r="244">
          <cell r="D244" t="str">
            <v>SET</v>
          </cell>
          <cell r="E244">
            <v>1</v>
          </cell>
          <cell r="F244" t="str">
            <v>7ME5610-4HC13-5AA1-Z Y17</v>
          </cell>
        </row>
        <row r="245">
          <cell r="A245" t="str">
            <v>FE30716</v>
          </cell>
          <cell r="B245" t="str">
            <v>电磁流量计
Magnetic flowmeter</v>
          </cell>
        </row>
        <row r="245">
          <cell r="D245" t="str">
            <v>SET</v>
          </cell>
          <cell r="E245">
            <v>1</v>
          </cell>
          <cell r="F245" t="str">
            <v>7ME5610-2RF13-1AA1-Z Y17</v>
          </cell>
        </row>
        <row r="246">
          <cell r="A246" t="str">
            <v>FE30717</v>
          </cell>
          <cell r="B246" t="str">
            <v>电磁流量计
Magnetic flowmeter</v>
          </cell>
        </row>
        <row r="246">
          <cell r="D246" t="str">
            <v>SET</v>
          </cell>
          <cell r="E246">
            <v>1</v>
          </cell>
          <cell r="F246" t="str">
            <v>7ME5610-2RF13-1AA1-Z Y17</v>
          </cell>
        </row>
        <row r="247">
          <cell r="A247" t="str">
            <v>FE30718</v>
          </cell>
          <cell r="B247" t="str">
            <v>电磁流量计
Magnetic flowmeter</v>
          </cell>
        </row>
        <row r="247">
          <cell r="D247" t="str">
            <v>SET</v>
          </cell>
          <cell r="E247">
            <v>1</v>
          </cell>
          <cell r="F247" t="str">
            <v>7ME5610-2DF13-1AA1-Z Y17</v>
          </cell>
        </row>
        <row r="248">
          <cell r="A248" t="str">
            <v>FT30719			</v>
          </cell>
          <cell r="B248" t="str">
            <v>智能差压变送器</v>
          </cell>
        </row>
        <row r="248">
          <cell r="D248" t="str">
            <v>SET</v>
          </cell>
          <cell r="E248">
            <v>1</v>
          </cell>
          <cell r="F248" t="str">
            <v>7MF4433-1DA22-2AB6-Z A01+A40+Y01+Y15</v>
          </cell>
        </row>
        <row r="249">
          <cell r="A249" t="str">
            <v>FT30720			</v>
          </cell>
          <cell r="B249" t="str">
            <v>智能差压变送器</v>
          </cell>
        </row>
        <row r="249">
          <cell r="D249" t="str">
            <v>SET</v>
          </cell>
          <cell r="E249">
            <v>1</v>
          </cell>
          <cell r="F249" t="str">
            <v>7MF4433-1BA22-2AB6-Z A01+A40+Y01+Y15</v>
          </cell>
        </row>
        <row r="250">
          <cell r="A250" t="str">
            <v>FE30301</v>
          </cell>
          <cell r="B250" t="str">
            <v>电磁流量计
Magnetic flowmeter</v>
          </cell>
        </row>
        <row r="250">
          <cell r="D250" t="str">
            <v>SET</v>
          </cell>
          <cell r="E250">
            <v>1</v>
          </cell>
          <cell r="F250" t="str">
            <v>7ME6310-4VB13-5AA1-Z Y17</v>
          </cell>
        </row>
        <row r="251">
          <cell r="A251" t="str">
            <v>FE40401</v>
          </cell>
          <cell r="B251" t="str">
            <v>电磁流量计
Magnetic flowmeter</v>
          </cell>
        </row>
        <row r="251">
          <cell r="D251" t="str">
            <v>SET</v>
          </cell>
          <cell r="E251">
            <v>1</v>
          </cell>
          <cell r="F251" t="str">
            <v>7ME6310-5DE13-5AA1-Z Y17</v>
          </cell>
        </row>
        <row r="252">
          <cell r="A252" t="str">
            <v>FE30306</v>
          </cell>
          <cell r="B252" t="str">
            <v>电磁流量计
Magnetic flowmeter</v>
          </cell>
        </row>
        <row r="252">
          <cell r="D252" t="str">
            <v>SET</v>
          </cell>
          <cell r="E252">
            <v>1</v>
          </cell>
          <cell r="F252" t="str">
            <v>7ME6310-4VB13-5AA1-Z Y17</v>
          </cell>
        </row>
        <row r="253">
          <cell r="A253" t="str">
            <v>FE30302</v>
          </cell>
          <cell r="B253" t="str">
            <v>电磁流量计
Magnetic flowmeter</v>
          </cell>
        </row>
        <row r="253">
          <cell r="D253" t="str">
            <v>SET</v>
          </cell>
          <cell r="E253">
            <v>1</v>
          </cell>
          <cell r="F253" t="str">
            <v>7ME6310-4VB13-5AA1-Z Y17</v>
          </cell>
        </row>
        <row r="254">
          <cell r="A254" t="str">
            <v>FE30306</v>
          </cell>
          <cell r="B254" t="str">
            <v>电磁流量计
Magnetic flowmeter</v>
          </cell>
        </row>
        <row r="254">
          <cell r="D254" t="str">
            <v>SET</v>
          </cell>
          <cell r="E254">
            <v>1</v>
          </cell>
          <cell r="F254" t="str">
            <v>7ME6310-4VB13-5AA1-Z Y17</v>
          </cell>
        </row>
        <row r="255">
          <cell r="A255" t="str">
            <v>FE30302</v>
          </cell>
          <cell r="B255" t="str">
            <v>电磁流量计
Magnetic flowmeter</v>
          </cell>
        </row>
        <row r="255">
          <cell r="D255" t="str">
            <v>SET</v>
          </cell>
          <cell r="E255">
            <v>1</v>
          </cell>
          <cell r="F255" t="str">
            <v>7ME6310-4VB13-5AA1-Z Y17</v>
          </cell>
        </row>
        <row r="256">
          <cell r="A256" t="str">
            <v>FE30307</v>
          </cell>
          <cell r="B256" t="str">
            <v>电磁流量计
Magnetic flowmeter</v>
          </cell>
        </row>
        <row r="256">
          <cell r="D256" t="str">
            <v>SET</v>
          </cell>
          <cell r="E256">
            <v>1</v>
          </cell>
          <cell r="F256" t="str">
            <v>7ME6310-4VB13-5AA1-Z Y17</v>
          </cell>
        </row>
        <row r="257">
          <cell r="A257" t="str">
            <v>FE30217</v>
          </cell>
          <cell r="B257" t="str">
            <v>电磁流量计
Magnetic flowmeter</v>
          </cell>
        </row>
        <row r="257">
          <cell r="D257" t="str">
            <v>SET</v>
          </cell>
          <cell r="E257">
            <v>1</v>
          </cell>
          <cell r="F257" t="str">
            <v>7ME6310-5KC13-5AA1-Z Y17</v>
          </cell>
        </row>
        <row r="258">
          <cell r="A258" t="str">
            <v>FE30711</v>
          </cell>
          <cell r="B258" t="str">
            <v>电磁流量计
Magnetic flowmeter</v>
          </cell>
        </row>
        <row r="258">
          <cell r="D258" t="str">
            <v>SET</v>
          </cell>
          <cell r="E258">
            <v>1</v>
          </cell>
          <cell r="F258" t="str">
            <v>7ME6310-5RB13-2AA1-Z Y17</v>
          </cell>
        </row>
        <row r="259">
          <cell r="A259" t="str">
            <v>FE30605</v>
          </cell>
          <cell r="B259" t="str">
            <v>电磁流量计
Magnetic flowmeter</v>
          </cell>
        </row>
        <row r="259">
          <cell r="D259" t="str">
            <v>SET</v>
          </cell>
          <cell r="E259">
            <v>1</v>
          </cell>
          <cell r="F259" t="str">
            <v>7ME6310-5RB13-5AA1-Z Y17</v>
          </cell>
        </row>
        <row r="260">
          <cell r="A260" t="str">
            <v>FT70501
FT70502
FT70503</v>
          </cell>
          <cell r="B260" t="str">
            <v>电磁流量计配件
Magnetic flowmeter accessories</v>
          </cell>
        </row>
        <row r="260">
          <cell r="D260" t="str">
            <v>SET</v>
          </cell>
          <cell r="E260">
            <v>3</v>
          </cell>
          <cell r="F260" t="str">
            <v>7ME6910-1AA10-1AA0</v>
          </cell>
        </row>
        <row r="261">
          <cell r="A261" t="str">
            <v>FT30801
FT30802
FT30803
FT30804
FT30805
FT30806
FT30807</v>
          </cell>
          <cell r="B261" t="str">
            <v>电磁流量计配件
Magnetic flowmeter accessories</v>
          </cell>
        </row>
        <row r="261">
          <cell r="D261" t="str">
            <v>SET</v>
          </cell>
          <cell r="E261">
            <v>7</v>
          </cell>
          <cell r="F261" t="str">
            <v>7ME6910-1AA10-1BA0</v>
          </cell>
        </row>
        <row r="262">
          <cell r="A262" t="str">
            <v>FT30505</v>
          </cell>
          <cell r="B262" t="str">
            <v>电磁流量计配件
Magnetic flowmeter accessories</v>
          </cell>
        </row>
        <row r="262">
          <cell r="D262" t="str">
            <v>SET</v>
          </cell>
          <cell r="E262">
            <v>1</v>
          </cell>
          <cell r="F262" t="str">
            <v>7ME6930-2BA52-1AA0</v>
          </cell>
        </row>
        <row r="263">
          <cell r="A263" t="str">
            <v>FE30801</v>
          </cell>
          <cell r="B263" t="str">
            <v>电磁流量计
Magnetic flowmeter</v>
          </cell>
        </row>
        <row r="263">
          <cell r="D263" t="str">
            <v>SET</v>
          </cell>
          <cell r="E263">
            <v>1</v>
          </cell>
          <cell r="F263" t="str">
            <v>7ME6310-3TC13-2AA1-Z Y17</v>
          </cell>
        </row>
        <row r="264">
          <cell r="A264" t="str">
            <v>FE30802</v>
          </cell>
          <cell r="B264" t="str">
            <v>电磁流量计
Magnetic flowmeter</v>
          </cell>
        </row>
        <row r="264">
          <cell r="D264" t="str">
            <v>SET</v>
          </cell>
          <cell r="E264">
            <v>1</v>
          </cell>
          <cell r="F264" t="str">
            <v>7ME6310-4HC13-2AA1-Z Y17</v>
          </cell>
        </row>
        <row r="265">
          <cell r="A265" t="str">
            <v>FE30807</v>
          </cell>
          <cell r="B265" t="str">
            <v>电磁流量计
Magnetic flowmeter</v>
          </cell>
        </row>
        <row r="265">
          <cell r="D265" t="str">
            <v>SET</v>
          </cell>
          <cell r="E265">
            <v>1</v>
          </cell>
          <cell r="F265" t="str">
            <v>7ME6310-4HC13-5AA1-Z Y17</v>
          </cell>
        </row>
        <row r="266">
          <cell r="A266" t="str">
            <v>FE30505</v>
          </cell>
          <cell r="B266" t="str">
            <v>电磁流量计
Magnetic flowmeter</v>
          </cell>
        </row>
        <row r="266">
          <cell r="D266" t="str">
            <v>SET</v>
          </cell>
          <cell r="E266">
            <v>1</v>
          </cell>
          <cell r="F266" t="str">
            <v>7ME6310-1VF13-5BA3-Z Y17 </v>
          </cell>
        </row>
        <row r="267">
          <cell r="A267" t="str">
            <v>LT71001</v>
          </cell>
          <cell r="B267" t="str">
            <v>超声波物位计
Ultrasonic level meter</v>
          </cell>
        </row>
        <row r="267">
          <cell r="D267" t="str">
            <v>SET</v>
          </cell>
          <cell r="E267">
            <v>1</v>
          </cell>
          <cell r="F267" t="str">
            <v>7ML5221-1DA11-Z Y15</v>
          </cell>
        </row>
        <row r="268">
          <cell r="A268" t="str">
            <v>PT30201</v>
          </cell>
          <cell r="B268" t="str">
            <v>智能压力变送器
Pressure transmitter</v>
          </cell>
        </row>
        <row r="268">
          <cell r="D268" t="str">
            <v>SET</v>
          </cell>
          <cell r="E268">
            <v>1</v>
          </cell>
          <cell r="F268" t="str">
            <v>7MF4033-1EY00-2AB6-Z A01+Y15+7MF4920-1AJ02-9B N1G</v>
          </cell>
        </row>
        <row r="269">
          <cell r="A269" t="str">
            <v>PT70501
PT70502
PT70503
PT70625</v>
          </cell>
          <cell r="B269" t="str">
            <v>智能压力变送器
Pressure transmitter</v>
          </cell>
        </row>
        <row r="269">
          <cell r="D269" t="str">
            <v>SET</v>
          </cell>
          <cell r="E269">
            <v>4</v>
          </cell>
          <cell r="F269" t="str">
            <v>7MF4033-1DA10-2AB6-Z A01+Y15</v>
          </cell>
        </row>
        <row r="270">
          <cell r="A270" t="str">
            <v>FT60306</v>
          </cell>
          <cell r="B270" t="str">
            <v>涡街流量计
Vortex folwmeter</v>
          </cell>
        </row>
        <row r="270">
          <cell r="D270" t="str">
            <v>SET</v>
          </cell>
          <cell r="E270">
            <v>1</v>
          </cell>
          <cell r="F270" t="str">
            <v>7F2C2H-AAACCAADAADD1SKA1+AK</v>
          </cell>
        </row>
        <row r="271">
          <cell r="A271" t="str">
            <v>FT60307</v>
          </cell>
          <cell r="B271" t="str">
            <v>涡街流量计
Vortex folwmeter</v>
          </cell>
        </row>
        <row r="271">
          <cell r="D271" t="str">
            <v>SET</v>
          </cell>
          <cell r="E271">
            <v>1</v>
          </cell>
          <cell r="F271" t="str">
            <v>7F2C1H-AAACCAADAADD1SKA1+AK</v>
          </cell>
        </row>
        <row r="272">
          <cell r="A272" t="str">
            <v>FT60308</v>
          </cell>
          <cell r="B272" t="str">
            <v>涡街流量计
Vortex folwmeter</v>
          </cell>
        </row>
        <row r="272">
          <cell r="D272" t="str">
            <v>SET</v>
          </cell>
          <cell r="E272">
            <v>1</v>
          </cell>
          <cell r="F272" t="str">
            <v>7F2C1H-AAACCAADAADD1SKA1+AK</v>
          </cell>
        </row>
        <row r="273">
          <cell r="A273" t="str">
            <v>FE70501</v>
          </cell>
          <cell r="B273" t="str">
            <v>电磁流量计
Magnetic flowmeter</v>
          </cell>
        </row>
        <row r="273">
          <cell r="D273" t="str">
            <v>SET</v>
          </cell>
          <cell r="E273">
            <v>1</v>
          </cell>
          <cell r="F273" t="str">
            <v>7ME6310-4PE14-1AA1-Z Y17</v>
          </cell>
        </row>
        <row r="274">
          <cell r="A274" t="str">
            <v>FE70503</v>
          </cell>
          <cell r="B274" t="str">
            <v>电磁流量计
Magnetic flowmeter</v>
          </cell>
        </row>
        <row r="274">
          <cell r="D274" t="str">
            <v>SET</v>
          </cell>
          <cell r="E274">
            <v>1</v>
          </cell>
          <cell r="F274" t="str">
            <v>7ME6310-4VE14-1AA1-Z Y17</v>
          </cell>
        </row>
        <row r="275">
          <cell r="A275" t="str">
            <v>LT30109
LT30605
LT30801
LT40401</v>
          </cell>
          <cell r="B275" t="str">
            <v>雷达物位计
Radar level meter</v>
          </cell>
        </row>
        <row r="275">
          <cell r="D275" t="str">
            <v>SET</v>
          </cell>
          <cell r="E275">
            <v>4</v>
          </cell>
          <cell r="F275" t="str">
            <v>7ML5423-1CA61-3CA1-Z Y15</v>
          </cell>
        </row>
        <row r="276">
          <cell r="A276" t="str">
            <v>FE30102</v>
          </cell>
          <cell r="B276" t="str">
            <v>电磁流量计
Magnetic flowmeter</v>
          </cell>
        </row>
        <row r="276">
          <cell r="D276" t="str">
            <v>SET</v>
          </cell>
          <cell r="E276">
            <v>1</v>
          </cell>
          <cell r="F276" t="str">
            <v>7ME6310-5KB13-1AA1-Z Y17</v>
          </cell>
        </row>
        <row r="277">
          <cell r="A277" t="str">
            <v>FE30216</v>
          </cell>
          <cell r="B277" t="str">
            <v>电磁流量计
Magnetic flowmeter</v>
          </cell>
        </row>
        <row r="277">
          <cell r="D277" t="str">
            <v>SET</v>
          </cell>
          <cell r="E277">
            <v>1</v>
          </cell>
          <cell r="F277" t="str">
            <v>7ME6310-5KB13-5AA1-Z Y17</v>
          </cell>
        </row>
        <row r="278">
          <cell r="A278" t="str">
            <v>FE30601</v>
          </cell>
          <cell r="B278" t="str">
            <v>电磁流量计
Magnetic flowmeter</v>
          </cell>
        </row>
        <row r="278">
          <cell r="D278" t="str">
            <v>SET</v>
          </cell>
          <cell r="E278">
            <v>1</v>
          </cell>
          <cell r="F278" t="str">
            <v>7ME6310-5KB13-5BA3-Z Y17 </v>
          </cell>
        </row>
        <row r="279">
          <cell r="A279" t="str">
            <v>FE30602</v>
          </cell>
          <cell r="B279" t="str">
            <v>电磁流量计
Magnetic flowmeter</v>
          </cell>
        </row>
        <row r="279">
          <cell r="D279" t="str">
            <v>SET</v>
          </cell>
          <cell r="E279">
            <v>1</v>
          </cell>
          <cell r="F279" t="str">
            <v>7ME6310-5KB13-5BA3-Z Y17 </v>
          </cell>
        </row>
        <row r="280">
          <cell r="A280" t="str">
            <v>FE30603</v>
          </cell>
          <cell r="B280" t="str">
            <v>电磁流量计
Magnetic flowmeter</v>
          </cell>
        </row>
        <row r="280">
          <cell r="D280" t="str">
            <v>SET</v>
          </cell>
          <cell r="E280">
            <v>1</v>
          </cell>
          <cell r="F280" t="str">
            <v>7ME6310-5KB13-5AA1-Z Y17 </v>
          </cell>
        </row>
        <row r="281">
          <cell r="A281" t="str">
            <v>FE30604</v>
          </cell>
          <cell r="B281" t="str">
            <v>电磁流量计
Magnetic flowmeter</v>
          </cell>
        </row>
        <row r="281">
          <cell r="D281" t="str">
            <v>SET</v>
          </cell>
          <cell r="E281">
            <v>1</v>
          </cell>
          <cell r="F281" t="str">
            <v>7ME6310-5KB13-5AA1-Z Y17 </v>
          </cell>
        </row>
        <row r="282">
          <cell r="A282" t="str">
            <v>FE30501</v>
          </cell>
          <cell r="B282" t="str">
            <v>电磁流量计
Magnetic flowmeter</v>
          </cell>
        </row>
        <row r="282">
          <cell r="D282" t="str">
            <v>SET</v>
          </cell>
          <cell r="E282">
            <v>1</v>
          </cell>
          <cell r="F282" t="str">
            <v>7ME6310-5KB13-5AA1-Z Y17 </v>
          </cell>
        </row>
        <row r="283">
          <cell r="A283" t="str">
            <v>FE30502</v>
          </cell>
          <cell r="B283" t="str">
            <v>电磁流量计
Magnetic flowmeter</v>
          </cell>
        </row>
        <row r="283">
          <cell r="D283" t="str">
            <v>SET</v>
          </cell>
          <cell r="E283">
            <v>1</v>
          </cell>
          <cell r="F283" t="str">
            <v>7ME6310-5KB13-5AA1-Z Y17 </v>
          </cell>
        </row>
        <row r="284">
          <cell r="A284" t="str">
            <v>FS30701，702   </v>
          </cell>
          <cell r="B284" t="str">
            <v>热式流量开关 
Thermal flow switch</v>
          </cell>
        </row>
        <row r="284">
          <cell r="D284" t="str">
            <v>SET</v>
          </cell>
          <cell r="E284">
            <v>2</v>
          </cell>
          <cell r="F284" t="str">
            <v>FT10N-G12HDCRQ</v>
          </cell>
        </row>
        <row r="285">
          <cell r="A285" t="str">
            <v>FI70607			</v>
          </cell>
          <cell r="B285" t="str">
            <v>金属管转子流量计 
Metal tube rotameter</v>
          </cell>
        </row>
        <row r="285">
          <cell r="D285" t="str">
            <v>SET</v>
          </cell>
          <cell r="E285">
            <v>1</v>
          </cell>
          <cell r="F285" t="str">
            <v>AM54231L1NSHANV</v>
          </cell>
        </row>
        <row r="286">
          <cell r="A286" t="str">
            <v>FI70608			</v>
          </cell>
          <cell r="B286" t="str">
            <v>金属管转子流量计 
Metal tube rotameter</v>
          </cell>
        </row>
        <row r="286">
          <cell r="D286" t="str">
            <v>SET</v>
          </cell>
          <cell r="E286">
            <v>1</v>
          </cell>
          <cell r="F286" t="str">
            <v>AM54231L1NSHANV</v>
          </cell>
        </row>
        <row r="287">
          <cell r="A287" t="str">
            <v>PS70601-2</v>
          </cell>
          <cell r="B287" t="str">
            <v>电子式压力开关
Pressure switch</v>
          </cell>
        </row>
        <row r="287">
          <cell r="D287" t="str">
            <v>SET</v>
          </cell>
          <cell r="E287">
            <v>1</v>
          </cell>
          <cell r="F287" t="str">
            <v>TXZC2-1CG26-314N.00</v>
          </cell>
        </row>
        <row r="288">
          <cell r="A288" t="str">
            <v>PS70602-2</v>
          </cell>
          <cell r="B288" t="str">
            <v>电子式压力开关
Pressure switch</v>
          </cell>
        </row>
        <row r="288">
          <cell r="D288" t="str">
            <v>SET</v>
          </cell>
          <cell r="E288">
            <v>1</v>
          </cell>
          <cell r="F288" t="str">
            <v>TXZC2-1CG26-314N.00</v>
          </cell>
        </row>
        <row r="289">
          <cell r="A289" t="str">
            <v>AT30710
AT30711
AT30712</v>
          </cell>
          <cell r="B289" t="str">
            <v>PH计
PH Meter</v>
          </cell>
        </row>
        <row r="289">
          <cell r="D289" t="str">
            <v>SET</v>
          </cell>
          <cell r="E289">
            <v>3</v>
          </cell>
          <cell r="F289" t="str">
            <v>CPS71D-7TB21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9" sqref="H9"/>
    </sheetView>
  </sheetViews>
  <sheetFormatPr defaultColWidth="8.88888888888889" defaultRowHeight="14.4" outlineLevelCol="7"/>
  <cols>
    <col min="1" max="1" width="8.55555555555556" customWidth="1"/>
    <col min="2" max="2" width="32.1111111111111" customWidth="1"/>
    <col min="3" max="3" width="20.7777777777778" customWidth="1"/>
    <col min="4" max="4" width="9.66666666666667" customWidth="1"/>
    <col min="5" max="5" width="8.77777777777778" customWidth="1"/>
    <col min="6" max="6" width="6.77777777777778" customWidth="1"/>
    <col min="7" max="8" width="8.7777777777777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4" spans="1:8">
      <c r="A2" s="2" t="s">
        <v>8</v>
      </c>
      <c r="B2" s="3" t="s">
        <v>9</v>
      </c>
      <c r="C2" s="3" t="s">
        <v>10</v>
      </c>
      <c r="D2" s="4" t="s">
        <v>11</v>
      </c>
      <c r="E2" s="4"/>
      <c r="F2" s="4"/>
      <c r="G2" s="4"/>
      <c r="H2" s="4" t="s">
        <v>12</v>
      </c>
    </row>
    <row r="3" ht="24" spans="1:8">
      <c r="A3" s="2" t="s">
        <v>13</v>
      </c>
      <c r="B3" s="3" t="s">
        <v>9</v>
      </c>
      <c r="C3" s="3" t="s">
        <v>10</v>
      </c>
      <c r="D3" s="4" t="s">
        <v>11</v>
      </c>
      <c r="E3" s="4"/>
      <c r="F3" s="4"/>
      <c r="G3" s="4"/>
      <c r="H3" s="4" t="s">
        <v>12</v>
      </c>
    </row>
    <row r="4" ht="24" spans="1:8">
      <c r="A4" s="2" t="s">
        <v>14</v>
      </c>
      <c r="B4" s="3" t="s">
        <v>9</v>
      </c>
      <c r="C4" s="3" t="s">
        <v>10</v>
      </c>
      <c r="D4" s="4" t="s">
        <v>11</v>
      </c>
      <c r="E4" s="4"/>
      <c r="F4" s="4"/>
      <c r="G4" s="4"/>
      <c r="H4" s="4" t="s">
        <v>12</v>
      </c>
    </row>
    <row r="5" ht="24" spans="1:8">
      <c r="A5" s="2" t="s">
        <v>15</v>
      </c>
      <c r="B5" s="3" t="s">
        <v>9</v>
      </c>
      <c r="C5" s="3" t="s">
        <v>10</v>
      </c>
      <c r="D5" s="4" t="s">
        <v>11</v>
      </c>
      <c r="E5" s="4"/>
      <c r="F5" s="4"/>
      <c r="G5" s="4"/>
      <c r="H5" s="4" t="s">
        <v>12</v>
      </c>
    </row>
    <row r="6" ht="24" spans="1:8">
      <c r="A6" s="2" t="s">
        <v>16</v>
      </c>
      <c r="B6" s="3" t="s">
        <v>9</v>
      </c>
      <c r="C6" s="3" t="s">
        <v>10</v>
      </c>
      <c r="D6" s="4" t="s">
        <v>11</v>
      </c>
      <c r="E6" s="4"/>
      <c r="F6" s="4"/>
      <c r="G6" s="4"/>
      <c r="H6" s="4" t="s">
        <v>12</v>
      </c>
    </row>
    <row r="7" spans="1:8">
      <c r="A7" s="4" t="s">
        <v>17</v>
      </c>
      <c r="B7" s="4" t="str">
        <f>VLOOKUP(A7,[1]仪表!$A:$F,2,TRUE)</f>
        <v>电磁流量计
Magnetic flowmeter</v>
      </c>
      <c r="C7" s="4" t="s">
        <v>18</v>
      </c>
      <c r="D7" s="4" t="s">
        <v>11</v>
      </c>
      <c r="E7" s="4"/>
      <c r="F7" s="4"/>
      <c r="G7" s="4"/>
      <c r="H7" s="4" t="s">
        <v>12</v>
      </c>
    </row>
    <row r="8" spans="1:8">
      <c r="A8" s="4" t="s">
        <v>19</v>
      </c>
      <c r="B8" s="4" t="str">
        <f>VLOOKUP(A8,[1]仪表!$A:$F,2,TRUE)</f>
        <v>电磁流量计
Magnetic flowmeter</v>
      </c>
      <c r="C8" s="4" t="s">
        <v>18</v>
      </c>
      <c r="D8" s="4" t="s">
        <v>11</v>
      </c>
      <c r="E8" s="4"/>
      <c r="F8" s="4"/>
      <c r="G8" s="4"/>
      <c r="H8" s="4" t="s">
        <v>12</v>
      </c>
    </row>
    <row r="9" spans="1:8">
      <c r="A9" s="4" t="s">
        <v>20</v>
      </c>
      <c r="B9" s="4" t="str">
        <f>VLOOKUP(A9,[1]仪表!$A:$F,2,TRUE)</f>
        <v>电磁流量计
Magnetic flowmeter</v>
      </c>
      <c r="C9" s="4" t="s">
        <v>18</v>
      </c>
      <c r="D9" s="4" t="s">
        <v>11</v>
      </c>
      <c r="E9" s="4"/>
      <c r="F9" s="4"/>
      <c r="G9" s="4"/>
      <c r="H9" s="4" t="s">
        <v>12</v>
      </c>
    </row>
    <row r="10" spans="1:8">
      <c r="A10" s="4" t="s">
        <v>21</v>
      </c>
      <c r="B10" s="4" t="s">
        <v>22</v>
      </c>
      <c r="C10" s="5" t="s">
        <v>23</v>
      </c>
      <c r="D10" s="4" t="s">
        <v>11</v>
      </c>
      <c r="E10" s="4"/>
      <c r="F10" s="4"/>
      <c r="G10" s="4"/>
      <c r="H10" s="4" t="s">
        <v>12</v>
      </c>
    </row>
    <row r="11" spans="1:8">
      <c r="A11" s="4" t="s">
        <v>24</v>
      </c>
      <c r="B11" s="4" t="str">
        <f>VLOOKUP(A11,[1]仪表!$A:$F,2,TRUE)</f>
        <v>电磁流量计
Magnetic flowmeter</v>
      </c>
      <c r="C11" s="4" t="s">
        <v>18</v>
      </c>
      <c r="D11" s="4" t="s">
        <v>11</v>
      </c>
      <c r="E11" s="4"/>
      <c r="F11" s="4"/>
      <c r="G11" s="4"/>
      <c r="H11" s="4" t="s">
        <v>12</v>
      </c>
    </row>
    <row r="12" spans="1:8">
      <c r="A12" s="4" t="s">
        <v>25</v>
      </c>
      <c r="B12" s="4" t="str">
        <f>VLOOKUP(A12,[1]仪表!$A:$F,2,TRUE)</f>
        <v>电磁流量计
Magnetic flowmeter</v>
      </c>
      <c r="C12" s="4" t="s">
        <v>18</v>
      </c>
      <c r="D12" s="4" t="s">
        <v>11</v>
      </c>
      <c r="E12" s="4"/>
      <c r="F12" s="4"/>
      <c r="G12" s="4"/>
      <c r="H12" s="4" t="s">
        <v>12</v>
      </c>
    </row>
    <row r="13" spans="1:8">
      <c r="A13" s="4" t="s">
        <v>26</v>
      </c>
      <c r="B13" s="4" t="s">
        <v>22</v>
      </c>
      <c r="C13" s="5" t="s">
        <v>23</v>
      </c>
      <c r="D13" s="4" t="s">
        <v>11</v>
      </c>
      <c r="E13" s="4"/>
      <c r="F13" s="4"/>
      <c r="G13" s="4"/>
      <c r="H13" s="4" t="s">
        <v>12</v>
      </c>
    </row>
    <row r="14" spans="1:8">
      <c r="A14" s="4" t="s">
        <v>27</v>
      </c>
      <c r="B14" s="4" t="s">
        <v>22</v>
      </c>
      <c r="C14" s="5" t="s">
        <v>23</v>
      </c>
      <c r="D14" s="4" t="s">
        <v>11</v>
      </c>
      <c r="E14" s="4"/>
      <c r="F14" s="4"/>
      <c r="G14" s="4"/>
      <c r="H14" s="4" t="s">
        <v>12</v>
      </c>
    </row>
    <row r="15" spans="1:8">
      <c r="A15" s="4" t="s">
        <v>28</v>
      </c>
      <c r="B15" s="4" t="s">
        <v>22</v>
      </c>
      <c r="C15" s="5" t="s">
        <v>23</v>
      </c>
      <c r="D15" s="4" t="s">
        <v>11</v>
      </c>
      <c r="E15" s="4"/>
      <c r="F15" s="4"/>
      <c r="G15" s="4"/>
      <c r="H15" s="4" t="s">
        <v>12</v>
      </c>
    </row>
    <row r="16" spans="1:8">
      <c r="A16" s="4" t="s">
        <v>29</v>
      </c>
      <c r="B16" s="4" t="s">
        <v>30</v>
      </c>
      <c r="C16" s="4" t="s">
        <v>31</v>
      </c>
      <c r="D16" s="4" t="s">
        <v>11</v>
      </c>
      <c r="E16" s="4"/>
      <c r="F16" s="4"/>
      <c r="G16" s="4"/>
      <c r="H16" s="4" t="s">
        <v>12</v>
      </c>
    </row>
    <row r="17" spans="1:8">
      <c r="A17" s="4" t="s">
        <v>32</v>
      </c>
      <c r="B17" s="4" t="s">
        <v>30</v>
      </c>
      <c r="C17" s="4" t="s">
        <v>31</v>
      </c>
      <c r="D17" s="4" t="s">
        <v>11</v>
      </c>
      <c r="E17" s="4"/>
      <c r="F17" s="4"/>
      <c r="G17" s="4"/>
      <c r="H17" s="4" t="s">
        <v>12</v>
      </c>
    </row>
    <row r="18" spans="1:8">
      <c r="A18" s="4" t="s">
        <v>33</v>
      </c>
      <c r="B18" s="4" t="s">
        <v>30</v>
      </c>
      <c r="C18" s="4" t="s">
        <v>31</v>
      </c>
      <c r="D18" s="4" t="s">
        <v>11</v>
      </c>
      <c r="E18" s="4"/>
      <c r="F18" s="4"/>
      <c r="G18" s="4"/>
      <c r="H18" s="4" t="s">
        <v>12</v>
      </c>
    </row>
    <row r="19" spans="1:8">
      <c r="A19" s="4" t="s">
        <v>34</v>
      </c>
      <c r="B19" s="4" t="s">
        <v>30</v>
      </c>
      <c r="C19" s="4" t="s">
        <v>31</v>
      </c>
      <c r="D19" s="4" t="s">
        <v>11</v>
      </c>
      <c r="E19" s="4"/>
      <c r="F19" s="4"/>
      <c r="G19" s="4"/>
      <c r="H19" s="4" t="s">
        <v>12</v>
      </c>
    </row>
    <row r="20" spans="1:8">
      <c r="A20" s="4" t="s">
        <v>35</v>
      </c>
      <c r="B20" s="4" t="s">
        <v>30</v>
      </c>
      <c r="C20" s="4" t="s">
        <v>31</v>
      </c>
      <c r="D20" s="4" t="s">
        <v>11</v>
      </c>
      <c r="E20" s="4"/>
      <c r="F20" s="4"/>
      <c r="G20" s="4"/>
      <c r="H20" s="4" t="s">
        <v>12</v>
      </c>
    </row>
    <row r="21" spans="1:8">
      <c r="A21" s="4" t="s">
        <v>36</v>
      </c>
      <c r="B21" s="4" t="s">
        <v>30</v>
      </c>
      <c r="C21" s="4" t="s">
        <v>31</v>
      </c>
      <c r="D21" s="4" t="s">
        <v>11</v>
      </c>
      <c r="E21" s="4"/>
      <c r="F21" s="4"/>
      <c r="G21" s="4"/>
      <c r="H21" s="4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abSelected="1" workbookViewId="0">
      <selection activeCell="I2" sqref="I2"/>
    </sheetView>
  </sheetViews>
  <sheetFormatPr defaultColWidth="10.7777777777778" defaultRowHeight="25" customHeight="1"/>
  <cols>
    <col min="1" max="1" width="18.6666666666667" customWidth="1"/>
    <col min="2" max="2" width="10.7777777777778" customWidth="1"/>
    <col min="3" max="3" width="55.7777777777778" customWidth="1"/>
    <col min="4" max="4" width="27.6666666666667" customWidth="1"/>
    <col min="5" max="6" width="13" customWidth="1"/>
    <col min="7" max="16383" width="10.7777777777778" customWidth="1"/>
  </cols>
  <sheetData>
    <row r="1" customHeight="1" spans="1:9">
      <c r="A1" t="s">
        <v>1</v>
      </c>
      <c r="B1" t="s">
        <v>37</v>
      </c>
      <c r="C1" t="s">
        <v>38</v>
      </c>
      <c r="D1" t="s">
        <v>3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customHeight="1" spans="1:8">
      <c r="A2" t="s">
        <v>44</v>
      </c>
      <c r="B2" t="s">
        <v>29</v>
      </c>
      <c r="C2" t="s">
        <v>31</v>
      </c>
      <c r="D2" t="s">
        <v>45</v>
      </c>
      <c r="E2" t="s">
        <v>46</v>
      </c>
      <c r="F2" t="str">
        <f>"0-"&amp;TEXT(VALUE(MID(E2,3,FIND("(",E2)-3))*0.8,"0")&amp;MID(E2,FIND("(",E2),LEN(E2))</f>
        <v>0-600(m³/h)</v>
      </c>
      <c r="G2">
        <v>1.5</v>
      </c>
      <c r="H2" t="s">
        <v>47</v>
      </c>
    </row>
    <row r="3" customHeight="1" spans="1:8">
      <c r="A3" t="s">
        <v>44</v>
      </c>
      <c r="B3" t="s">
        <v>32</v>
      </c>
      <c r="C3" t="s">
        <v>31</v>
      </c>
      <c r="D3" t="s">
        <v>45</v>
      </c>
      <c r="E3" t="s">
        <v>46</v>
      </c>
      <c r="F3" t="str">
        <f t="shared" ref="F3:F14" si="0">"0-"&amp;TEXT(VALUE(MID(E3,3,FIND("(",E3)-3))*0.8,"0")&amp;MID(E3,FIND("(",E3),LEN(E3))</f>
        <v>0-600(m³/h)</v>
      </c>
      <c r="G3">
        <v>1.5</v>
      </c>
      <c r="H3" t="s">
        <v>47</v>
      </c>
    </row>
    <row r="4" customHeight="1" spans="1:8">
      <c r="A4" t="s">
        <v>44</v>
      </c>
      <c r="B4" t="s">
        <v>33</v>
      </c>
      <c r="C4" t="s">
        <v>31</v>
      </c>
      <c r="D4" t="s">
        <v>45</v>
      </c>
      <c r="E4" t="s">
        <v>48</v>
      </c>
      <c r="F4" t="str">
        <f t="shared" si="0"/>
        <v>0-68(m³/h)</v>
      </c>
      <c r="G4">
        <v>1.5</v>
      </c>
      <c r="H4" t="s">
        <v>47</v>
      </c>
    </row>
    <row r="5" customHeight="1" spans="1:8">
      <c r="A5" t="s">
        <v>49</v>
      </c>
      <c r="B5" t="s">
        <v>34</v>
      </c>
      <c r="C5" t="s">
        <v>23</v>
      </c>
      <c r="D5" t="s">
        <v>50</v>
      </c>
      <c r="E5" t="s">
        <v>51</v>
      </c>
      <c r="F5" t="str">
        <f t="shared" si="0"/>
        <v>0-3(m³/h)</v>
      </c>
      <c r="G5">
        <v>1.5</v>
      </c>
      <c r="H5" t="s">
        <v>47</v>
      </c>
    </row>
    <row r="6" customHeight="1" spans="1:8">
      <c r="A6" t="s">
        <v>44</v>
      </c>
      <c r="B6" t="s">
        <v>35</v>
      </c>
      <c r="C6" t="s">
        <v>31</v>
      </c>
      <c r="D6" t="s">
        <v>45</v>
      </c>
      <c r="E6" t="s">
        <v>48</v>
      </c>
      <c r="F6" t="str">
        <f t="shared" si="0"/>
        <v>0-68(m³/h)</v>
      </c>
      <c r="G6">
        <v>1.5</v>
      </c>
      <c r="H6" t="s">
        <v>47</v>
      </c>
    </row>
    <row r="7" customHeight="1" spans="1:8">
      <c r="A7" t="s">
        <v>44</v>
      </c>
      <c r="B7" t="s">
        <v>36</v>
      </c>
      <c r="C7" t="s">
        <v>31</v>
      </c>
      <c r="D7" t="s">
        <v>45</v>
      </c>
      <c r="E7" t="s">
        <v>52</v>
      </c>
      <c r="F7" t="str">
        <f t="shared" si="0"/>
        <v>0-1120(m³/h)</v>
      </c>
      <c r="G7">
        <v>1.5</v>
      </c>
      <c r="H7" t="s">
        <v>47</v>
      </c>
    </row>
    <row r="8" customHeight="1" spans="1:8">
      <c r="A8" t="s">
        <v>49</v>
      </c>
      <c r="B8" t="s">
        <v>53</v>
      </c>
      <c r="C8" t="s">
        <v>23</v>
      </c>
      <c r="D8" t="s">
        <v>50</v>
      </c>
      <c r="E8" t="s">
        <v>54</v>
      </c>
      <c r="F8" t="str">
        <f t="shared" si="0"/>
        <v>0-440(m³/h)</v>
      </c>
      <c r="G8">
        <v>1.5</v>
      </c>
      <c r="H8" t="s">
        <v>47</v>
      </c>
    </row>
    <row r="9" customHeight="1" spans="1:8">
      <c r="A9" t="s">
        <v>49</v>
      </c>
      <c r="B9" t="s">
        <v>55</v>
      </c>
      <c r="C9" t="s">
        <v>23</v>
      </c>
      <c r="D9" t="s">
        <v>50</v>
      </c>
      <c r="E9" t="s">
        <v>54</v>
      </c>
      <c r="F9" t="str">
        <f t="shared" si="0"/>
        <v>0-440(m³/h)</v>
      </c>
      <c r="G9">
        <v>1.5</v>
      </c>
      <c r="H9" t="s">
        <v>47</v>
      </c>
    </row>
    <row r="10" customHeight="1" spans="1:8">
      <c r="A10" t="s">
        <v>49</v>
      </c>
      <c r="B10" t="s">
        <v>56</v>
      </c>
      <c r="C10" t="s">
        <v>23</v>
      </c>
      <c r="D10" t="s">
        <v>50</v>
      </c>
      <c r="E10" t="s">
        <v>54</v>
      </c>
      <c r="F10" t="str">
        <f t="shared" si="0"/>
        <v>0-440(m³/h)</v>
      </c>
      <c r="G10">
        <v>1.5</v>
      </c>
      <c r="H10" t="s">
        <v>47</v>
      </c>
    </row>
    <row r="11" customHeight="1" spans="1:8">
      <c r="A11" t="s">
        <v>49</v>
      </c>
      <c r="B11" t="s">
        <v>57</v>
      </c>
      <c r="C11" t="s">
        <v>23</v>
      </c>
      <c r="D11" t="s">
        <v>50</v>
      </c>
      <c r="E11" t="s">
        <v>58</v>
      </c>
      <c r="F11" t="str">
        <f t="shared" si="0"/>
        <v>0-960(m³/h)</v>
      </c>
      <c r="G11">
        <v>1.5</v>
      </c>
      <c r="H11" t="s">
        <v>47</v>
      </c>
    </row>
    <row r="12" customHeight="1" spans="1:8">
      <c r="A12" t="s">
        <v>49</v>
      </c>
      <c r="B12" t="s">
        <v>59</v>
      </c>
      <c r="C12" t="s">
        <v>23</v>
      </c>
      <c r="D12" t="s">
        <v>50</v>
      </c>
      <c r="E12" t="s">
        <v>54</v>
      </c>
      <c r="F12" t="str">
        <f t="shared" si="0"/>
        <v>0-440(m³/h)</v>
      </c>
      <c r="G12">
        <v>1.5</v>
      </c>
      <c r="H12" t="s">
        <v>47</v>
      </c>
    </row>
    <row r="13" customHeight="1" spans="1:8">
      <c r="A13" t="s">
        <v>49</v>
      </c>
      <c r="B13" t="s">
        <v>60</v>
      </c>
      <c r="C13" t="s">
        <v>23</v>
      </c>
      <c r="D13" t="s">
        <v>50</v>
      </c>
      <c r="E13" t="s">
        <v>54</v>
      </c>
      <c r="F13" t="str">
        <f t="shared" si="0"/>
        <v>0-440(m³/h)</v>
      </c>
      <c r="G13">
        <v>1.5</v>
      </c>
      <c r="H13" t="s">
        <v>47</v>
      </c>
    </row>
    <row r="14" customHeight="1" spans="1:8">
      <c r="A14" t="s">
        <v>49</v>
      </c>
      <c r="B14" t="s">
        <v>61</v>
      </c>
      <c r="C14" t="s">
        <v>23</v>
      </c>
      <c r="D14" t="s">
        <v>50</v>
      </c>
      <c r="E14" t="s">
        <v>46</v>
      </c>
      <c r="F14" t="str">
        <f t="shared" si="0"/>
        <v>0-600(m³/h)</v>
      </c>
      <c r="G14">
        <v>1.5</v>
      </c>
      <c r="H14" t="s">
        <v>47</v>
      </c>
    </row>
    <row r="15" customHeight="1" spans="1:8">
      <c r="A15" t="s">
        <v>62</v>
      </c>
      <c r="B15" t="s">
        <v>8</v>
      </c>
      <c r="C15" t="s">
        <v>10</v>
      </c>
      <c r="D15" t="s">
        <v>45</v>
      </c>
      <c r="E15" t="s">
        <v>63</v>
      </c>
      <c r="F15" t="str">
        <f>E15</f>
        <v>0-3(m)</v>
      </c>
      <c r="G15">
        <v>1.5</v>
      </c>
      <c r="H15" t="s">
        <v>47</v>
      </c>
    </row>
    <row r="16" customHeight="1" spans="1:8">
      <c r="A16" t="s">
        <v>62</v>
      </c>
      <c r="B16" t="s">
        <v>13</v>
      </c>
      <c r="C16" t="s">
        <v>10</v>
      </c>
      <c r="D16" t="s">
        <v>45</v>
      </c>
      <c r="E16" t="s">
        <v>63</v>
      </c>
      <c r="F16" t="str">
        <f>E16</f>
        <v>0-3(m)</v>
      </c>
      <c r="G16">
        <v>1.5</v>
      </c>
      <c r="H16" t="s">
        <v>47</v>
      </c>
    </row>
    <row r="17" customHeight="1" spans="1:8">
      <c r="A17" t="s">
        <v>62</v>
      </c>
      <c r="B17" t="s">
        <v>14</v>
      </c>
      <c r="C17" t="s">
        <v>10</v>
      </c>
      <c r="D17" t="s">
        <v>45</v>
      </c>
      <c r="E17" t="s">
        <v>63</v>
      </c>
      <c r="F17" t="str">
        <f>E17</f>
        <v>0-3(m)</v>
      </c>
      <c r="G17">
        <v>1.5</v>
      </c>
      <c r="H17" t="s">
        <v>47</v>
      </c>
    </row>
    <row r="18" customHeight="1" spans="1:8">
      <c r="A18" t="s">
        <v>62</v>
      </c>
      <c r="B18" t="s">
        <v>15</v>
      </c>
      <c r="C18" t="s">
        <v>10</v>
      </c>
      <c r="D18" t="s">
        <v>45</v>
      </c>
      <c r="E18" t="s">
        <v>63</v>
      </c>
      <c r="F18" t="str">
        <f>E18</f>
        <v>0-3(m)</v>
      </c>
      <c r="G18">
        <v>1.5</v>
      </c>
      <c r="H18" t="s">
        <v>47</v>
      </c>
    </row>
    <row r="19" customHeight="1" spans="1:8">
      <c r="A19" t="s">
        <v>62</v>
      </c>
      <c r="B19" t="s">
        <v>16</v>
      </c>
      <c r="C19" t="s">
        <v>10</v>
      </c>
      <c r="D19" t="s">
        <v>45</v>
      </c>
      <c r="E19" t="s">
        <v>63</v>
      </c>
      <c r="F19" t="str">
        <f>E19</f>
        <v>0-3(m)</v>
      </c>
      <c r="G19">
        <v>1.5</v>
      </c>
      <c r="H19" t="s">
        <v>47</v>
      </c>
    </row>
    <row r="20" customHeight="1" spans="1:8">
      <c r="A20" t="s">
        <v>64</v>
      </c>
      <c r="B20" t="s">
        <v>65</v>
      </c>
      <c r="C20" t="s">
        <v>66</v>
      </c>
      <c r="E20" t="s">
        <v>67</v>
      </c>
      <c r="F20" t="s">
        <v>68</v>
      </c>
      <c r="G20">
        <v>1.5</v>
      </c>
      <c r="H20" t="s">
        <v>47</v>
      </c>
    </row>
    <row r="21" customHeight="1" spans="1:8">
      <c r="A21" t="s">
        <v>64</v>
      </c>
      <c r="B21" t="s">
        <v>69</v>
      </c>
      <c r="C21" t="s">
        <v>66</v>
      </c>
      <c r="E21" t="s">
        <v>67</v>
      </c>
      <c r="F21" t="s">
        <v>68</v>
      </c>
      <c r="G21">
        <v>1.5</v>
      </c>
      <c r="H21" t="s">
        <v>47</v>
      </c>
    </row>
    <row r="22" customHeight="1" spans="1:8">
      <c r="A22" t="s">
        <v>64</v>
      </c>
      <c r="B22" t="s">
        <v>70</v>
      </c>
      <c r="C22" t="s">
        <v>66</v>
      </c>
      <c r="E22" t="s">
        <v>67</v>
      </c>
      <c r="F22" t="s">
        <v>71</v>
      </c>
      <c r="G22">
        <v>1.5</v>
      </c>
      <c r="H22" t="s">
        <v>47</v>
      </c>
    </row>
    <row r="23" customHeight="1" spans="1:8">
      <c r="A23" t="s">
        <v>64</v>
      </c>
      <c r="B23" t="s">
        <v>72</v>
      </c>
      <c r="C23" t="s">
        <v>66</v>
      </c>
      <c r="E23" t="s">
        <v>67</v>
      </c>
      <c r="F23" t="s">
        <v>71</v>
      </c>
      <c r="G23">
        <v>1.5</v>
      </c>
      <c r="H23" t="s">
        <v>47</v>
      </c>
    </row>
    <row r="24" customHeight="1" spans="1:8">
      <c r="A24" t="s">
        <v>64</v>
      </c>
      <c r="B24" t="s">
        <v>73</v>
      </c>
      <c r="C24" t="s">
        <v>66</v>
      </c>
      <c r="E24" t="s">
        <v>67</v>
      </c>
      <c r="F24" t="s">
        <v>74</v>
      </c>
      <c r="G24">
        <v>1.5</v>
      </c>
      <c r="H24" t="s">
        <v>47</v>
      </c>
    </row>
    <row r="25" customHeight="1" spans="1:8">
      <c r="A25" t="s">
        <v>75</v>
      </c>
      <c r="B25" t="s">
        <v>76</v>
      </c>
      <c r="C25" t="s">
        <v>77</v>
      </c>
      <c r="D25" t="s">
        <v>45</v>
      </c>
      <c r="E25" t="s">
        <v>78</v>
      </c>
      <c r="F25" t="s">
        <v>79</v>
      </c>
      <c r="G25">
        <v>1.5</v>
      </c>
      <c r="H25" t="s">
        <v>47</v>
      </c>
    </row>
    <row r="26" customHeight="1" spans="1:8">
      <c r="A26" t="s">
        <v>75</v>
      </c>
      <c r="B26" t="s">
        <v>80</v>
      </c>
      <c r="C26" t="s">
        <v>77</v>
      </c>
      <c r="D26" t="s">
        <v>45</v>
      </c>
      <c r="E26" t="s">
        <v>78</v>
      </c>
      <c r="F26" t="s">
        <v>79</v>
      </c>
      <c r="G26">
        <v>1.5</v>
      </c>
      <c r="H26" t="s">
        <v>47</v>
      </c>
    </row>
    <row r="27" customHeight="1" spans="1:8">
      <c r="A27" t="s">
        <v>75</v>
      </c>
      <c r="B27" t="s">
        <v>81</v>
      </c>
      <c r="C27" t="s">
        <v>77</v>
      </c>
      <c r="D27" t="s">
        <v>45</v>
      </c>
      <c r="E27" t="s">
        <v>82</v>
      </c>
      <c r="F27" t="s">
        <v>83</v>
      </c>
      <c r="G27">
        <v>1.5</v>
      </c>
      <c r="H27" t="s">
        <v>47</v>
      </c>
    </row>
    <row r="28" customHeight="1" spans="1:8">
      <c r="A28" t="s">
        <v>75</v>
      </c>
      <c r="B28" t="s">
        <v>84</v>
      </c>
      <c r="C28" t="s">
        <v>77</v>
      </c>
      <c r="D28" t="s">
        <v>45</v>
      </c>
      <c r="E28" t="s">
        <v>82</v>
      </c>
      <c r="F28" t="s">
        <v>83</v>
      </c>
      <c r="G28">
        <v>1.5</v>
      </c>
      <c r="H28" t="s">
        <v>47</v>
      </c>
    </row>
    <row r="29" customHeight="1" spans="1:8">
      <c r="A29" t="s">
        <v>75</v>
      </c>
      <c r="B29" t="s">
        <v>85</v>
      </c>
      <c r="C29" t="s">
        <v>77</v>
      </c>
      <c r="D29" t="s">
        <v>45</v>
      </c>
      <c r="E29" t="s">
        <v>82</v>
      </c>
      <c r="F29" t="s">
        <v>83</v>
      </c>
      <c r="G29">
        <v>1.5</v>
      </c>
      <c r="H29" t="s">
        <v>47</v>
      </c>
    </row>
    <row r="30" customHeight="1" spans="1:8">
      <c r="A30" t="s">
        <v>75</v>
      </c>
      <c r="B30" t="s">
        <v>86</v>
      </c>
      <c r="C30" t="s">
        <v>77</v>
      </c>
      <c r="D30" t="s">
        <v>45</v>
      </c>
      <c r="E30" t="s">
        <v>82</v>
      </c>
      <c r="F30" t="s">
        <v>83</v>
      </c>
      <c r="G30">
        <v>1.5</v>
      </c>
      <c r="H30" t="s">
        <v>47</v>
      </c>
    </row>
    <row r="31" customHeight="1" spans="1:8">
      <c r="A31" t="s">
        <v>44</v>
      </c>
      <c r="B31" t="s">
        <v>87</v>
      </c>
      <c r="C31" t="s">
        <v>88</v>
      </c>
      <c r="D31" t="s">
        <v>45</v>
      </c>
      <c r="E31" t="s">
        <v>89</v>
      </c>
      <c r="F31" t="str">
        <f t="shared" ref="F31:F45" si="1">"0-"&amp;TEXT(VALUE(MID(E31,3,FIND("(",E31)-3))*0.8,"0")&amp;MID(E31,FIND("(",E31),LEN(E31))</f>
        <v>0-520(m³/h)</v>
      </c>
      <c r="G31">
        <v>1.5</v>
      </c>
      <c r="H31" t="s">
        <v>47</v>
      </c>
    </row>
    <row r="32" customHeight="1" spans="1:8">
      <c r="A32" t="s">
        <v>44</v>
      </c>
      <c r="B32" t="s">
        <v>90</v>
      </c>
      <c r="C32" t="s">
        <v>88</v>
      </c>
      <c r="D32" t="s">
        <v>45</v>
      </c>
      <c r="E32" t="s">
        <v>89</v>
      </c>
      <c r="F32" t="str">
        <f t="shared" si="1"/>
        <v>0-520(m³/h)</v>
      </c>
      <c r="G32">
        <v>1.5</v>
      </c>
      <c r="H32" t="s">
        <v>47</v>
      </c>
    </row>
    <row r="33" customHeight="1" spans="1:8">
      <c r="A33" t="s">
        <v>44</v>
      </c>
      <c r="B33" t="s">
        <v>91</v>
      </c>
      <c r="C33" t="s">
        <v>88</v>
      </c>
      <c r="D33" t="s">
        <v>45</v>
      </c>
      <c r="E33" t="s">
        <v>89</v>
      </c>
      <c r="F33" t="str">
        <f t="shared" si="1"/>
        <v>0-520(m³/h)</v>
      </c>
      <c r="G33">
        <v>1.5</v>
      </c>
      <c r="H33" t="s">
        <v>47</v>
      </c>
    </row>
    <row r="34" customHeight="1" spans="1:8">
      <c r="A34" t="s">
        <v>44</v>
      </c>
      <c r="B34" t="s">
        <v>92</v>
      </c>
      <c r="C34" t="s">
        <v>88</v>
      </c>
      <c r="D34" t="s">
        <v>45</v>
      </c>
      <c r="E34" t="s">
        <v>89</v>
      </c>
      <c r="F34" t="str">
        <f t="shared" si="1"/>
        <v>0-520(m³/h)</v>
      </c>
      <c r="G34">
        <v>1.5</v>
      </c>
      <c r="H34" t="s">
        <v>47</v>
      </c>
    </row>
    <row r="35" customHeight="1" spans="1:8">
      <c r="A35" t="s">
        <v>44</v>
      </c>
      <c r="B35" t="s">
        <v>93</v>
      </c>
      <c r="C35" t="s">
        <v>88</v>
      </c>
      <c r="D35" t="s">
        <v>45</v>
      </c>
      <c r="E35" t="s">
        <v>94</v>
      </c>
      <c r="F35" t="str">
        <f t="shared" si="1"/>
        <v>0-720(m³/h)</v>
      </c>
      <c r="G35">
        <v>1.5</v>
      </c>
      <c r="H35" t="s">
        <v>47</v>
      </c>
    </row>
    <row r="36" customHeight="1" spans="1:8">
      <c r="A36" t="s">
        <v>44</v>
      </c>
      <c r="B36" t="s">
        <v>95</v>
      </c>
      <c r="C36" t="s">
        <v>88</v>
      </c>
      <c r="D36" t="s">
        <v>45</v>
      </c>
      <c r="E36" t="s">
        <v>96</v>
      </c>
      <c r="F36" t="str">
        <f t="shared" si="1"/>
        <v>0-20(m³/h)</v>
      </c>
      <c r="G36">
        <v>1.5</v>
      </c>
      <c r="H36" t="s">
        <v>47</v>
      </c>
    </row>
    <row r="37" customHeight="1" spans="1:8">
      <c r="A37" t="s">
        <v>44</v>
      </c>
      <c r="B37" t="s">
        <v>97</v>
      </c>
      <c r="C37" t="s">
        <v>88</v>
      </c>
      <c r="D37" t="s">
        <v>45</v>
      </c>
      <c r="E37" t="s">
        <v>98</v>
      </c>
      <c r="F37" t="str">
        <f t="shared" si="1"/>
        <v>0-12(m³/h)</v>
      </c>
      <c r="G37">
        <v>1.5</v>
      </c>
      <c r="H37" t="s">
        <v>47</v>
      </c>
    </row>
    <row r="38" customHeight="1" spans="1:8">
      <c r="A38" t="s">
        <v>44</v>
      </c>
      <c r="B38" t="s">
        <v>99</v>
      </c>
      <c r="C38" t="s">
        <v>88</v>
      </c>
      <c r="D38" t="s">
        <v>45</v>
      </c>
      <c r="E38" t="s">
        <v>100</v>
      </c>
      <c r="F38" t="str">
        <f t="shared" si="1"/>
        <v>0-120(m³/h)</v>
      </c>
      <c r="G38">
        <v>1.5</v>
      </c>
      <c r="H38" t="s">
        <v>47</v>
      </c>
    </row>
    <row r="39" customHeight="1" spans="1:8">
      <c r="A39" t="s">
        <v>44</v>
      </c>
      <c r="B39" t="s">
        <v>101</v>
      </c>
      <c r="C39" t="s">
        <v>88</v>
      </c>
      <c r="D39" t="s">
        <v>45</v>
      </c>
      <c r="E39" t="s">
        <v>100</v>
      </c>
      <c r="F39" t="str">
        <f t="shared" si="1"/>
        <v>0-120(m³/h)</v>
      </c>
      <c r="G39">
        <v>1.5</v>
      </c>
      <c r="H39" t="s">
        <v>47</v>
      </c>
    </row>
    <row r="40" customHeight="1" spans="1:8">
      <c r="A40" t="s">
        <v>44</v>
      </c>
      <c r="B40" t="s">
        <v>102</v>
      </c>
      <c r="C40" t="s">
        <v>88</v>
      </c>
      <c r="D40" t="s">
        <v>45</v>
      </c>
      <c r="E40" t="s">
        <v>100</v>
      </c>
      <c r="F40" t="str">
        <f t="shared" si="1"/>
        <v>0-120(m³/h)</v>
      </c>
      <c r="G40">
        <v>1.5</v>
      </c>
      <c r="H40" t="s">
        <v>47</v>
      </c>
    </row>
    <row r="41" customHeight="1" spans="1:8">
      <c r="A41" t="s">
        <v>44</v>
      </c>
      <c r="B41" t="s">
        <v>103</v>
      </c>
      <c r="C41" t="s">
        <v>88</v>
      </c>
      <c r="D41" t="s">
        <v>45</v>
      </c>
      <c r="E41" t="s">
        <v>100</v>
      </c>
      <c r="F41" t="str">
        <f t="shared" si="1"/>
        <v>0-120(m³/h)</v>
      </c>
      <c r="G41">
        <v>1.5</v>
      </c>
      <c r="H41" t="s">
        <v>47</v>
      </c>
    </row>
    <row r="42" customHeight="1" spans="1:8">
      <c r="A42" t="s">
        <v>44</v>
      </c>
      <c r="B42" t="s">
        <v>104</v>
      </c>
      <c r="C42" t="s">
        <v>88</v>
      </c>
      <c r="D42" t="s">
        <v>45</v>
      </c>
      <c r="E42" t="s">
        <v>105</v>
      </c>
      <c r="F42" t="str">
        <f t="shared" si="1"/>
        <v>0-8(m³/h)</v>
      </c>
      <c r="G42">
        <v>1.5</v>
      </c>
      <c r="H42" t="s">
        <v>47</v>
      </c>
    </row>
    <row r="43" customHeight="1" spans="1:8">
      <c r="A43" t="s">
        <v>44</v>
      </c>
      <c r="B43" t="s">
        <v>106</v>
      </c>
      <c r="C43" t="s">
        <v>88</v>
      </c>
      <c r="D43" t="s">
        <v>45</v>
      </c>
      <c r="E43" t="s">
        <v>105</v>
      </c>
      <c r="F43" t="str">
        <f t="shared" si="1"/>
        <v>0-8(m³/h)</v>
      </c>
      <c r="G43">
        <v>1.5</v>
      </c>
      <c r="H43" t="s">
        <v>47</v>
      </c>
    </row>
    <row r="44" customHeight="1" spans="1:8">
      <c r="A44" t="s">
        <v>44</v>
      </c>
      <c r="B44" t="s">
        <v>107</v>
      </c>
      <c r="C44" t="s">
        <v>88</v>
      </c>
      <c r="D44" t="s">
        <v>45</v>
      </c>
      <c r="E44" t="s">
        <v>108</v>
      </c>
      <c r="F44" t="str">
        <f t="shared" si="1"/>
        <v>0-16(m³/h)</v>
      </c>
      <c r="G44">
        <v>1.5</v>
      </c>
      <c r="H44" t="s">
        <v>47</v>
      </c>
    </row>
    <row r="45" customHeight="1" spans="1:8">
      <c r="A45" t="s">
        <v>44</v>
      </c>
      <c r="B45" t="s">
        <v>109</v>
      </c>
      <c r="C45" t="s">
        <v>88</v>
      </c>
      <c r="D45" t="s">
        <v>45</v>
      </c>
      <c r="E45" t="s">
        <v>96</v>
      </c>
      <c r="F45" t="str">
        <f t="shared" si="1"/>
        <v>0-20(m³/h)</v>
      </c>
      <c r="G45">
        <v>1.5</v>
      </c>
      <c r="H45" t="s">
        <v>47</v>
      </c>
    </row>
    <row r="46" customHeight="1" spans="1:8">
      <c r="A46" t="s">
        <v>110</v>
      </c>
      <c r="B46" t="s">
        <v>111</v>
      </c>
      <c r="C46" t="s">
        <v>112</v>
      </c>
      <c r="D46" t="s">
        <v>45</v>
      </c>
      <c r="E46" t="s">
        <v>113</v>
      </c>
      <c r="F46" t="s">
        <v>114</v>
      </c>
      <c r="G46">
        <v>1.5</v>
      </c>
      <c r="H46" t="s">
        <v>47</v>
      </c>
    </row>
    <row r="47" customHeight="1" spans="1:8">
      <c r="A47" t="s">
        <v>115</v>
      </c>
      <c r="B47" t="s">
        <v>116</v>
      </c>
      <c r="C47" t="s">
        <v>117</v>
      </c>
      <c r="D47" t="s">
        <v>45</v>
      </c>
      <c r="E47" t="s">
        <v>63</v>
      </c>
      <c r="F47" t="str">
        <f t="shared" ref="F47:F55" si="2">E47</f>
        <v>0-3(m)</v>
      </c>
      <c r="G47">
        <v>1.5</v>
      </c>
      <c r="H47" t="s">
        <v>47</v>
      </c>
    </row>
    <row r="48" customHeight="1" spans="1:8">
      <c r="A48" t="s">
        <v>115</v>
      </c>
      <c r="B48" t="s">
        <v>118</v>
      </c>
      <c r="C48" t="s">
        <v>117</v>
      </c>
      <c r="D48" t="s">
        <v>45</v>
      </c>
      <c r="E48" t="s">
        <v>63</v>
      </c>
      <c r="F48" t="str">
        <f t="shared" si="2"/>
        <v>0-3(m)</v>
      </c>
      <c r="G48">
        <v>1.5</v>
      </c>
      <c r="H48" t="s">
        <v>47</v>
      </c>
    </row>
    <row r="49" customHeight="1" spans="1:8">
      <c r="A49" t="s">
        <v>115</v>
      </c>
      <c r="B49" t="s">
        <v>119</v>
      </c>
      <c r="C49" t="s">
        <v>117</v>
      </c>
      <c r="D49" t="s">
        <v>45</v>
      </c>
      <c r="E49" t="s">
        <v>63</v>
      </c>
      <c r="F49" t="str">
        <f t="shared" si="2"/>
        <v>0-3(m)</v>
      </c>
      <c r="G49">
        <v>1.5</v>
      </c>
      <c r="H49" t="s">
        <v>47</v>
      </c>
    </row>
    <row r="50" customHeight="1" spans="1:8">
      <c r="A50" t="s">
        <v>115</v>
      </c>
      <c r="B50" t="s">
        <v>120</v>
      </c>
      <c r="C50" t="s">
        <v>117</v>
      </c>
      <c r="D50" t="s">
        <v>45</v>
      </c>
      <c r="E50" t="s">
        <v>121</v>
      </c>
      <c r="F50" t="str">
        <f t="shared" si="2"/>
        <v>0-2(m)</v>
      </c>
      <c r="G50">
        <v>1.5</v>
      </c>
      <c r="H50" t="s">
        <v>47</v>
      </c>
    </row>
    <row r="51" customHeight="1" spans="1:8">
      <c r="A51" t="s">
        <v>115</v>
      </c>
      <c r="B51" t="s">
        <v>122</v>
      </c>
      <c r="C51" t="s">
        <v>117</v>
      </c>
      <c r="D51" t="s">
        <v>45</v>
      </c>
      <c r="E51" t="s">
        <v>121</v>
      </c>
      <c r="F51" t="str">
        <f t="shared" si="2"/>
        <v>0-2(m)</v>
      </c>
      <c r="G51">
        <v>1.5</v>
      </c>
      <c r="H51" t="s">
        <v>47</v>
      </c>
    </row>
    <row r="52" customHeight="1" spans="1:8">
      <c r="A52" t="s">
        <v>123</v>
      </c>
      <c r="B52" t="s">
        <v>124</v>
      </c>
      <c r="C52" t="s">
        <v>125</v>
      </c>
      <c r="D52" t="s">
        <v>45</v>
      </c>
      <c r="E52" t="s">
        <v>126</v>
      </c>
      <c r="F52" t="str">
        <f t="shared" si="2"/>
        <v>0-2.4(m)</v>
      </c>
      <c r="G52">
        <v>1.5</v>
      </c>
      <c r="H52" t="s">
        <v>47</v>
      </c>
    </row>
    <row r="53" customHeight="1" spans="1:8">
      <c r="A53" t="s">
        <v>123</v>
      </c>
      <c r="B53" t="s">
        <v>127</v>
      </c>
      <c r="C53" t="s">
        <v>125</v>
      </c>
      <c r="D53" t="s">
        <v>45</v>
      </c>
      <c r="E53" t="s">
        <v>126</v>
      </c>
      <c r="F53" t="str">
        <f t="shared" si="2"/>
        <v>0-2.4(m)</v>
      </c>
      <c r="G53">
        <v>1.5</v>
      </c>
      <c r="H53" t="s">
        <v>47</v>
      </c>
    </row>
    <row r="54" customHeight="1" spans="1:8">
      <c r="A54" t="s">
        <v>123</v>
      </c>
      <c r="B54" t="s">
        <v>128</v>
      </c>
      <c r="C54" t="s">
        <v>125</v>
      </c>
      <c r="D54" t="s">
        <v>45</v>
      </c>
      <c r="E54" t="s">
        <v>129</v>
      </c>
      <c r="F54" t="str">
        <f t="shared" si="2"/>
        <v>0-1.5(m)</v>
      </c>
      <c r="G54">
        <v>1.5</v>
      </c>
      <c r="H54" t="s">
        <v>47</v>
      </c>
    </row>
    <row r="55" customHeight="1" spans="1:8">
      <c r="A55" t="s">
        <v>123</v>
      </c>
      <c r="B55" t="s">
        <v>130</v>
      </c>
      <c r="C55" t="s">
        <v>125</v>
      </c>
      <c r="D55" t="s">
        <v>45</v>
      </c>
      <c r="E55" t="s">
        <v>129</v>
      </c>
      <c r="F55" t="str">
        <f t="shared" si="2"/>
        <v>0-1.5(m)</v>
      </c>
      <c r="G55">
        <v>1.5</v>
      </c>
      <c r="H55" t="s">
        <v>47</v>
      </c>
    </row>
    <row r="56" customHeight="1" spans="1:8">
      <c r="A56" t="s">
        <v>44</v>
      </c>
      <c r="B56" t="s">
        <v>131</v>
      </c>
      <c r="C56" t="s">
        <v>132</v>
      </c>
      <c r="D56" t="s">
        <v>45</v>
      </c>
      <c r="E56" t="s">
        <v>133</v>
      </c>
      <c r="F56" t="str">
        <f>"0-"&amp;TEXT(VALUE(MID(E56,3,FIND("(",E56)-3))*0.8,"0")&amp;MID(E56,FIND("(",E56),LEN(E56))</f>
        <v>0-80(m³/h)</v>
      </c>
      <c r="G56">
        <v>1.5</v>
      </c>
      <c r="H56" t="s">
        <v>47</v>
      </c>
    </row>
    <row r="57" customHeight="1" spans="1:8">
      <c r="A57" t="s">
        <v>44</v>
      </c>
      <c r="B57" t="s">
        <v>134</v>
      </c>
      <c r="C57" t="s">
        <v>132</v>
      </c>
      <c r="D57" t="s">
        <v>45</v>
      </c>
      <c r="E57" t="s">
        <v>133</v>
      </c>
      <c r="F57" t="str">
        <f t="shared" ref="F57:F72" si="3">"0-"&amp;TEXT(VALUE(MID(E57,3,FIND("(",E57)-3))*0.8,"0")&amp;MID(E57,FIND("(",E57),LEN(E57))</f>
        <v>0-80(m³/h)</v>
      </c>
      <c r="G57">
        <v>1.5</v>
      </c>
      <c r="H57" t="s">
        <v>47</v>
      </c>
    </row>
    <row r="58" customHeight="1" spans="1:8">
      <c r="A58" t="s">
        <v>44</v>
      </c>
      <c r="B58" t="s">
        <v>135</v>
      </c>
      <c r="C58" t="s">
        <v>132</v>
      </c>
      <c r="D58" t="s">
        <v>45</v>
      </c>
      <c r="E58" t="s">
        <v>136</v>
      </c>
      <c r="F58" t="str">
        <f t="shared" si="3"/>
        <v>0-40(m³/h)</v>
      </c>
      <c r="G58">
        <v>1.5</v>
      </c>
      <c r="H58" t="s">
        <v>47</v>
      </c>
    </row>
    <row r="59" customHeight="1" spans="1:8">
      <c r="A59" t="s">
        <v>44</v>
      </c>
      <c r="B59" t="s">
        <v>137</v>
      </c>
      <c r="C59" t="s">
        <v>132</v>
      </c>
      <c r="D59" t="s">
        <v>45</v>
      </c>
      <c r="E59" t="s">
        <v>136</v>
      </c>
      <c r="F59" t="str">
        <f t="shared" si="3"/>
        <v>0-40(m³/h)</v>
      </c>
      <c r="G59">
        <v>1.5</v>
      </c>
      <c r="H59" t="s">
        <v>47</v>
      </c>
    </row>
    <row r="60" customHeight="1" spans="1:8">
      <c r="A60" t="s">
        <v>44</v>
      </c>
      <c r="B60" t="s">
        <v>138</v>
      </c>
      <c r="C60" t="s">
        <v>132</v>
      </c>
      <c r="D60" t="s">
        <v>45</v>
      </c>
      <c r="E60" t="s">
        <v>136</v>
      </c>
      <c r="F60" t="str">
        <f t="shared" si="3"/>
        <v>0-40(m³/h)</v>
      </c>
      <c r="G60">
        <v>1.5</v>
      </c>
      <c r="H60" t="s">
        <v>47</v>
      </c>
    </row>
    <row r="61" customHeight="1" spans="1:8">
      <c r="A61" t="s">
        <v>44</v>
      </c>
      <c r="B61" t="s">
        <v>139</v>
      </c>
      <c r="C61" t="s">
        <v>132</v>
      </c>
      <c r="D61" t="s">
        <v>45</v>
      </c>
      <c r="E61" t="s">
        <v>140</v>
      </c>
      <c r="F61" t="str">
        <f t="shared" si="3"/>
        <v>0-240(m³/h)</v>
      </c>
      <c r="G61">
        <v>1.5</v>
      </c>
      <c r="H61" t="s">
        <v>47</v>
      </c>
    </row>
    <row r="62" customHeight="1" spans="1:8">
      <c r="A62" t="s">
        <v>44</v>
      </c>
      <c r="B62" t="s">
        <v>141</v>
      </c>
      <c r="C62" t="s">
        <v>132</v>
      </c>
      <c r="D62" t="s">
        <v>45</v>
      </c>
      <c r="E62" t="s">
        <v>140</v>
      </c>
      <c r="F62" t="str">
        <f t="shared" si="3"/>
        <v>0-240(m³/h)</v>
      </c>
      <c r="G62">
        <v>1.5</v>
      </c>
      <c r="H62" t="s">
        <v>47</v>
      </c>
    </row>
    <row r="63" customHeight="1" spans="1:8">
      <c r="A63" t="s">
        <v>44</v>
      </c>
      <c r="B63" t="s">
        <v>142</v>
      </c>
      <c r="C63" t="s">
        <v>132</v>
      </c>
      <c r="D63" t="s">
        <v>45</v>
      </c>
      <c r="E63" t="s">
        <v>140</v>
      </c>
      <c r="F63" t="str">
        <f t="shared" si="3"/>
        <v>0-240(m³/h)</v>
      </c>
      <c r="G63">
        <v>1.5</v>
      </c>
      <c r="H63" t="s">
        <v>47</v>
      </c>
    </row>
    <row r="64" customHeight="1" spans="1:8">
      <c r="A64" t="s">
        <v>44</v>
      </c>
      <c r="B64" t="s">
        <v>143</v>
      </c>
      <c r="C64" t="s">
        <v>132</v>
      </c>
      <c r="D64" t="s">
        <v>45</v>
      </c>
      <c r="E64" t="s">
        <v>140</v>
      </c>
      <c r="F64" t="str">
        <f t="shared" si="3"/>
        <v>0-240(m³/h)</v>
      </c>
      <c r="G64">
        <v>1.5</v>
      </c>
      <c r="H64" t="s">
        <v>47</v>
      </c>
    </row>
    <row r="65" customHeight="1" spans="1:8">
      <c r="A65" t="s">
        <v>44</v>
      </c>
      <c r="B65" t="s">
        <v>144</v>
      </c>
      <c r="C65" t="s">
        <v>132</v>
      </c>
      <c r="D65" t="s">
        <v>45</v>
      </c>
      <c r="E65" t="s">
        <v>140</v>
      </c>
      <c r="F65" t="str">
        <f t="shared" si="3"/>
        <v>0-240(m³/h)</v>
      </c>
      <c r="G65">
        <v>1.5</v>
      </c>
      <c r="H65" t="s">
        <v>47</v>
      </c>
    </row>
    <row r="66" customHeight="1" spans="1:8">
      <c r="A66" t="s">
        <v>44</v>
      </c>
      <c r="B66" t="s">
        <v>145</v>
      </c>
      <c r="C66" t="s">
        <v>132</v>
      </c>
      <c r="D66" t="s">
        <v>45</v>
      </c>
      <c r="E66" t="s">
        <v>140</v>
      </c>
      <c r="F66" t="str">
        <f t="shared" si="3"/>
        <v>0-240(m³/h)</v>
      </c>
      <c r="G66">
        <v>1.5</v>
      </c>
      <c r="H66" t="s">
        <v>47</v>
      </c>
    </row>
    <row r="67" customHeight="1" spans="1:8">
      <c r="A67" t="s">
        <v>44</v>
      </c>
      <c r="B67" t="s">
        <v>146</v>
      </c>
      <c r="C67" t="s">
        <v>132</v>
      </c>
      <c r="D67" t="s">
        <v>45</v>
      </c>
      <c r="E67" t="s">
        <v>140</v>
      </c>
      <c r="F67" t="str">
        <f t="shared" si="3"/>
        <v>0-240(m³/h)</v>
      </c>
      <c r="G67">
        <v>1.5</v>
      </c>
      <c r="H67" t="s">
        <v>47</v>
      </c>
    </row>
    <row r="68" customHeight="1" spans="1:8">
      <c r="A68" t="s">
        <v>44</v>
      </c>
      <c r="B68" t="s">
        <v>147</v>
      </c>
      <c r="C68" t="s">
        <v>132</v>
      </c>
      <c r="D68" t="s">
        <v>45</v>
      </c>
      <c r="E68" t="s">
        <v>140</v>
      </c>
      <c r="F68" t="str">
        <f t="shared" si="3"/>
        <v>0-240(m³/h)</v>
      </c>
      <c r="G68">
        <v>1.5</v>
      </c>
      <c r="H68" t="s">
        <v>47</v>
      </c>
    </row>
    <row r="69" customHeight="1" spans="1:8">
      <c r="A69" t="s">
        <v>44</v>
      </c>
      <c r="B69" t="s">
        <v>148</v>
      </c>
      <c r="C69" t="s">
        <v>132</v>
      </c>
      <c r="D69" t="s">
        <v>45</v>
      </c>
      <c r="E69" t="s">
        <v>140</v>
      </c>
      <c r="F69" t="str">
        <f t="shared" si="3"/>
        <v>0-240(m³/h)</v>
      </c>
      <c r="G69">
        <v>1.5</v>
      </c>
      <c r="H69" t="s">
        <v>47</v>
      </c>
    </row>
    <row r="70" customHeight="1" spans="1:8">
      <c r="A70" t="s">
        <v>44</v>
      </c>
      <c r="B70" t="s">
        <v>149</v>
      </c>
      <c r="C70" t="s">
        <v>132</v>
      </c>
      <c r="D70" t="s">
        <v>45</v>
      </c>
      <c r="E70" t="s">
        <v>140</v>
      </c>
      <c r="F70" t="str">
        <f t="shared" si="3"/>
        <v>0-240(m³/h)</v>
      </c>
      <c r="G70">
        <v>1.5</v>
      </c>
      <c r="H70" t="s">
        <v>47</v>
      </c>
    </row>
    <row r="71" customHeight="1" spans="1:8">
      <c r="A71" t="s">
        <v>44</v>
      </c>
      <c r="B71" t="s">
        <v>150</v>
      </c>
      <c r="C71" t="s">
        <v>132</v>
      </c>
      <c r="D71" t="s">
        <v>45</v>
      </c>
      <c r="E71" t="s">
        <v>151</v>
      </c>
      <c r="F71" t="str">
        <f t="shared" si="3"/>
        <v>0-640(m³/h)</v>
      </c>
      <c r="G71">
        <v>1.5</v>
      </c>
      <c r="H71" t="s">
        <v>47</v>
      </c>
    </row>
    <row r="72" customHeight="1" spans="1:8">
      <c r="A72" t="s">
        <v>44</v>
      </c>
      <c r="B72" t="s">
        <v>152</v>
      </c>
      <c r="C72" t="s">
        <v>132</v>
      </c>
      <c r="D72" t="s">
        <v>45</v>
      </c>
      <c r="E72" t="s">
        <v>151</v>
      </c>
      <c r="F72" t="str">
        <f t="shared" si="3"/>
        <v>0-640(m³/h)</v>
      </c>
      <c r="G72">
        <v>1.5</v>
      </c>
      <c r="H72" t="s">
        <v>47</v>
      </c>
    </row>
    <row r="73" customHeight="1" spans="1:8">
      <c r="A73" t="s">
        <v>115</v>
      </c>
      <c r="B73" t="s">
        <v>153</v>
      </c>
      <c r="C73" t="s">
        <v>117</v>
      </c>
      <c r="D73" t="s">
        <v>45</v>
      </c>
      <c r="E73" t="s">
        <v>154</v>
      </c>
      <c r="F73" t="str">
        <f>E73</f>
        <v>0-10.5(m)</v>
      </c>
      <c r="G73">
        <v>1.5</v>
      </c>
      <c r="H73" t="s">
        <v>47</v>
      </c>
    </row>
    <row r="74" customHeight="1" spans="1:8">
      <c r="A74" t="s">
        <v>115</v>
      </c>
      <c r="B74" t="s">
        <v>155</v>
      </c>
      <c r="C74" t="s">
        <v>117</v>
      </c>
      <c r="D74" t="s">
        <v>45</v>
      </c>
      <c r="E74" t="s">
        <v>156</v>
      </c>
      <c r="F74" t="str">
        <f>E74</f>
        <v>0-9.5(m)</v>
      </c>
      <c r="G74">
        <v>1.5</v>
      </c>
      <c r="H74" t="s">
        <v>47</v>
      </c>
    </row>
    <row r="75" customHeight="1" spans="1:8">
      <c r="A75" t="s">
        <v>115</v>
      </c>
      <c r="B75" t="s">
        <v>157</v>
      </c>
      <c r="C75" t="s">
        <v>117</v>
      </c>
      <c r="D75" t="s">
        <v>45</v>
      </c>
      <c r="E75" t="s">
        <v>156</v>
      </c>
      <c r="F75" t="str">
        <f>E75</f>
        <v>0-9.5(m)</v>
      </c>
      <c r="G75">
        <v>1.5</v>
      </c>
      <c r="H75" t="s">
        <v>47</v>
      </c>
    </row>
    <row r="76" customHeight="1" spans="1:8">
      <c r="A76" t="s">
        <v>115</v>
      </c>
      <c r="B76" t="s">
        <v>158</v>
      </c>
      <c r="C76" t="s">
        <v>117</v>
      </c>
      <c r="D76" t="s">
        <v>45</v>
      </c>
      <c r="E76" t="s">
        <v>159</v>
      </c>
      <c r="F76" t="str">
        <f>E76</f>
        <v>0-2.5(m)</v>
      </c>
      <c r="G76">
        <v>1.5</v>
      </c>
      <c r="H76" t="s">
        <v>47</v>
      </c>
    </row>
    <row r="77" customHeight="1" spans="1:8">
      <c r="A77" t="s">
        <v>160</v>
      </c>
      <c r="B77" t="s">
        <v>161</v>
      </c>
      <c r="C77" t="s">
        <v>162</v>
      </c>
      <c r="D77" t="s">
        <v>163</v>
      </c>
      <c r="E77" t="s">
        <v>164</v>
      </c>
      <c r="F77" t="s">
        <v>165</v>
      </c>
      <c r="G77">
        <v>1.5</v>
      </c>
      <c r="H77" t="s">
        <v>47</v>
      </c>
    </row>
    <row r="78" customHeight="1" spans="1:8">
      <c r="A78" t="s">
        <v>160</v>
      </c>
      <c r="B78" t="s">
        <v>166</v>
      </c>
      <c r="C78" t="s">
        <v>162</v>
      </c>
      <c r="D78" t="s">
        <v>163</v>
      </c>
      <c r="E78" t="s">
        <v>164</v>
      </c>
      <c r="F78" t="s">
        <v>165</v>
      </c>
      <c r="G78">
        <v>1.5</v>
      </c>
      <c r="H78" t="s">
        <v>47</v>
      </c>
    </row>
    <row r="79" customHeight="1" spans="1:8">
      <c r="A79" t="s">
        <v>167</v>
      </c>
      <c r="B79" t="s">
        <v>168</v>
      </c>
      <c r="C79" t="s">
        <v>169</v>
      </c>
      <c r="D79" t="s">
        <v>50</v>
      </c>
      <c r="E79" t="s">
        <v>170</v>
      </c>
      <c r="F79" t="s">
        <v>171</v>
      </c>
      <c r="G79">
        <v>1.5</v>
      </c>
      <c r="H79" t="s">
        <v>47</v>
      </c>
    </row>
    <row r="80" customHeight="1" spans="1:8">
      <c r="A80" t="s">
        <v>167</v>
      </c>
      <c r="B80" t="s">
        <v>172</v>
      </c>
      <c r="C80" t="s">
        <v>169</v>
      </c>
      <c r="D80" t="s">
        <v>50</v>
      </c>
      <c r="E80" t="s">
        <v>170</v>
      </c>
      <c r="F80" t="s">
        <v>171</v>
      </c>
      <c r="G80">
        <v>1.5</v>
      </c>
      <c r="H80" t="s">
        <v>47</v>
      </c>
    </row>
    <row r="81" customHeight="1" spans="1:8">
      <c r="A81" t="s">
        <v>167</v>
      </c>
      <c r="B81" t="s">
        <v>173</v>
      </c>
      <c r="C81" t="s">
        <v>169</v>
      </c>
      <c r="D81" t="s">
        <v>50</v>
      </c>
      <c r="E81" t="s">
        <v>170</v>
      </c>
      <c r="F81" t="s">
        <v>171</v>
      </c>
      <c r="G81">
        <v>1.5</v>
      </c>
      <c r="H81" t="s">
        <v>47</v>
      </c>
    </row>
    <row r="82" customHeight="1" spans="1:8">
      <c r="A82" t="s">
        <v>167</v>
      </c>
      <c r="B82" t="s">
        <v>174</v>
      </c>
      <c r="C82" t="s">
        <v>169</v>
      </c>
      <c r="D82" t="s">
        <v>50</v>
      </c>
      <c r="E82" t="s">
        <v>170</v>
      </c>
      <c r="F82" t="s">
        <v>171</v>
      </c>
      <c r="G82">
        <v>1.5</v>
      </c>
      <c r="H82" t="s">
        <v>47</v>
      </c>
    </row>
    <row r="83" customHeight="1" spans="1:8">
      <c r="A83" t="s">
        <v>167</v>
      </c>
      <c r="B83" t="s">
        <v>175</v>
      </c>
      <c r="C83" t="s">
        <v>169</v>
      </c>
      <c r="D83" t="s">
        <v>50</v>
      </c>
      <c r="E83" t="s">
        <v>170</v>
      </c>
      <c r="F83" t="s">
        <v>171</v>
      </c>
      <c r="G83">
        <v>1.5</v>
      </c>
      <c r="H83" t="s">
        <v>47</v>
      </c>
    </row>
    <row r="84" customHeight="1" spans="1:8">
      <c r="A84" t="s">
        <v>176</v>
      </c>
      <c r="B84" t="s">
        <v>177</v>
      </c>
      <c r="C84" t="s">
        <v>178</v>
      </c>
      <c r="D84" t="s">
        <v>45</v>
      </c>
      <c r="E84" t="s">
        <v>179</v>
      </c>
      <c r="F84" t="s">
        <v>180</v>
      </c>
      <c r="G84">
        <v>1.5</v>
      </c>
      <c r="H84" t="s">
        <v>47</v>
      </c>
    </row>
    <row r="85" customHeight="1" spans="1:8">
      <c r="A85" t="s">
        <v>44</v>
      </c>
      <c r="B85" t="s">
        <v>181</v>
      </c>
      <c r="C85" t="s">
        <v>182</v>
      </c>
      <c r="D85" t="s">
        <v>45</v>
      </c>
      <c r="E85" t="s">
        <v>183</v>
      </c>
      <c r="F85" t="str">
        <f>"0-"&amp;TEXT(VALUE(MID(E85,3,FIND("(",E85)-3))*0.8,"0")&amp;MID(E85,FIND("(",E85),LEN(E85))</f>
        <v>0-36(m³/h)</v>
      </c>
      <c r="G85">
        <v>1.5</v>
      </c>
      <c r="H85" t="s">
        <v>47</v>
      </c>
    </row>
    <row r="86" customHeight="1" spans="1:8">
      <c r="A86" t="s">
        <v>44</v>
      </c>
      <c r="B86" t="s">
        <v>184</v>
      </c>
      <c r="C86" t="s">
        <v>182</v>
      </c>
      <c r="D86" t="s">
        <v>45</v>
      </c>
      <c r="E86" t="s">
        <v>54</v>
      </c>
      <c r="F86" t="str">
        <f t="shared" ref="F86:F94" si="4">"0-"&amp;TEXT(VALUE(MID(E86,3,FIND("(",E86)-3))*0.8,"0")&amp;MID(E86,FIND("(",E86),LEN(E86))</f>
        <v>0-440(m³/h)</v>
      </c>
      <c r="G86">
        <v>1.5</v>
      </c>
      <c r="H86" t="s">
        <v>47</v>
      </c>
    </row>
    <row r="87" customHeight="1" spans="1:8">
      <c r="A87" t="s">
        <v>44</v>
      </c>
      <c r="B87" t="s">
        <v>185</v>
      </c>
      <c r="C87" t="s">
        <v>182</v>
      </c>
      <c r="D87" t="s">
        <v>45</v>
      </c>
      <c r="E87" t="s">
        <v>140</v>
      </c>
      <c r="F87" t="str">
        <f t="shared" si="4"/>
        <v>0-240(m³/h)</v>
      </c>
      <c r="G87">
        <v>1.5</v>
      </c>
      <c r="H87" t="s">
        <v>47</v>
      </c>
    </row>
    <row r="88" customHeight="1" spans="1:8">
      <c r="A88" t="s">
        <v>44</v>
      </c>
      <c r="B88" t="s">
        <v>186</v>
      </c>
      <c r="C88" t="s">
        <v>182</v>
      </c>
      <c r="D88" t="s">
        <v>45</v>
      </c>
      <c r="E88" t="s">
        <v>140</v>
      </c>
      <c r="F88" t="str">
        <f t="shared" si="4"/>
        <v>0-240(m³/h)</v>
      </c>
      <c r="G88">
        <v>1.5</v>
      </c>
      <c r="H88" t="s">
        <v>47</v>
      </c>
    </row>
    <row r="89" customHeight="1" spans="1:8">
      <c r="A89" t="s">
        <v>44</v>
      </c>
      <c r="B89" t="s">
        <v>187</v>
      </c>
      <c r="C89" t="s">
        <v>182</v>
      </c>
      <c r="D89" t="s">
        <v>45</v>
      </c>
      <c r="E89" t="s">
        <v>188</v>
      </c>
      <c r="F89" t="str">
        <f t="shared" si="4"/>
        <v>0-144(m³/h)</v>
      </c>
      <c r="G89">
        <v>1.5</v>
      </c>
      <c r="H89" t="s">
        <v>47</v>
      </c>
    </row>
    <row r="90" customHeight="1" spans="1:8">
      <c r="A90" t="s">
        <v>44</v>
      </c>
      <c r="B90" t="s">
        <v>189</v>
      </c>
      <c r="C90" t="s">
        <v>182</v>
      </c>
      <c r="D90" t="s">
        <v>45</v>
      </c>
      <c r="E90" t="s">
        <v>188</v>
      </c>
      <c r="F90" t="str">
        <f t="shared" si="4"/>
        <v>0-144(m³/h)</v>
      </c>
      <c r="G90">
        <v>1.5</v>
      </c>
      <c r="H90" t="s">
        <v>47</v>
      </c>
    </row>
    <row r="91" customHeight="1" spans="1:8">
      <c r="A91" t="s">
        <v>44</v>
      </c>
      <c r="B91" t="s">
        <v>190</v>
      </c>
      <c r="C91" t="s">
        <v>182</v>
      </c>
      <c r="D91" t="s">
        <v>45</v>
      </c>
      <c r="E91" t="s">
        <v>188</v>
      </c>
      <c r="F91" t="str">
        <f t="shared" si="4"/>
        <v>0-144(m³/h)</v>
      </c>
      <c r="G91">
        <v>1.5</v>
      </c>
      <c r="H91" t="s">
        <v>47</v>
      </c>
    </row>
    <row r="92" customHeight="1" spans="1:8">
      <c r="A92" t="s">
        <v>44</v>
      </c>
      <c r="B92" t="s">
        <v>191</v>
      </c>
      <c r="C92" t="s">
        <v>182</v>
      </c>
      <c r="D92" t="s">
        <v>45</v>
      </c>
      <c r="E92" t="s">
        <v>192</v>
      </c>
      <c r="F92" t="str">
        <f t="shared" si="4"/>
        <v>0-160(m³/h)</v>
      </c>
      <c r="G92">
        <v>1.5</v>
      </c>
      <c r="H92" t="s">
        <v>47</v>
      </c>
    </row>
    <row r="93" customHeight="1" spans="1:8">
      <c r="A93" t="s">
        <v>44</v>
      </c>
      <c r="B93" t="s">
        <v>193</v>
      </c>
      <c r="C93" t="s">
        <v>182</v>
      </c>
      <c r="D93" t="s">
        <v>45</v>
      </c>
      <c r="E93" t="s">
        <v>192</v>
      </c>
      <c r="F93" t="str">
        <f t="shared" si="4"/>
        <v>0-160(m³/h)</v>
      </c>
      <c r="G93">
        <v>1.5</v>
      </c>
      <c r="H93" t="s">
        <v>47</v>
      </c>
    </row>
    <row r="94" customHeight="1" spans="1:8">
      <c r="A94" t="s">
        <v>44</v>
      </c>
      <c r="B94" t="s">
        <v>194</v>
      </c>
      <c r="C94" t="s">
        <v>182</v>
      </c>
      <c r="D94" t="s">
        <v>45</v>
      </c>
      <c r="E94" t="s">
        <v>192</v>
      </c>
      <c r="F94" t="str">
        <f t="shared" si="4"/>
        <v>0-160(m³/h)</v>
      </c>
      <c r="G94">
        <v>1.5</v>
      </c>
      <c r="H94" t="s">
        <v>47</v>
      </c>
    </row>
    <row r="95" customHeight="1" spans="1:8">
      <c r="A95" t="s">
        <v>44</v>
      </c>
      <c r="B95" t="s">
        <v>195</v>
      </c>
      <c r="C95" t="s">
        <v>182</v>
      </c>
      <c r="D95" t="s">
        <v>45</v>
      </c>
      <c r="E95" t="s">
        <v>196</v>
      </c>
      <c r="F95" t="str">
        <f t="shared" ref="F95:F107" si="5">"0-"&amp;TEXT(VALUE(MID(E95,3,FIND("(",E95)-3))*0.8,"0")&amp;MID(E95,FIND("(",E95),LEN(E95))</f>
        <v>0-480(m³/h)</v>
      </c>
      <c r="G95">
        <v>1.5</v>
      </c>
      <c r="H95" t="s">
        <v>47</v>
      </c>
    </row>
    <row r="96" customHeight="1" spans="1:8">
      <c r="A96" t="s">
        <v>44</v>
      </c>
      <c r="B96" t="s">
        <v>197</v>
      </c>
      <c r="C96" t="s">
        <v>182</v>
      </c>
      <c r="D96" t="s">
        <v>45</v>
      </c>
      <c r="E96" t="s">
        <v>196</v>
      </c>
      <c r="F96" t="str">
        <f t="shared" si="5"/>
        <v>0-480(m³/h)</v>
      </c>
      <c r="G96">
        <v>1.5</v>
      </c>
      <c r="H96" t="s">
        <v>47</v>
      </c>
    </row>
    <row r="97" customHeight="1" spans="1:8">
      <c r="A97" t="s">
        <v>44</v>
      </c>
      <c r="B97" t="s">
        <v>198</v>
      </c>
      <c r="C97" t="s">
        <v>182</v>
      </c>
      <c r="D97" t="s">
        <v>45</v>
      </c>
      <c r="E97" t="s">
        <v>96</v>
      </c>
      <c r="F97" t="str">
        <f t="shared" si="5"/>
        <v>0-20(m³/h)</v>
      </c>
      <c r="G97">
        <v>1.5</v>
      </c>
      <c r="H97" t="s">
        <v>47</v>
      </c>
    </row>
    <row r="98" customHeight="1" spans="1:8">
      <c r="A98" t="s">
        <v>44</v>
      </c>
      <c r="B98" t="s">
        <v>199</v>
      </c>
      <c r="C98" t="s">
        <v>182</v>
      </c>
      <c r="D98" t="s">
        <v>45</v>
      </c>
      <c r="E98" t="s">
        <v>200</v>
      </c>
      <c r="F98" t="str">
        <f t="shared" si="5"/>
        <v>0-96(m³/h)</v>
      </c>
      <c r="G98">
        <v>1.5</v>
      </c>
      <c r="H98" t="s">
        <v>47</v>
      </c>
    </row>
    <row r="99" customHeight="1" spans="1:8">
      <c r="A99" t="s">
        <v>44</v>
      </c>
      <c r="B99" t="s">
        <v>201</v>
      </c>
      <c r="C99" t="s">
        <v>182</v>
      </c>
      <c r="D99" t="s">
        <v>45</v>
      </c>
      <c r="E99" t="s">
        <v>202</v>
      </c>
      <c r="F99" t="str">
        <f t="shared" si="5"/>
        <v>0-32(m³/h)</v>
      </c>
      <c r="G99">
        <v>1.5</v>
      </c>
      <c r="H99" t="s">
        <v>47</v>
      </c>
    </row>
    <row r="100" customHeight="1" spans="1:8">
      <c r="A100" t="s">
        <v>44</v>
      </c>
      <c r="B100" t="s">
        <v>203</v>
      </c>
      <c r="C100" t="s">
        <v>182</v>
      </c>
      <c r="D100" t="s">
        <v>45</v>
      </c>
      <c r="E100" t="s">
        <v>204</v>
      </c>
      <c r="F100" t="str">
        <f t="shared" si="5"/>
        <v>0-560(m³/h)</v>
      </c>
      <c r="G100">
        <v>1.5</v>
      </c>
      <c r="H100" t="s">
        <v>47</v>
      </c>
    </row>
    <row r="101" customHeight="1" spans="1:8">
      <c r="A101" t="s">
        <v>44</v>
      </c>
      <c r="B101" t="s">
        <v>205</v>
      </c>
      <c r="C101" t="s">
        <v>182</v>
      </c>
      <c r="D101" t="s">
        <v>45</v>
      </c>
      <c r="E101" t="s">
        <v>204</v>
      </c>
      <c r="F101" t="str">
        <f t="shared" si="5"/>
        <v>0-560(m³/h)</v>
      </c>
      <c r="G101">
        <v>1.5</v>
      </c>
      <c r="H101" t="s">
        <v>47</v>
      </c>
    </row>
    <row r="102" customHeight="1" spans="1:8">
      <c r="A102" t="s">
        <v>44</v>
      </c>
      <c r="B102" t="s">
        <v>206</v>
      </c>
      <c r="C102" t="s">
        <v>182</v>
      </c>
      <c r="D102" t="s">
        <v>45</v>
      </c>
      <c r="E102" t="s">
        <v>188</v>
      </c>
      <c r="F102" t="str">
        <f t="shared" si="5"/>
        <v>0-144(m³/h)</v>
      </c>
      <c r="G102">
        <v>1.5</v>
      </c>
      <c r="H102" t="s">
        <v>47</v>
      </c>
    </row>
    <row r="103" customHeight="1" spans="1:8">
      <c r="A103" t="s">
        <v>110</v>
      </c>
      <c r="B103" t="s">
        <v>207</v>
      </c>
      <c r="C103" t="s">
        <v>208</v>
      </c>
      <c r="D103" t="s">
        <v>45</v>
      </c>
      <c r="E103" t="s">
        <v>209</v>
      </c>
      <c r="F103" t="str">
        <f t="shared" si="5"/>
        <v>0-400(Nm³/h)</v>
      </c>
      <c r="G103">
        <v>1.5</v>
      </c>
      <c r="H103" t="s">
        <v>47</v>
      </c>
    </row>
    <row r="104" customHeight="1" spans="1:8">
      <c r="A104" t="s">
        <v>110</v>
      </c>
      <c r="B104" t="s">
        <v>210</v>
      </c>
      <c r="C104" t="s">
        <v>208</v>
      </c>
      <c r="D104" t="s">
        <v>45</v>
      </c>
      <c r="E104" t="s">
        <v>211</v>
      </c>
      <c r="F104" t="str">
        <f t="shared" si="5"/>
        <v>0-128(Nm³/h)</v>
      </c>
      <c r="G104">
        <v>1.5</v>
      </c>
      <c r="H104" t="s">
        <v>47</v>
      </c>
    </row>
    <row r="105" customHeight="1" spans="1:8">
      <c r="A105" t="s">
        <v>110</v>
      </c>
      <c r="B105" t="s">
        <v>212</v>
      </c>
      <c r="C105" t="s">
        <v>208</v>
      </c>
      <c r="D105" t="s">
        <v>45</v>
      </c>
      <c r="E105" t="s">
        <v>211</v>
      </c>
      <c r="F105" t="str">
        <f t="shared" si="5"/>
        <v>0-128(Nm³/h)</v>
      </c>
      <c r="G105">
        <v>1.5</v>
      </c>
      <c r="H105" t="s">
        <v>47</v>
      </c>
    </row>
    <row r="106" customHeight="1" spans="1:8">
      <c r="A106" t="s">
        <v>110</v>
      </c>
      <c r="B106" t="s">
        <v>213</v>
      </c>
      <c r="C106" t="s">
        <v>208</v>
      </c>
      <c r="D106" t="s">
        <v>45</v>
      </c>
      <c r="E106" t="s">
        <v>214</v>
      </c>
      <c r="F106" t="str">
        <f t="shared" si="5"/>
        <v>0-64(Nm³/h)</v>
      </c>
      <c r="G106">
        <v>1.5</v>
      </c>
      <c r="H106" t="s">
        <v>47</v>
      </c>
    </row>
    <row r="107" customHeight="1" spans="1:8">
      <c r="A107" t="s">
        <v>110</v>
      </c>
      <c r="B107" t="s">
        <v>215</v>
      </c>
      <c r="C107" t="s">
        <v>208</v>
      </c>
      <c r="D107" t="s">
        <v>45</v>
      </c>
      <c r="E107" t="s">
        <v>214</v>
      </c>
      <c r="F107" t="str">
        <f t="shared" si="5"/>
        <v>0-64(Nm³/h)</v>
      </c>
      <c r="G107">
        <v>1.5</v>
      </c>
      <c r="H107" t="s">
        <v>47</v>
      </c>
    </row>
    <row r="108" customHeight="1" spans="1:8">
      <c r="A108" t="s">
        <v>75</v>
      </c>
      <c r="B108" t="s">
        <v>216</v>
      </c>
      <c r="C108" t="s">
        <v>77</v>
      </c>
      <c r="D108" t="s">
        <v>45</v>
      </c>
      <c r="E108" t="s">
        <v>82</v>
      </c>
      <c r="F108" t="str">
        <f t="shared" ref="F108:F113" si="6">E108</f>
        <v>0-0.6(MPa)</v>
      </c>
      <c r="G108">
        <v>1.5</v>
      </c>
      <c r="H108" t="s">
        <v>47</v>
      </c>
    </row>
    <row r="109" customHeight="1" spans="1:8">
      <c r="A109" t="s">
        <v>75</v>
      </c>
      <c r="B109" t="s">
        <v>217</v>
      </c>
      <c r="C109" t="s">
        <v>77</v>
      </c>
      <c r="D109" t="s">
        <v>45</v>
      </c>
      <c r="E109" t="s">
        <v>218</v>
      </c>
      <c r="F109" t="str">
        <f t="shared" si="6"/>
        <v>0-1.0(MPa)</v>
      </c>
      <c r="G109">
        <v>1.5</v>
      </c>
      <c r="H109" t="s">
        <v>47</v>
      </c>
    </row>
    <row r="110" customHeight="1" spans="1:8">
      <c r="A110" t="s">
        <v>75</v>
      </c>
      <c r="B110" t="s">
        <v>219</v>
      </c>
      <c r="C110" t="s">
        <v>77</v>
      </c>
      <c r="D110" t="s">
        <v>45</v>
      </c>
      <c r="E110" t="s">
        <v>82</v>
      </c>
      <c r="F110" t="str">
        <f t="shared" si="6"/>
        <v>0-0.6(MPa)</v>
      </c>
      <c r="G110">
        <v>1.5</v>
      </c>
      <c r="H110" t="s">
        <v>47</v>
      </c>
    </row>
    <row r="111" customHeight="1" spans="1:8">
      <c r="A111" t="s">
        <v>75</v>
      </c>
      <c r="B111" t="s">
        <v>220</v>
      </c>
      <c r="C111" t="s">
        <v>77</v>
      </c>
      <c r="D111" t="s">
        <v>45</v>
      </c>
      <c r="E111" t="s">
        <v>82</v>
      </c>
      <c r="F111" t="str">
        <f t="shared" si="6"/>
        <v>0-0.6(MPa)</v>
      </c>
      <c r="G111">
        <v>1.5</v>
      </c>
      <c r="H111" t="s">
        <v>47</v>
      </c>
    </row>
    <row r="112" customHeight="1" spans="1:8">
      <c r="A112" t="s">
        <v>75</v>
      </c>
      <c r="B112" t="s">
        <v>221</v>
      </c>
      <c r="C112" t="s">
        <v>77</v>
      </c>
      <c r="D112" t="s">
        <v>45</v>
      </c>
      <c r="E112" t="s">
        <v>82</v>
      </c>
      <c r="F112" t="str">
        <f t="shared" si="6"/>
        <v>0-0.6(MPa)</v>
      </c>
      <c r="G112">
        <v>1.5</v>
      </c>
      <c r="H112" t="s">
        <v>47</v>
      </c>
    </row>
    <row r="113" customHeight="1" spans="1:8">
      <c r="A113" t="s">
        <v>75</v>
      </c>
      <c r="B113" t="s">
        <v>222</v>
      </c>
      <c r="C113" t="s">
        <v>77</v>
      </c>
      <c r="D113" t="s">
        <v>45</v>
      </c>
      <c r="E113" t="s">
        <v>82</v>
      </c>
      <c r="F113" t="str">
        <f t="shared" si="6"/>
        <v>0-0.6(MPa)</v>
      </c>
      <c r="G113">
        <v>1.5</v>
      </c>
      <c r="H113" t="s">
        <v>47</v>
      </c>
    </row>
    <row r="114" customHeight="1" spans="1:8">
      <c r="A114" t="s">
        <v>62</v>
      </c>
      <c r="B114" t="s">
        <v>223</v>
      </c>
      <c r="C114" t="s">
        <v>117</v>
      </c>
      <c r="D114" t="s">
        <v>45</v>
      </c>
      <c r="E114" t="s">
        <v>224</v>
      </c>
      <c r="F114" t="str">
        <f t="shared" ref="F114:F121" si="7">E114</f>
        <v>0-11.0(m)</v>
      </c>
      <c r="G114">
        <v>1.5</v>
      </c>
      <c r="H114" t="s">
        <v>47</v>
      </c>
    </row>
    <row r="115" customHeight="1" spans="1:8">
      <c r="A115" t="s">
        <v>62</v>
      </c>
      <c r="B115" t="s">
        <v>225</v>
      </c>
      <c r="C115" t="s">
        <v>117</v>
      </c>
      <c r="D115" t="s">
        <v>45</v>
      </c>
      <c r="E115" t="s">
        <v>226</v>
      </c>
      <c r="F115" t="str">
        <f t="shared" si="7"/>
        <v>0-5.0(m)</v>
      </c>
      <c r="G115">
        <v>1.5</v>
      </c>
      <c r="H115" t="s">
        <v>47</v>
      </c>
    </row>
    <row r="116" customHeight="1" spans="1:8">
      <c r="A116" t="s">
        <v>62</v>
      </c>
      <c r="B116" t="s">
        <v>227</v>
      </c>
      <c r="C116" t="s">
        <v>117</v>
      </c>
      <c r="D116" t="s">
        <v>45</v>
      </c>
      <c r="E116" t="s">
        <v>226</v>
      </c>
      <c r="F116" t="str">
        <f t="shared" si="7"/>
        <v>0-5.0(m)</v>
      </c>
      <c r="G116">
        <v>1.5</v>
      </c>
      <c r="H116" t="s">
        <v>47</v>
      </c>
    </row>
    <row r="117" customHeight="1" spans="1:8">
      <c r="A117" t="s">
        <v>62</v>
      </c>
      <c r="B117" t="s">
        <v>228</v>
      </c>
      <c r="C117" t="s">
        <v>117</v>
      </c>
      <c r="D117" t="s">
        <v>45</v>
      </c>
      <c r="E117" t="s">
        <v>226</v>
      </c>
      <c r="F117" t="str">
        <f t="shared" si="7"/>
        <v>0-5.0(m)</v>
      </c>
      <c r="G117">
        <v>1.5</v>
      </c>
      <c r="H117" t="s">
        <v>47</v>
      </c>
    </row>
    <row r="118" customHeight="1" spans="1:8">
      <c r="A118" t="s">
        <v>62</v>
      </c>
      <c r="B118" t="s">
        <v>229</v>
      </c>
      <c r="C118" t="s">
        <v>117</v>
      </c>
      <c r="D118" t="s">
        <v>45</v>
      </c>
      <c r="E118" t="s">
        <v>230</v>
      </c>
      <c r="F118" t="str">
        <f t="shared" si="7"/>
        <v>0-7.0(m)</v>
      </c>
      <c r="G118">
        <v>1.5</v>
      </c>
      <c r="H118" t="s">
        <v>47</v>
      </c>
    </row>
    <row r="119" customHeight="1" spans="1:8">
      <c r="A119" t="s">
        <v>62</v>
      </c>
      <c r="B119" t="s">
        <v>231</v>
      </c>
      <c r="C119" t="s">
        <v>117</v>
      </c>
      <c r="D119" t="s">
        <v>45</v>
      </c>
      <c r="E119" t="s">
        <v>224</v>
      </c>
      <c r="F119" t="str">
        <f t="shared" si="7"/>
        <v>0-11.0(m)</v>
      </c>
      <c r="G119">
        <v>1.5</v>
      </c>
      <c r="H119" t="s">
        <v>47</v>
      </c>
    </row>
    <row r="120" customHeight="1" spans="1:8">
      <c r="A120" t="s">
        <v>62</v>
      </c>
      <c r="B120" t="s">
        <v>232</v>
      </c>
      <c r="C120" t="s">
        <v>117</v>
      </c>
      <c r="D120" t="s">
        <v>45</v>
      </c>
      <c r="E120" t="s">
        <v>233</v>
      </c>
      <c r="F120" t="str">
        <f t="shared" si="7"/>
        <v>0-14.0(m)</v>
      </c>
      <c r="G120">
        <v>1.5</v>
      </c>
      <c r="H120" t="s">
        <v>47</v>
      </c>
    </row>
    <row r="121" customHeight="1" spans="1:8">
      <c r="A121" t="s">
        <v>62</v>
      </c>
      <c r="B121" t="s">
        <v>234</v>
      </c>
      <c r="C121" t="s">
        <v>117</v>
      </c>
      <c r="D121" t="s">
        <v>45</v>
      </c>
      <c r="E121" t="s">
        <v>226</v>
      </c>
      <c r="F121" t="str">
        <f t="shared" si="7"/>
        <v>0-5.0(m)</v>
      </c>
      <c r="G121">
        <v>1.5</v>
      </c>
      <c r="H121" t="s">
        <v>47</v>
      </c>
    </row>
    <row r="122" customHeight="1" spans="1:8">
      <c r="A122" t="s">
        <v>44</v>
      </c>
      <c r="B122" t="s">
        <v>235</v>
      </c>
      <c r="C122" t="s">
        <v>236</v>
      </c>
      <c r="D122" t="s">
        <v>45</v>
      </c>
      <c r="E122" t="s">
        <v>52</v>
      </c>
      <c r="F122" t="str">
        <f>"0-"&amp;TEXT(VALUE(MID(E122,3,FIND("(",E122)-3))*0.8,"0")&amp;MID(E122,FIND("(",E122),LEN(E122))</f>
        <v>0-1120(m³/h)</v>
      </c>
      <c r="G122">
        <v>1.5</v>
      </c>
      <c r="H122" t="s">
        <v>47</v>
      </c>
    </row>
    <row r="123" customHeight="1" spans="1:8">
      <c r="A123" t="s">
        <v>44</v>
      </c>
      <c r="B123" t="s">
        <v>237</v>
      </c>
      <c r="C123" t="s">
        <v>236</v>
      </c>
      <c r="D123" t="s">
        <v>45</v>
      </c>
      <c r="E123" t="s">
        <v>52</v>
      </c>
      <c r="F123" t="str">
        <f>"0-"&amp;TEXT(VALUE(MID(E123,3,FIND("(",E123)-3))*0.8,"0")&amp;MID(E123,FIND("(",E123),LEN(E123))</f>
        <v>0-1120(m³/h)</v>
      </c>
      <c r="G123">
        <v>1.5</v>
      </c>
      <c r="H123" t="s">
        <v>47</v>
      </c>
    </row>
    <row r="124" customHeight="1" spans="1:8">
      <c r="A124" t="s">
        <v>44</v>
      </c>
      <c r="B124" t="s">
        <v>238</v>
      </c>
      <c r="C124" t="s">
        <v>236</v>
      </c>
      <c r="D124" t="s">
        <v>45</v>
      </c>
      <c r="E124" t="s">
        <v>94</v>
      </c>
      <c r="F124" t="str">
        <f>"0-"&amp;TEXT(VALUE(MID(E124,3,FIND("(",E124)-3))*0.8,"0")&amp;MID(E124,FIND("(",E124),LEN(E124))</f>
        <v>0-720(m³/h)</v>
      </c>
      <c r="G124">
        <v>1.5</v>
      </c>
      <c r="H124" t="s">
        <v>47</v>
      </c>
    </row>
    <row r="125" customHeight="1" spans="1:8">
      <c r="A125" t="s">
        <v>44</v>
      </c>
      <c r="B125" t="s">
        <v>239</v>
      </c>
      <c r="C125" t="s">
        <v>236</v>
      </c>
      <c r="D125" t="s">
        <v>45</v>
      </c>
      <c r="E125" t="s">
        <v>94</v>
      </c>
      <c r="F125" t="str">
        <f>"0-"&amp;TEXT(VALUE(MID(E125,3,FIND("(",E125)-3))*0.8,"0")&amp;MID(E125,FIND("(",E125),LEN(E125))</f>
        <v>0-720(m³/h)</v>
      </c>
      <c r="G125">
        <v>1.5</v>
      </c>
      <c r="H125" t="s">
        <v>47</v>
      </c>
    </row>
    <row r="126" customHeight="1" spans="1:8">
      <c r="A126" t="s">
        <v>75</v>
      </c>
      <c r="B126" t="s">
        <v>240</v>
      </c>
      <c r="C126" t="s">
        <v>241</v>
      </c>
      <c r="D126" t="s">
        <v>45</v>
      </c>
      <c r="E126" t="s">
        <v>242</v>
      </c>
      <c r="F126" t="str">
        <f>E126</f>
        <v>0-0.4(MPa)</v>
      </c>
      <c r="G126">
        <v>1.5</v>
      </c>
      <c r="H126" t="s">
        <v>47</v>
      </c>
    </row>
    <row r="127" customHeight="1" spans="1:8">
      <c r="A127" t="s">
        <v>75</v>
      </c>
      <c r="B127" t="s">
        <v>243</v>
      </c>
      <c r="C127" t="s">
        <v>241</v>
      </c>
      <c r="D127" t="s">
        <v>45</v>
      </c>
      <c r="E127" t="s">
        <v>242</v>
      </c>
      <c r="F127" t="str">
        <f t="shared" ref="F127:F140" si="8">E127</f>
        <v>0-0.4(MPa)</v>
      </c>
      <c r="G127">
        <v>1.5</v>
      </c>
      <c r="H127" t="s">
        <v>47</v>
      </c>
    </row>
    <row r="128" customHeight="1" spans="1:8">
      <c r="A128" t="s">
        <v>115</v>
      </c>
      <c r="B128" t="s">
        <v>244</v>
      </c>
      <c r="C128" t="s">
        <v>117</v>
      </c>
      <c r="D128" t="s">
        <v>45</v>
      </c>
      <c r="E128" t="s">
        <v>245</v>
      </c>
      <c r="F128" t="str">
        <f t="shared" si="8"/>
        <v>0-3.6(m)</v>
      </c>
      <c r="G128">
        <v>1.5</v>
      </c>
      <c r="H128" t="s">
        <v>47</v>
      </c>
    </row>
    <row r="129" customHeight="1" spans="1:8">
      <c r="A129" t="s">
        <v>115</v>
      </c>
      <c r="B129" t="s">
        <v>246</v>
      </c>
      <c r="C129" t="s">
        <v>117</v>
      </c>
      <c r="D129" t="s">
        <v>45</v>
      </c>
      <c r="E129" t="s">
        <v>245</v>
      </c>
      <c r="F129" t="str">
        <f t="shared" si="8"/>
        <v>0-3.6(m)</v>
      </c>
      <c r="G129">
        <v>1.5</v>
      </c>
      <c r="H129" t="s">
        <v>47</v>
      </c>
    </row>
    <row r="130" customHeight="1" spans="1:8">
      <c r="A130" t="s">
        <v>115</v>
      </c>
      <c r="B130" t="s">
        <v>247</v>
      </c>
      <c r="C130" t="s">
        <v>117</v>
      </c>
      <c r="D130" t="s">
        <v>45</v>
      </c>
      <c r="E130" t="s">
        <v>248</v>
      </c>
      <c r="F130" t="str">
        <f t="shared" si="8"/>
        <v>0-4(m)</v>
      </c>
      <c r="G130">
        <v>1.5</v>
      </c>
      <c r="H130" t="s">
        <v>47</v>
      </c>
    </row>
    <row r="131" customHeight="1" spans="1:8">
      <c r="A131" t="s">
        <v>115</v>
      </c>
      <c r="B131" t="s">
        <v>249</v>
      </c>
      <c r="C131" t="s">
        <v>117</v>
      </c>
      <c r="D131" t="s">
        <v>45</v>
      </c>
      <c r="E131" t="s">
        <v>248</v>
      </c>
      <c r="F131" t="str">
        <f t="shared" si="8"/>
        <v>0-4(m)</v>
      </c>
      <c r="G131">
        <v>1.5</v>
      </c>
      <c r="H131" t="s">
        <v>47</v>
      </c>
    </row>
    <row r="132" customHeight="1" spans="1:8">
      <c r="A132" t="s">
        <v>75</v>
      </c>
      <c r="B132" t="s">
        <v>250</v>
      </c>
      <c r="C132" t="s">
        <v>77</v>
      </c>
      <c r="D132" t="s">
        <v>45</v>
      </c>
      <c r="E132" t="s">
        <v>218</v>
      </c>
      <c r="F132" t="str">
        <f t="shared" si="8"/>
        <v>0-1.0(MPa)</v>
      </c>
      <c r="G132">
        <v>1.5</v>
      </c>
      <c r="H132" t="s">
        <v>47</v>
      </c>
    </row>
    <row r="133" customHeight="1" spans="1:8">
      <c r="A133" t="s">
        <v>75</v>
      </c>
      <c r="B133" t="s">
        <v>251</v>
      </c>
      <c r="C133" t="s">
        <v>77</v>
      </c>
      <c r="D133" t="s">
        <v>45</v>
      </c>
      <c r="E133" t="s">
        <v>78</v>
      </c>
      <c r="F133" t="str">
        <f t="shared" si="8"/>
        <v>0-1.6(MPa)</v>
      </c>
      <c r="G133">
        <v>1.5</v>
      </c>
      <c r="H133" t="s">
        <v>47</v>
      </c>
    </row>
    <row r="134" customHeight="1" spans="1:8">
      <c r="A134" t="s">
        <v>75</v>
      </c>
      <c r="B134" t="s">
        <v>252</v>
      </c>
      <c r="C134" t="s">
        <v>77</v>
      </c>
      <c r="D134" t="s">
        <v>45</v>
      </c>
      <c r="E134" t="s">
        <v>218</v>
      </c>
      <c r="F134" t="str">
        <f t="shared" si="8"/>
        <v>0-1.0(MPa)</v>
      </c>
      <c r="G134">
        <v>1.5</v>
      </c>
      <c r="H134" t="s">
        <v>47</v>
      </c>
    </row>
    <row r="135" customHeight="1" spans="1:8">
      <c r="A135" t="s">
        <v>75</v>
      </c>
      <c r="B135" t="s">
        <v>253</v>
      </c>
      <c r="C135" t="s">
        <v>77</v>
      </c>
      <c r="D135" t="s">
        <v>45</v>
      </c>
      <c r="E135" t="s">
        <v>254</v>
      </c>
      <c r="F135" t="str">
        <f t="shared" si="8"/>
        <v>0-0.8(MPa)</v>
      </c>
      <c r="G135">
        <v>1.5</v>
      </c>
      <c r="H135" t="s">
        <v>47</v>
      </c>
    </row>
    <row r="136" customHeight="1" spans="1:8">
      <c r="A136" t="s">
        <v>75</v>
      </c>
      <c r="B136" t="s">
        <v>255</v>
      </c>
      <c r="C136" t="s">
        <v>77</v>
      </c>
      <c r="D136" t="s">
        <v>45</v>
      </c>
      <c r="E136" t="s">
        <v>254</v>
      </c>
      <c r="F136" t="str">
        <f t="shared" si="8"/>
        <v>0-0.8(MPa)</v>
      </c>
      <c r="G136">
        <v>1.5</v>
      </c>
      <c r="H136" t="s">
        <v>47</v>
      </c>
    </row>
    <row r="137" customHeight="1" spans="1:8">
      <c r="A137" t="s">
        <v>256</v>
      </c>
      <c r="B137" t="s">
        <v>257</v>
      </c>
      <c r="C137" t="s">
        <v>125</v>
      </c>
      <c r="D137" t="s">
        <v>45</v>
      </c>
      <c r="E137" t="s">
        <v>258</v>
      </c>
      <c r="F137" t="str">
        <f t="shared" si="8"/>
        <v>0-8(m)</v>
      </c>
      <c r="G137">
        <v>1.5</v>
      </c>
      <c r="H137" t="s">
        <v>47</v>
      </c>
    </row>
    <row r="138" customHeight="1" spans="1:8">
      <c r="A138" t="s">
        <v>256</v>
      </c>
      <c r="B138" t="s">
        <v>259</v>
      </c>
      <c r="C138" t="s">
        <v>125</v>
      </c>
      <c r="D138" t="s">
        <v>45</v>
      </c>
      <c r="E138" t="s">
        <v>258</v>
      </c>
      <c r="F138" t="str">
        <f t="shared" si="8"/>
        <v>0-8(m)</v>
      </c>
      <c r="G138">
        <v>1.5</v>
      </c>
      <c r="H138" t="s">
        <v>47</v>
      </c>
    </row>
    <row r="139" customHeight="1" spans="1:8">
      <c r="A139" t="s">
        <v>256</v>
      </c>
      <c r="B139" t="s">
        <v>260</v>
      </c>
      <c r="C139" t="s">
        <v>125</v>
      </c>
      <c r="D139" t="s">
        <v>45</v>
      </c>
      <c r="E139" t="s">
        <v>159</v>
      </c>
      <c r="F139" t="str">
        <f t="shared" si="8"/>
        <v>0-2.5(m)</v>
      </c>
      <c r="G139">
        <v>1.5</v>
      </c>
      <c r="H139" t="s">
        <v>47</v>
      </c>
    </row>
    <row r="140" customHeight="1" spans="1:8">
      <c r="A140" t="s">
        <v>256</v>
      </c>
      <c r="B140" t="s">
        <v>261</v>
      </c>
      <c r="C140" t="s">
        <v>125</v>
      </c>
      <c r="D140" t="s">
        <v>45</v>
      </c>
      <c r="E140" t="s">
        <v>262</v>
      </c>
      <c r="F140" t="str">
        <f t="shared" si="8"/>
        <v>0-5(m)</v>
      </c>
      <c r="G140">
        <v>1.5</v>
      </c>
      <c r="H140" t="s">
        <v>47</v>
      </c>
    </row>
    <row r="141" customHeight="1" spans="1:8">
      <c r="A141" t="s">
        <v>44</v>
      </c>
      <c r="B141" t="s">
        <v>263</v>
      </c>
      <c r="C141" t="s">
        <v>264</v>
      </c>
      <c r="D141" t="s">
        <v>45</v>
      </c>
      <c r="E141" t="s">
        <v>265</v>
      </c>
      <c r="F141" t="str">
        <f t="shared" ref="F141:F146" si="9">"0-"&amp;TEXT(VALUE(MID(E141,3,FIND("(",E141)-3))*0.8,"0")&amp;MID(E141,FIND("(",E141),LEN(E141))</f>
        <v>0-400(m³/h)</v>
      </c>
      <c r="G141">
        <v>1.5</v>
      </c>
      <c r="H141" t="s">
        <v>47</v>
      </c>
    </row>
    <row r="142" customHeight="1" spans="1:8">
      <c r="A142" t="s">
        <v>44</v>
      </c>
      <c r="B142" t="s">
        <v>266</v>
      </c>
      <c r="C142" t="s">
        <v>264</v>
      </c>
      <c r="D142" t="s">
        <v>45</v>
      </c>
      <c r="E142" t="s">
        <v>265</v>
      </c>
      <c r="F142" t="str">
        <f t="shared" si="9"/>
        <v>0-400(m³/h)</v>
      </c>
      <c r="G142">
        <v>1.5</v>
      </c>
      <c r="H142" t="s">
        <v>47</v>
      </c>
    </row>
    <row r="143" customHeight="1" spans="1:8">
      <c r="A143" t="s">
        <v>44</v>
      </c>
      <c r="B143" t="s">
        <v>267</v>
      </c>
      <c r="C143" t="s">
        <v>264</v>
      </c>
      <c r="D143" t="s">
        <v>45</v>
      </c>
      <c r="E143" t="s">
        <v>151</v>
      </c>
      <c r="F143" t="str">
        <f t="shared" si="9"/>
        <v>0-640(m³/h)</v>
      </c>
      <c r="G143">
        <v>1.5</v>
      </c>
      <c r="H143" t="s">
        <v>47</v>
      </c>
    </row>
    <row r="144" customHeight="1" spans="1:8">
      <c r="A144" t="s">
        <v>44</v>
      </c>
      <c r="B144" t="s">
        <v>268</v>
      </c>
      <c r="C144" t="s">
        <v>264</v>
      </c>
      <c r="D144" t="s">
        <v>45</v>
      </c>
      <c r="E144" t="s">
        <v>151</v>
      </c>
      <c r="F144" t="str">
        <f t="shared" si="9"/>
        <v>0-640(m³/h)</v>
      </c>
      <c r="G144">
        <v>1.5</v>
      </c>
      <c r="H144" t="s">
        <v>47</v>
      </c>
    </row>
    <row r="145" customHeight="1" spans="1:8">
      <c r="A145" t="s">
        <v>44</v>
      </c>
      <c r="B145" t="s">
        <v>269</v>
      </c>
      <c r="C145" t="s">
        <v>264</v>
      </c>
      <c r="D145" t="s">
        <v>45</v>
      </c>
      <c r="E145" t="s">
        <v>270</v>
      </c>
      <c r="F145" t="str">
        <f t="shared" si="9"/>
        <v>0-360(m³/h)</v>
      </c>
      <c r="G145">
        <v>1.5</v>
      </c>
      <c r="H145" t="s">
        <v>47</v>
      </c>
    </row>
    <row r="146" customHeight="1" spans="1:8">
      <c r="A146" t="s">
        <v>44</v>
      </c>
      <c r="B146" t="s">
        <v>271</v>
      </c>
      <c r="C146" t="s">
        <v>264</v>
      </c>
      <c r="D146" t="s">
        <v>45</v>
      </c>
      <c r="E146" t="s">
        <v>183</v>
      </c>
      <c r="F146" t="str">
        <f t="shared" si="9"/>
        <v>0-36(m³/h)</v>
      </c>
      <c r="G146">
        <v>1.5</v>
      </c>
      <c r="H146" t="s">
        <v>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就地指示仪校验</vt:lpstr>
      <vt:lpstr>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Spike</cp:lastModifiedBy>
  <dcterms:created xsi:type="dcterms:W3CDTF">2020-11-07T07:16:00Z</dcterms:created>
  <dcterms:modified xsi:type="dcterms:W3CDTF">2020-11-15T16:59:07Z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