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hoshikawa\OneDrive\03_社内研修\hoshikawa\社内統合管理\02.基本設計\"/>
    </mc:Choice>
  </mc:AlternateContent>
  <bookViews>
    <workbookView xWindow="0" yWindow="0" windowWidth="25125" windowHeight="12450" tabRatio="758" firstSheet="7" activeTab="11"/>
  </bookViews>
  <sheets>
    <sheet name="改訂履歴" sheetId="62" r:id="rId1"/>
    <sheet name="テーブル一覧" sheetId="61" r:id="rId2"/>
    <sheet name="システム設定マスタ" sheetId="60" r:id="rId3"/>
    <sheet name="ユーザ認証" sheetId="63" r:id="rId4"/>
    <sheet name="ユーザアクセス履歴" sheetId="64" r:id="rId5"/>
    <sheet name="取引先_メイン" sheetId="65" r:id="rId6"/>
    <sheet name="取引先_担当者" sheetId="66" r:id="rId7"/>
    <sheet name="社員_メイン" sheetId="69" r:id="rId8"/>
    <sheet name="社員_職歴" sheetId="67" r:id="rId9"/>
    <sheet name="社員＿経歴" sheetId="68" r:id="rId10"/>
    <sheet name="社員＿給与" sheetId="76" r:id="rId11"/>
    <sheet name="派遣一元管理" sheetId="73" r:id="rId12"/>
    <sheet name="受注管理" sheetId="70" r:id="rId13"/>
    <sheet name="外注管理" sheetId="72" r:id="rId14"/>
    <sheet name="請求_特別" sheetId="71" r:id="rId15"/>
    <sheet name="ドキュメント管理" sheetId="75" r:id="rId16"/>
  </sheets>
  <externalReferences>
    <externalReference r:id="rId17"/>
  </externalReferences>
  <calcPr calcId="152511"/>
</workbook>
</file>

<file path=xl/calcChain.xml><?xml version="1.0" encoding="utf-8"?>
<calcChain xmlns="http://schemas.openxmlformats.org/spreadsheetml/2006/main">
  <c r="A10" i="73" l="1"/>
  <c r="Z28" i="76" l="1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7" i="72" l="1"/>
  <c r="A14" i="73" l="1"/>
  <c r="A13" i="73"/>
  <c r="A12" i="73"/>
  <c r="A9" i="73" l="1"/>
  <c r="A6" i="73" l="1"/>
  <c r="A10" i="75" l="1"/>
  <c r="A7" i="75"/>
  <c r="Z17" i="75"/>
  <c r="A15" i="75"/>
  <c r="A14" i="75"/>
  <c r="A13" i="75"/>
  <c r="A12" i="75"/>
  <c r="A11" i="75"/>
  <c r="A9" i="75"/>
  <c r="A8" i="75"/>
  <c r="A6" i="75"/>
  <c r="A5" i="75"/>
  <c r="AC1" i="75"/>
  <c r="A11" i="73"/>
  <c r="A5" i="71"/>
  <c r="A15" i="72"/>
  <c r="A14" i="72"/>
  <c r="A13" i="72"/>
  <c r="A11" i="72"/>
  <c r="A10" i="72"/>
  <c r="A9" i="72"/>
  <c r="A8" i="70"/>
  <c r="Z23" i="73"/>
  <c r="A21" i="73"/>
  <c r="A20" i="73"/>
  <c r="A19" i="73"/>
  <c r="A18" i="73"/>
  <c r="A17" i="73"/>
  <c r="A16" i="73"/>
  <c r="A15" i="73"/>
  <c r="A8" i="73"/>
  <c r="A7" i="73"/>
  <c r="A5" i="73"/>
  <c r="AC1" i="73"/>
  <c r="Z28" i="72"/>
  <c r="A26" i="72"/>
  <c r="A25" i="72"/>
  <c r="A24" i="72"/>
  <c r="A23" i="72"/>
  <c r="A22" i="72"/>
  <c r="A21" i="72"/>
  <c r="A20" i="72"/>
  <c r="A19" i="72"/>
  <c r="A18" i="72"/>
  <c r="A6" i="72"/>
  <c r="A17" i="72"/>
  <c r="A16" i="72"/>
  <c r="A12" i="72"/>
  <c r="A8" i="72"/>
  <c r="A5" i="72"/>
  <c r="AC1" i="72"/>
  <c r="A7" i="70"/>
  <c r="Z20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C1" i="71"/>
  <c r="Z28" i="70" l="1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6" i="70"/>
  <c r="A5" i="70"/>
  <c r="AC1" i="70"/>
  <c r="A10" i="67" l="1"/>
  <c r="A11" i="67"/>
  <c r="A50" i="69" l="1"/>
  <c r="A48" i="69"/>
  <c r="A49" i="69"/>
  <c r="A51" i="69"/>
  <c r="A47" i="69"/>
  <c r="A46" i="69"/>
  <c r="A45" i="69"/>
  <c r="A44" i="69"/>
  <c r="A43" i="69"/>
  <c r="A42" i="69"/>
  <c r="A41" i="69"/>
  <c r="A40" i="69"/>
  <c r="A37" i="69"/>
  <c r="A52" i="69"/>
  <c r="A15" i="65" l="1"/>
  <c r="A24" i="69" l="1"/>
  <c r="Z57" i="69"/>
  <c r="A55" i="69"/>
  <c r="A54" i="69"/>
  <c r="A53" i="69"/>
  <c r="A29" i="69"/>
  <c r="A39" i="69"/>
  <c r="A38" i="69"/>
  <c r="A21" i="69"/>
  <c r="A23" i="69"/>
  <c r="A22" i="69"/>
  <c r="A20" i="69"/>
  <c r="A19" i="69"/>
  <c r="A18" i="69"/>
  <c r="A17" i="69"/>
  <c r="A28" i="69"/>
  <c r="A33" i="69"/>
  <c r="A36" i="69"/>
  <c r="A35" i="69"/>
  <c r="A34" i="69"/>
  <c r="A32" i="69"/>
  <c r="A31" i="69"/>
  <c r="A30" i="69"/>
  <c r="A26" i="69"/>
  <c r="A25" i="69"/>
  <c r="A27" i="69"/>
  <c r="A16" i="69"/>
  <c r="A15" i="69"/>
  <c r="A14" i="69"/>
  <c r="A13" i="69"/>
  <c r="A12" i="69"/>
  <c r="A11" i="69"/>
  <c r="A10" i="69"/>
  <c r="A9" i="69"/>
  <c r="A8" i="69"/>
  <c r="A7" i="69"/>
  <c r="A6" i="69"/>
  <c r="A5" i="69"/>
  <c r="Z28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8" i="68"/>
  <c r="A7" i="68"/>
  <c r="A6" i="68"/>
  <c r="A5" i="68"/>
  <c r="A16" i="67"/>
  <c r="A15" i="67"/>
  <c r="A14" i="67"/>
  <c r="A13" i="67"/>
  <c r="A12" i="67"/>
  <c r="A9" i="67"/>
  <c r="A8" i="67"/>
  <c r="A7" i="67"/>
  <c r="A6" i="67"/>
  <c r="A5" i="67"/>
  <c r="A16" i="66" l="1"/>
  <c r="A15" i="66"/>
  <c r="A13" i="66"/>
  <c r="A14" i="66"/>
  <c r="A12" i="66"/>
  <c r="A11" i="66"/>
  <c r="A10" i="66"/>
  <c r="A9" i="66"/>
  <c r="A8" i="66"/>
  <c r="A7" i="66"/>
  <c r="A6" i="66"/>
  <c r="A5" i="66"/>
  <c r="A19" i="65"/>
  <c r="A18" i="65"/>
  <c r="A17" i="65"/>
  <c r="A16" i="65"/>
  <c r="A14" i="65"/>
  <c r="A13" i="65"/>
  <c r="A12" i="65"/>
  <c r="A11" i="65"/>
  <c r="A10" i="65"/>
  <c r="A9" i="65"/>
  <c r="A8" i="65"/>
  <c r="A7" i="65"/>
  <c r="A6" i="65"/>
  <c r="A5" i="65"/>
  <c r="A9" i="64" l="1"/>
  <c r="A8" i="64"/>
  <c r="A7" i="64"/>
  <c r="A6" i="64"/>
  <c r="A5" i="64"/>
  <c r="A9" i="63"/>
  <c r="A8" i="63"/>
  <c r="A7" i="63"/>
  <c r="A6" i="63"/>
  <c r="A5" i="63"/>
  <c r="A12" i="60" l="1"/>
  <c r="A11" i="60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C1" i="61"/>
  <c r="AC2" i="6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C1" i="60"/>
  <c r="A5" i="60"/>
  <c r="A6" i="60"/>
  <c r="A7" i="60"/>
  <c r="A8" i="60"/>
  <c r="A9" i="60"/>
  <c r="A10" i="60"/>
  <c r="A13" i="60"/>
  <c r="A14" i="60"/>
</calcChain>
</file>

<file path=xl/sharedStrings.xml><?xml version="1.0" encoding="utf-8"?>
<sst xmlns="http://schemas.openxmlformats.org/spreadsheetml/2006/main" count="1493" uniqueCount="810">
  <si>
    <t>改訂履歴</t>
  </si>
  <si>
    <t>システムID</t>
  </si>
  <si>
    <t>システム名称</t>
  </si>
  <si>
    <t>項番</t>
  </si>
  <si>
    <t>改訂日</t>
  </si>
  <si>
    <t>改訂者</t>
  </si>
  <si>
    <t>対象</t>
  </si>
  <si>
    <t>改訂内容</t>
  </si>
  <si>
    <t>テーブル一覧</t>
  </si>
  <si>
    <t>No</t>
  </si>
  <si>
    <t>論理名称</t>
  </si>
  <si>
    <t>物理名称</t>
  </si>
  <si>
    <t>備考</t>
  </si>
  <si>
    <t>テーブル定義書</t>
  </si>
  <si>
    <t>データ型</t>
  </si>
  <si>
    <t>桁数</t>
  </si>
  <si>
    <t>初期値</t>
  </si>
  <si>
    <t>PK</t>
  </si>
  <si>
    <t>IDX1</t>
  </si>
  <si>
    <t>IDX2</t>
  </si>
  <si>
    <t>NN</t>
  </si>
  <si>
    <t>カテゴリ１</t>
  </si>
  <si>
    <t>category1</t>
  </si>
  <si>
    <t>VARCHAR</t>
  </si>
  <si>
    <t>カテゴリ２</t>
  </si>
  <si>
    <t>category2</t>
  </si>
  <si>
    <t>カテゴリ３</t>
  </si>
  <si>
    <t>category3</t>
  </si>
  <si>
    <t>値１</t>
  </si>
  <si>
    <t>値２</t>
  </si>
  <si>
    <t>value2</t>
  </si>
  <si>
    <t>値３</t>
  </si>
  <si>
    <t>value3</t>
  </si>
  <si>
    <t>レコード長：</t>
  </si>
  <si>
    <t>テーブルデータ</t>
  </si>
  <si>
    <t>星川</t>
    <rPh sb="0" eb="2">
      <t>ホシカワ</t>
    </rPh>
    <phoneticPr fontId="7"/>
  </si>
  <si>
    <t>社内統合管理</t>
    <rPh sb="0" eb="2">
      <t>シャナイ</t>
    </rPh>
    <rPh sb="2" eb="4">
      <t>トウゴウ</t>
    </rPh>
    <rPh sb="4" eb="6">
      <t>カンリ</t>
    </rPh>
    <phoneticPr fontId="7"/>
  </si>
  <si>
    <t>システム設定マスタ</t>
    <rPh sb="4" eb="6">
      <t>セッテイ</t>
    </rPh>
    <phoneticPr fontId="7"/>
  </si>
  <si>
    <t>株式会社ブライトスター</t>
    <rPh sb="0" eb="4">
      <t>カブシキガイシャ</t>
    </rPh>
    <phoneticPr fontId="7"/>
  </si>
  <si>
    <t>中国</t>
    <phoneticPr fontId="7"/>
  </si>
  <si>
    <t>大学</t>
    <phoneticPr fontId="7"/>
  </si>
  <si>
    <t>332-0016</t>
    <phoneticPr fontId="7"/>
  </si>
  <si>
    <t>値４</t>
  </si>
  <si>
    <t>値５</t>
  </si>
  <si>
    <t>東京都新宿区高田馬場4-13-10</t>
    <phoneticPr fontId="7"/>
  </si>
  <si>
    <t>カワイビル2F</t>
    <phoneticPr fontId="7"/>
  </si>
  <si>
    <t>●</t>
    <phoneticPr fontId="7"/>
  </si>
  <si>
    <t>value4</t>
  </si>
  <si>
    <t>value5</t>
  </si>
  <si>
    <t>●</t>
    <phoneticPr fontId="7"/>
  </si>
  <si>
    <t>●</t>
    <phoneticPr fontId="7"/>
  </si>
  <si>
    <t>03-5332-8898</t>
    <phoneticPr fontId="7"/>
  </si>
  <si>
    <t>03-5332-8897</t>
    <phoneticPr fontId="7"/>
  </si>
  <si>
    <t>星川</t>
    <phoneticPr fontId="7"/>
  </si>
  <si>
    <t>一輝</t>
    <phoneticPr fontId="7"/>
  </si>
  <si>
    <t>株式会社トップクラウド</t>
    <rPh sb="0" eb="4">
      <t>カブシキガイシャ</t>
    </rPh>
    <phoneticPr fontId="7"/>
  </si>
  <si>
    <t>TOP CLOUD CO., LTD.</t>
    <phoneticPr fontId="7"/>
  </si>
  <si>
    <t>info1@brightstar.co.jp</t>
    <phoneticPr fontId="7"/>
  </si>
  <si>
    <t>http://www.geocities.jp/kk_topcloud/</t>
    <phoneticPr fontId="7"/>
  </si>
  <si>
    <t>kk_topcloud@yahoo.co.jp</t>
    <phoneticPr fontId="7"/>
  </si>
  <si>
    <t>呉</t>
    <rPh sb="0" eb="1">
      <t>ゴ</t>
    </rPh>
    <phoneticPr fontId="7"/>
  </si>
  <si>
    <t>艶</t>
    <rPh sb="0" eb="1">
      <t>エン</t>
    </rPh>
    <phoneticPr fontId="7"/>
  </si>
  <si>
    <t>int</t>
    <phoneticPr fontId="7"/>
  </si>
  <si>
    <t>日本</t>
    <phoneticPr fontId="7"/>
  </si>
  <si>
    <t>韓国</t>
    <rPh sb="0" eb="2">
      <t>カンコク</t>
    </rPh>
    <phoneticPr fontId="7"/>
  </si>
  <si>
    <t>ベトナム</t>
    <phoneticPr fontId="7"/>
  </si>
  <si>
    <t>ミャンマー</t>
    <phoneticPr fontId="7"/>
  </si>
  <si>
    <t>\\192.168.11.88\会社共有（it）\社内管理</t>
  </si>
  <si>
    <t>説明</t>
    <rPh sb="0" eb="2">
      <t>セツメイ</t>
    </rPh>
    <phoneticPr fontId="7"/>
  </si>
  <si>
    <t>カテゴリ１</t>
    <phoneticPr fontId="7"/>
  </si>
  <si>
    <t>会社基本情報関連</t>
    <rPh sb="0" eb="2">
      <t>カイシャ</t>
    </rPh>
    <rPh sb="2" eb="4">
      <t>キホン</t>
    </rPh>
    <rPh sb="4" eb="6">
      <t>ジョウホウ</t>
    </rPh>
    <rPh sb="6" eb="8">
      <t>カンレン</t>
    </rPh>
    <phoneticPr fontId="7"/>
  </si>
  <si>
    <t>会社名など基本情報</t>
    <rPh sb="0" eb="2">
      <t>カイシャ</t>
    </rPh>
    <rPh sb="2" eb="3">
      <t>メイ</t>
    </rPh>
    <rPh sb="5" eb="7">
      <t>キホン</t>
    </rPh>
    <rPh sb="7" eb="9">
      <t>ジョウホウ</t>
    </rPh>
    <phoneticPr fontId="7"/>
  </si>
  <si>
    <t>住所</t>
    <rPh sb="0" eb="2">
      <t>ジュウショ</t>
    </rPh>
    <phoneticPr fontId="7"/>
  </si>
  <si>
    <t>連絡先</t>
    <rPh sb="0" eb="2">
      <t>レンラク</t>
    </rPh>
    <rPh sb="2" eb="3">
      <t>サキ</t>
    </rPh>
    <phoneticPr fontId="7"/>
  </si>
  <si>
    <t>受注関連フォルダ名</t>
    <rPh sb="0" eb="2">
      <t>ジュチュウ</t>
    </rPh>
    <rPh sb="2" eb="4">
      <t>カンレン</t>
    </rPh>
    <rPh sb="8" eb="9">
      <t>メイ</t>
    </rPh>
    <phoneticPr fontId="7"/>
  </si>
  <si>
    <t>外注関連フォルダ名</t>
    <rPh sb="0" eb="2">
      <t>ガイチュウ</t>
    </rPh>
    <rPh sb="2" eb="4">
      <t>カンレン</t>
    </rPh>
    <rPh sb="8" eb="9">
      <t>メイ</t>
    </rPh>
    <phoneticPr fontId="7"/>
  </si>
  <si>
    <t>請求関連フォルダ名</t>
    <rPh sb="0" eb="2">
      <t>セイキュウ</t>
    </rPh>
    <rPh sb="2" eb="4">
      <t>カンレン</t>
    </rPh>
    <rPh sb="8" eb="9">
      <t>メイ</t>
    </rPh>
    <phoneticPr fontId="7"/>
  </si>
  <si>
    <t>見積関連フォルダ名</t>
    <rPh sb="0" eb="2">
      <t>ミツモリ</t>
    </rPh>
    <rPh sb="2" eb="4">
      <t>カンレン</t>
    </rPh>
    <rPh sb="8" eb="9">
      <t>メイ</t>
    </rPh>
    <phoneticPr fontId="7"/>
  </si>
  <si>
    <t>受注管理</t>
    <rPh sb="0" eb="2">
      <t>ジュチュウ</t>
    </rPh>
    <rPh sb="2" eb="4">
      <t>カンリ</t>
    </rPh>
    <phoneticPr fontId="7"/>
  </si>
  <si>
    <t>外注発行</t>
    <rPh sb="0" eb="2">
      <t>ガイチュウ</t>
    </rPh>
    <rPh sb="2" eb="4">
      <t>ハッコウ</t>
    </rPh>
    <phoneticPr fontId="7"/>
  </si>
  <si>
    <t>請求作成</t>
    <rPh sb="0" eb="2">
      <t>セイキュウ</t>
    </rPh>
    <rPh sb="2" eb="4">
      <t>サクセイ</t>
    </rPh>
    <phoneticPr fontId="7"/>
  </si>
  <si>
    <t>見積作成</t>
    <rPh sb="0" eb="2">
      <t>ミツモリ</t>
    </rPh>
    <rPh sb="2" eb="4">
      <t>サクセイ</t>
    </rPh>
    <phoneticPr fontId="7"/>
  </si>
  <si>
    <t>\\192.168.11.88\会社共有（it）\社内管理\Template</t>
  </si>
  <si>
    <t>対応tempファイル名</t>
    <rPh sb="0" eb="2">
      <t>タイオウ</t>
    </rPh>
    <rPh sb="10" eb="11">
      <t>メイ</t>
    </rPh>
    <phoneticPr fontId="7"/>
  </si>
  <si>
    <t>帳票関連</t>
    <rPh sb="0" eb="2">
      <t>チョウヒョウ</t>
    </rPh>
    <rPh sb="2" eb="4">
      <t>カンレン</t>
    </rPh>
    <phoneticPr fontId="7"/>
  </si>
  <si>
    <t>出力フォルダフルパス</t>
    <rPh sb="0" eb="2">
      <t>シュツリョク</t>
    </rPh>
    <phoneticPr fontId="7"/>
  </si>
  <si>
    <t>Tempフォルダフルパス</t>
    <phoneticPr fontId="7"/>
  </si>
  <si>
    <t>Temp関連</t>
    <rPh sb="4" eb="6">
      <t>カンレン</t>
    </rPh>
    <phoneticPr fontId="7"/>
  </si>
  <si>
    <t>見積書Temp.xlsx</t>
    <phoneticPr fontId="7"/>
  </si>
  <si>
    <t>請求書Temp.xlsx</t>
    <phoneticPr fontId="7"/>
  </si>
  <si>
    <t>注文書Temp.xlsx</t>
    <phoneticPr fontId="7"/>
  </si>
  <si>
    <t>見積書Temp2.xlsx</t>
    <phoneticPr fontId="7"/>
  </si>
  <si>
    <t>請求書Temp2.xlsx</t>
    <phoneticPr fontId="7"/>
  </si>
  <si>
    <t>注文書Temp2.xlsx</t>
    <phoneticPr fontId="7"/>
  </si>
  <si>
    <t>情報</t>
    <rPh sb="0" eb="2">
      <t>ジョウホウ</t>
    </rPh>
    <phoneticPr fontId="7"/>
  </si>
  <si>
    <t>選択用</t>
    <rPh sb="0" eb="2">
      <t>センタク</t>
    </rPh>
    <rPh sb="2" eb="3">
      <t>ヨウ</t>
    </rPh>
    <phoneticPr fontId="7"/>
  </si>
  <si>
    <t>社員情報登録時に</t>
    <rPh sb="0" eb="2">
      <t>シャイン</t>
    </rPh>
    <rPh sb="2" eb="4">
      <t>ジョウホウ</t>
    </rPh>
    <rPh sb="4" eb="6">
      <t>トウロク</t>
    </rPh>
    <rPh sb="6" eb="7">
      <t>ジ</t>
    </rPh>
    <phoneticPr fontId="7"/>
  </si>
  <si>
    <t>学歴レベル関連</t>
    <rPh sb="0" eb="2">
      <t>ガクレキ</t>
    </rPh>
    <rPh sb="5" eb="7">
      <t>カンレン</t>
    </rPh>
    <phoneticPr fontId="7"/>
  </si>
  <si>
    <t>作業催促関連</t>
    <rPh sb="0" eb="2">
      <t>サギョウ</t>
    </rPh>
    <rPh sb="2" eb="4">
      <t>サイソク</t>
    </rPh>
    <rPh sb="4" eb="6">
      <t>カンレン</t>
    </rPh>
    <phoneticPr fontId="7"/>
  </si>
  <si>
    <t>受注催促関連</t>
    <rPh sb="0" eb="2">
      <t>ジュチュウ</t>
    </rPh>
    <rPh sb="2" eb="4">
      <t>サイソク</t>
    </rPh>
    <rPh sb="4" eb="6">
      <t>カンレン</t>
    </rPh>
    <phoneticPr fontId="7"/>
  </si>
  <si>
    <t>受注催促日</t>
    <rPh sb="0" eb="2">
      <t>ジュチュウ</t>
    </rPh>
    <rPh sb="2" eb="4">
      <t>サイソク</t>
    </rPh>
    <rPh sb="4" eb="5">
      <t>ヒ</t>
    </rPh>
    <phoneticPr fontId="7"/>
  </si>
  <si>
    <t>25</t>
    <phoneticPr fontId="7"/>
  </si>
  <si>
    <t>請求催促日</t>
    <rPh sb="0" eb="2">
      <t>セイキュウ</t>
    </rPh>
    <rPh sb="2" eb="4">
      <t>サイソク</t>
    </rPh>
    <rPh sb="4" eb="5">
      <t>ヒ</t>
    </rPh>
    <phoneticPr fontId="7"/>
  </si>
  <si>
    <t>請求催促関連</t>
    <rPh sb="0" eb="2">
      <t>セイキュウ</t>
    </rPh>
    <rPh sb="2" eb="4">
      <t>サイソク</t>
    </rPh>
    <rPh sb="4" eb="6">
      <t>カンレン</t>
    </rPh>
    <phoneticPr fontId="7"/>
  </si>
  <si>
    <t>テーブル定義書</t>
    <rPh sb="4" eb="7">
      <t>テイギショ</t>
    </rPh>
    <phoneticPr fontId="7"/>
  </si>
  <si>
    <t>論理名称</t>
    <rPh sb="0" eb="2">
      <t>ロンリ</t>
    </rPh>
    <rPh sb="2" eb="4">
      <t>メイショウ</t>
    </rPh>
    <phoneticPr fontId="7"/>
  </si>
  <si>
    <t>ユーザ認証</t>
    <rPh sb="3" eb="5">
      <t>ニンショウ</t>
    </rPh>
    <phoneticPr fontId="7"/>
  </si>
  <si>
    <t>システムID</t>
    <phoneticPr fontId="7"/>
  </si>
  <si>
    <t>改訂日</t>
    <rPh sb="0" eb="2">
      <t>カイテイ</t>
    </rPh>
    <rPh sb="2" eb="3">
      <t>ビ</t>
    </rPh>
    <phoneticPr fontId="7"/>
  </si>
  <si>
    <t>物理名称</t>
    <rPh sb="0" eb="2">
      <t>ブツリ</t>
    </rPh>
    <rPh sb="2" eb="4">
      <t>メイショウ</t>
    </rPh>
    <phoneticPr fontId="7"/>
  </si>
  <si>
    <t>システム名称</t>
    <rPh sb="4" eb="6">
      <t>メイショウ</t>
    </rPh>
    <phoneticPr fontId="7"/>
  </si>
  <si>
    <t>IT派遣管理</t>
    <rPh sb="2" eb="4">
      <t>ハケン</t>
    </rPh>
    <rPh sb="4" eb="6">
      <t>カンリ</t>
    </rPh>
    <phoneticPr fontId="7"/>
  </si>
  <si>
    <t>改訂者</t>
    <rPh sb="0" eb="2">
      <t>カイテイ</t>
    </rPh>
    <rPh sb="2" eb="3">
      <t>シャ</t>
    </rPh>
    <phoneticPr fontId="7"/>
  </si>
  <si>
    <t>No</t>
    <phoneticPr fontId="7"/>
  </si>
  <si>
    <t>論理名称</t>
    <rPh sb="0" eb="2">
      <t>ロンリ</t>
    </rPh>
    <phoneticPr fontId="7"/>
  </si>
  <si>
    <t>物理名称</t>
    <rPh sb="2" eb="4">
      <t>メイショウ</t>
    </rPh>
    <phoneticPr fontId="7"/>
  </si>
  <si>
    <t>ユーザコード</t>
    <phoneticPr fontId="7"/>
  </si>
  <si>
    <t>VARCHAR</t>
    <phoneticPr fontId="7"/>
  </si>
  <si>
    <t>●</t>
    <phoneticPr fontId="7"/>
  </si>
  <si>
    <t>ユーザ名</t>
    <rPh sb="3" eb="4">
      <t>メイ</t>
    </rPh>
    <phoneticPr fontId="7"/>
  </si>
  <si>
    <t>USER_NAME</t>
    <phoneticPr fontId="7"/>
  </si>
  <si>
    <t>VARCHAR</t>
    <phoneticPr fontId="7"/>
  </si>
  <si>
    <t>●</t>
    <phoneticPr fontId="7"/>
  </si>
  <si>
    <t>パスワード</t>
    <phoneticPr fontId="7"/>
  </si>
  <si>
    <t>PASSWORD</t>
    <phoneticPr fontId="7"/>
  </si>
  <si>
    <t>CHAR</t>
    <phoneticPr fontId="7"/>
  </si>
  <si>
    <t>S:システム管理者 A:統合管理者　B　営業担当　C経理担当　D：人事担当</t>
    <rPh sb="6" eb="9">
      <t>カンリシャ</t>
    </rPh>
    <rPh sb="12" eb="14">
      <t>トウゴウ</t>
    </rPh>
    <rPh sb="14" eb="17">
      <t>カンリシャ</t>
    </rPh>
    <rPh sb="20" eb="22">
      <t>エイギョウ</t>
    </rPh>
    <rPh sb="22" eb="24">
      <t>タントウ</t>
    </rPh>
    <rPh sb="26" eb="30">
      <t>ケイリタントウ</t>
    </rPh>
    <rPh sb="33" eb="37">
      <t>ジンジタントウ</t>
    </rPh>
    <phoneticPr fontId="7"/>
  </si>
  <si>
    <t>実テーブルデータ</t>
    <rPh sb="0" eb="1">
      <t>ジツ</t>
    </rPh>
    <phoneticPr fontId="7"/>
  </si>
  <si>
    <t>ユーザ名</t>
    <phoneticPr fontId="7"/>
  </si>
  <si>
    <t>権限レベル</t>
    <phoneticPr fontId="7"/>
  </si>
  <si>
    <t>S001</t>
    <phoneticPr fontId="7"/>
  </si>
  <si>
    <t>星川　一輝</t>
    <rPh sb="0" eb="2">
      <t>ホシカワ</t>
    </rPh>
    <rPh sb="3" eb="5">
      <t>カズキ</t>
    </rPh>
    <phoneticPr fontId="7"/>
  </si>
  <si>
    <t>S</t>
    <phoneticPr fontId="7"/>
  </si>
  <si>
    <t>S002</t>
  </si>
  <si>
    <t>王　楠楠</t>
    <rPh sb="0" eb="1">
      <t>オウ</t>
    </rPh>
    <rPh sb="2" eb="3">
      <t>ナン</t>
    </rPh>
    <phoneticPr fontId="7"/>
  </si>
  <si>
    <t>S003</t>
  </si>
  <si>
    <t>張　佳欣</t>
    <rPh sb="0" eb="1">
      <t>チョウ</t>
    </rPh>
    <rPh sb="2" eb="3">
      <t>カ</t>
    </rPh>
    <rPh sb="3" eb="4">
      <t>キン</t>
    </rPh>
    <phoneticPr fontId="7"/>
  </si>
  <si>
    <t>A001</t>
    <phoneticPr fontId="7"/>
  </si>
  <si>
    <t>統合　花子</t>
    <rPh sb="0" eb="2">
      <t>トウゴウ</t>
    </rPh>
    <rPh sb="3" eb="5">
      <t>ハナコ</t>
    </rPh>
    <phoneticPr fontId="7"/>
  </si>
  <si>
    <t>A</t>
    <phoneticPr fontId="7"/>
  </si>
  <si>
    <t>統合　太郎</t>
    <rPh sb="0" eb="2">
      <t>トウゴウ</t>
    </rPh>
    <rPh sb="3" eb="5">
      <t>タロウ</t>
    </rPh>
    <phoneticPr fontId="7"/>
  </si>
  <si>
    <t>B001</t>
    <phoneticPr fontId="7"/>
  </si>
  <si>
    <t>営業　花子</t>
    <rPh sb="0" eb="2">
      <t>エイギョウ</t>
    </rPh>
    <rPh sb="3" eb="5">
      <t>ハナコ</t>
    </rPh>
    <phoneticPr fontId="7"/>
  </si>
  <si>
    <t>B</t>
    <phoneticPr fontId="7"/>
  </si>
  <si>
    <t>B002</t>
    <phoneticPr fontId="7"/>
  </si>
  <si>
    <t>営業　太郎</t>
    <rPh sb="0" eb="2">
      <t>エイギョウ</t>
    </rPh>
    <rPh sb="3" eb="5">
      <t>タロウ</t>
    </rPh>
    <phoneticPr fontId="7"/>
  </si>
  <si>
    <t>B002</t>
  </si>
  <si>
    <t>C002</t>
  </si>
  <si>
    <t>経理　花子</t>
    <rPh sb="0" eb="2">
      <t>ケイリ</t>
    </rPh>
    <rPh sb="3" eb="5">
      <t>ハナコ</t>
    </rPh>
    <phoneticPr fontId="7"/>
  </si>
  <si>
    <t>C</t>
    <phoneticPr fontId="7"/>
  </si>
  <si>
    <t>経理　太郎</t>
    <rPh sb="0" eb="2">
      <t>ケイリ</t>
    </rPh>
    <rPh sb="3" eb="5">
      <t>タロウ</t>
    </rPh>
    <phoneticPr fontId="7"/>
  </si>
  <si>
    <t>D001</t>
    <phoneticPr fontId="7"/>
  </si>
  <si>
    <t>人事　花子</t>
    <rPh sb="0" eb="2">
      <t>ジンジ</t>
    </rPh>
    <rPh sb="3" eb="5">
      <t>ハナコ</t>
    </rPh>
    <phoneticPr fontId="7"/>
  </si>
  <si>
    <t>D001</t>
  </si>
  <si>
    <t>D</t>
    <phoneticPr fontId="7"/>
  </si>
  <si>
    <t>D002</t>
  </si>
  <si>
    <t>人事　太郎</t>
    <rPh sb="0" eb="2">
      <t>ジンジ</t>
    </rPh>
    <rPh sb="3" eb="5">
      <t>タロウ</t>
    </rPh>
    <phoneticPr fontId="7"/>
  </si>
  <si>
    <t>ユーザアクセス履歴</t>
    <rPh sb="7" eb="9">
      <t>リレキ</t>
    </rPh>
    <phoneticPr fontId="7"/>
  </si>
  <si>
    <t>システムID</t>
    <phoneticPr fontId="7"/>
  </si>
  <si>
    <t>ID</t>
    <phoneticPr fontId="7"/>
  </si>
  <si>
    <t>int</t>
    <phoneticPr fontId="7"/>
  </si>
  <si>
    <t>自動連番</t>
    <rPh sb="0" eb="2">
      <t>ジドウ</t>
    </rPh>
    <rPh sb="2" eb="4">
      <t>レンバン</t>
    </rPh>
    <phoneticPr fontId="7"/>
  </si>
  <si>
    <t>画面ID</t>
    <rPh sb="0" eb="2">
      <t>ガメン</t>
    </rPh>
    <phoneticPr fontId="7"/>
  </si>
  <si>
    <t>GAMEN_ID</t>
    <phoneticPr fontId="7"/>
  </si>
  <si>
    <t>アクセス開始時間</t>
    <rPh sb="4" eb="6">
      <t>カイシ</t>
    </rPh>
    <rPh sb="6" eb="8">
      <t>ジカン</t>
    </rPh>
    <phoneticPr fontId="7"/>
  </si>
  <si>
    <t>START_TIME</t>
    <phoneticPr fontId="7"/>
  </si>
  <si>
    <t>DATETIME</t>
    <phoneticPr fontId="7"/>
  </si>
  <si>
    <t>システムID</t>
    <phoneticPr fontId="7"/>
  </si>
  <si>
    <t>No</t>
    <phoneticPr fontId="7"/>
  </si>
  <si>
    <t>取引先番号</t>
    <rPh sb="0" eb="2">
      <t>トリヒキ</t>
    </rPh>
    <rPh sb="2" eb="3">
      <t>サキ</t>
    </rPh>
    <rPh sb="3" eb="5">
      <t>バンゴウ</t>
    </rPh>
    <phoneticPr fontId="7"/>
  </si>
  <si>
    <t>int</t>
    <phoneticPr fontId="7"/>
  </si>
  <si>
    <t>会社名（全名）</t>
    <rPh sb="0" eb="2">
      <t>カイシャ</t>
    </rPh>
    <rPh sb="2" eb="3">
      <t>メイ</t>
    </rPh>
    <rPh sb="3" eb="4">
      <t>シャメイ</t>
    </rPh>
    <rPh sb="4" eb="5">
      <t>ゼン</t>
    </rPh>
    <rPh sb="5" eb="6">
      <t>メイ</t>
    </rPh>
    <phoneticPr fontId="7"/>
  </si>
  <si>
    <t>VARCHAR</t>
    <phoneticPr fontId="7"/>
  </si>
  <si>
    <t>会社名（略）</t>
    <rPh sb="0" eb="2">
      <t>カイシャ</t>
    </rPh>
    <rPh sb="2" eb="3">
      <t>メイ</t>
    </rPh>
    <rPh sb="3" eb="4">
      <t>シャメイ</t>
    </rPh>
    <rPh sb="4" eb="5">
      <t>リャク</t>
    </rPh>
    <phoneticPr fontId="7"/>
  </si>
  <si>
    <t>TORIHIKI_NAME_RYAKU</t>
    <phoneticPr fontId="7"/>
  </si>
  <si>
    <t>郵便</t>
    <rPh sb="0" eb="2">
      <t>ユウビン</t>
    </rPh>
    <phoneticPr fontId="7"/>
  </si>
  <si>
    <t>YUUBIN</t>
    <phoneticPr fontId="7"/>
  </si>
  <si>
    <t>CHAR</t>
    <phoneticPr fontId="7"/>
  </si>
  <si>
    <t>169-0075</t>
    <phoneticPr fontId="7"/>
  </si>
  <si>
    <t>住所1</t>
    <rPh sb="0" eb="2">
      <t>ジュウショ</t>
    </rPh>
    <phoneticPr fontId="7"/>
  </si>
  <si>
    <t>JYUSYO_1</t>
    <phoneticPr fontId="7"/>
  </si>
  <si>
    <t>住所2</t>
    <rPh sb="0" eb="2">
      <t>ジュウショ</t>
    </rPh>
    <phoneticPr fontId="7"/>
  </si>
  <si>
    <t>JYUSYO_2</t>
    <phoneticPr fontId="7"/>
  </si>
  <si>
    <t>電話</t>
    <rPh sb="0" eb="2">
      <t>デンワ</t>
    </rPh>
    <phoneticPr fontId="7"/>
  </si>
  <si>
    <t>TEL</t>
    <phoneticPr fontId="7"/>
  </si>
  <si>
    <t>VARCHAR</t>
    <phoneticPr fontId="7"/>
  </si>
  <si>
    <t>FAX</t>
    <phoneticPr fontId="7"/>
  </si>
  <si>
    <t>FAX</t>
    <phoneticPr fontId="7"/>
  </si>
  <si>
    <t>ホームページ</t>
    <phoneticPr fontId="7"/>
  </si>
  <si>
    <t>URL</t>
    <phoneticPr fontId="7"/>
  </si>
  <si>
    <t>備考</t>
    <rPh sb="0" eb="2">
      <t>ビコウ</t>
    </rPh>
    <phoneticPr fontId="7"/>
  </si>
  <si>
    <t>BIKOU</t>
    <phoneticPr fontId="7"/>
  </si>
  <si>
    <t>VARCHAR</t>
    <phoneticPr fontId="7"/>
  </si>
  <si>
    <t>自動生成</t>
    <rPh sb="0" eb="2">
      <t>ジドウ</t>
    </rPh>
    <rPh sb="2" eb="4">
      <t>セイセイ</t>
    </rPh>
    <phoneticPr fontId="7"/>
  </si>
  <si>
    <t>登録日</t>
    <rPh sb="0" eb="3">
      <t>トウロクビ</t>
    </rPh>
    <phoneticPr fontId="7"/>
  </si>
  <si>
    <t>TOUROKUBI</t>
    <phoneticPr fontId="7"/>
  </si>
  <si>
    <t>DATETIME</t>
    <phoneticPr fontId="7"/>
  </si>
  <si>
    <t>更新日</t>
    <rPh sb="0" eb="3">
      <t>コウシンビ</t>
    </rPh>
    <phoneticPr fontId="7"/>
  </si>
  <si>
    <t>KOUSINNBI</t>
    <phoneticPr fontId="7"/>
  </si>
  <si>
    <t>TORIHIKISAKI_TANTOU</t>
    <phoneticPr fontId="7"/>
  </si>
  <si>
    <t>担当者ID</t>
    <rPh sb="0" eb="3">
      <t>タントウシャ</t>
    </rPh>
    <phoneticPr fontId="7"/>
  </si>
  <si>
    <t>姓</t>
    <rPh sb="0" eb="1">
      <t>セイ</t>
    </rPh>
    <phoneticPr fontId="7"/>
  </si>
  <si>
    <t>FIRST_NAME</t>
    <phoneticPr fontId="7"/>
  </si>
  <si>
    <t>●</t>
    <phoneticPr fontId="7"/>
  </si>
  <si>
    <t>名</t>
    <rPh sb="0" eb="1">
      <t>メイ</t>
    </rPh>
    <phoneticPr fontId="7"/>
  </si>
  <si>
    <t>LAST_NAME</t>
    <phoneticPr fontId="7"/>
  </si>
  <si>
    <t>VARCHAR</t>
    <phoneticPr fontId="7"/>
  </si>
  <si>
    <t>所属</t>
    <phoneticPr fontId="7"/>
  </si>
  <si>
    <t>SYOZOKU</t>
    <phoneticPr fontId="7"/>
  </si>
  <si>
    <t>管理本部など</t>
    <rPh sb="0" eb="2">
      <t>カンリ</t>
    </rPh>
    <rPh sb="2" eb="4">
      <t>ホンブ</t>
    </rPh>
    <phoneticPr fontId="7"/>
  </si>
  <si>
    <t>役職</t>
    <phoneticPr fontId="7"/>
  </si>
  <si>
    <t>YAKUSYOKU</t>
    <phoneticPr fontId="7"/>
  </si>
  <si>
    <t>VARCHAR</t>
    <phoneticPr fontId="7"/>
  </si>
  <si>
    <t>部長など</t>
    <rPh sb="0" eb="2">
      <t>ブチョウ</t>
    </rPh>
    <phoneticPr fontId="7"/>
  </si>
  <si>
    <t>個人メール</t>
    <rPh sb="0" eb="2">
      <t>コジン</t>
    </rPh>
    <phoneticPr fontId="7"/>
  </si>
  <si>
    <t>MAIL</t>
    <phoneticPr fontId="7"/>
  </si>
  <si>
    <t>携帯電話</t>
    <phoneticPr fontId="7"/>
  </si>
  <si>
    <t>TEL</t>
    <phoneticPr fontId="7"/>
  </si>
  <si>
    <t>事務関連（請求・外注など）Mail</t>
    <rPh sb="0" eb="2">
      <t>ジム</t>
    </rPh>
    <rPh sb="2" eb="4">
      <t>カンレン</t>
    </rPh>
    <rPh sb="5" eb="7">
      <t>セイキュウ</t>
    </rPh>
    <rPh sb="8" eb="10">
      <t>ガイチュウ</t>
    </rPh>
    <phoneticPr fontId="7"/>
  </si>
  <si>
    <t>JIMU_MAIL</t>
    <phoneticPr fontId="7"/>
  </si>
  <si>
    <t>取引先_メイン</t>
    <phoneticPr fontId="7"/>
  </si>
  <si>
    <t>1:To 2:CC</t>
    <phoneticPr fontId="7"/>
  </si>
  <si>
    <t>TANTOU_ID</t>
    <phoneticPr fontId="7"/>
  </si>
  <si>
    <t>システムID</t>
    <phoneticPr fontId="7"/>
  </si>
  <si>
    <t>No</t>
    <phoneticPr fontId="7"/>
  </si>
  <si>
    <t>社員番号</t>
    <rPh sb="0" eb="2">
      <t>シャイン</t>
    </rPh>
    <rPh sb="2" eb="4">
      <t>バンゴウ</t>
    </rPh>
    <phoneticPr fontId="7"/>
  </si>
  <si>
    <t>int</t>
    <phoneticPr fontId="7"/>
  </si>
  <si>
    <t>●</t>
    <phoneticPr fontId="7"/>
  </si>
  <si>
    <t>自動記入</t>
    <rPh sb="0" eb="2">
      <t>ジドウ</t>
    </rPh>
    <rPh sb="2" eb="4">
      <t>キニュウ</t>
    </rPh>
    <phoneticPr fontId="7"/>
  </si>
  <si>
    <t>開始日</t>
    <rPh sb="0" eb="2">
      <t>カイシ</t>
    </rPh>
    <rPh sb="2" eb="3">
      <t>ビ</t>
    </rPh>
    <phoneticPr fontId="7"/>
  </si>
  <si>
    <t>KAISIBI</t>
    <phoneticPr fontId="7"/>
  </si>
  <si>
    <t>DATE</t>
    <phoneticPr fontId="7"/>
  </si>
  <si>
    <t>終了日</t>
    <rPh sb="0" eb="3">
      <t>シュウリョウビ</t>
    </rPh>
    <phoneticPr fontId="7"/>
  </si>
  <si>
    <t>SYURYOBI</t>
    <phoneticPr fontId="7"/>
  </si>
  <si>
    <t>RIREKI1</t>
    <phoneticPr fontId="7"/>
  </si>
  <si>
    <t>VARCHAR</t>
    <phoneticPr fontId="7"/>
  </si>
  <si>
    <t>RIREKI2</t>
  </si>
  <si>
    <t>TOUROKUBI</t>
    <phoneticPr fontId="7"/>
  </si>
  <si>
    <t>DATETIME</t>
    <phoneticPr fontId="7"/>
  </si>
  <si>
    <t>自動作成</t>
    <rPh sb="0" eb="2">
      <t>ジドウ</t>
    </rPh>
    <rPh sb="2" eb="4">
      <t>サクセイ</t>
    </rPh>
    <phoneticPr fontId="7"/>
  </si>
  <si>
    <t>KOUSINNBI</t>
    <phoneticPr fontId="7"/>
  </si>
  <si>
    <t>No</t>
    <phoneticPr fontId="7"/>
  </si>
  <si>
    <t>●</t>
    <phoneticPr fontId="7"/>
  </si>
  <si>
    <t>int</t>
    <phoneticPr fontId="7"/>
  </si>
  <si>
    <t>●</t>
    <phoneticPr fontId="7"/>
  </si>
  <si>
    <t>DATE</t>
    <phoneticPr fontId="7"/>
  </si>
  <si>
    <t>SYURYOBI</t>
    <phoneticPr fontId="7"/>
  </si>
  <si>
    <t>DATE</t>
    <phoneticPr fontId="7"/>
  </si>
  <si>
    <t>VARCHAR</t>
    <phoneticPr fontId="7"/>
  </si>
  <si>
    <t>規模人数</t>
    <rPh sb="0" eb="2">
      <t>キボ</t>
    </rPh>
    <rPh sb="2" eb="4">
      <t>ニンズ</t>
    </rPh>
    <phoneticPr fontId="7"/>
  </si>
  <si>
    <t>VARCHAR</t>
    <phoneticPr fontId="7"/>
  </si>
  <si>
    <t>開発環境</t>
    <rPh sb="0" eb="2">
      <t>カイハツ</t>
    </rPh>
    <rPh sb="2" eb="4">
      <t>カンキョウ</t>
    </rPh>
    <phoneticPr fontId="7"/>
  </si>
  <si>
    <t>VARCHAR</t>
    <phoneticPr fontId="7"/>
  </si>
  <si>
    <t>運用環境</t>
    <rPh sb="0" eb="2">
      <t>ウンヨウ</t>
    </rPh>
    <rPh sb="2" eb="4">
      <t>カンキョウ</t>
    </rPh>
    <phoneticPr fontId="7"/>
  </si>
  <si>
    <t>利用されたデータベース</t>
    <rPh sb="0" eb="2">
      <t>リヨウ</t>
    </rPh>
    <phoneticPr fontId="7"/>
  </si>
  <si>
    <t>TOUROKUBI</t>
    <phoneticPr fontId="7"/>
  </si>
  <si>
    <t>DATETIME</t>
    <phoneticPr fontId="7"/>
  </si>
  <si>
    <t>KOUSINNBI</t>
    <phoneticPr fontId="7"/>
  </si>
  <si>
    <t>システムID</t>
    <phoneticPr fontId="7"/>
  </si>
  <si>
    <t>int</t>
    <phoneticPr fontId="7"/>
  </si>
  <si>
    <t>●</t>
    <phoneticPr fontId="7"/>
  </si>
  <si>
    <t>社員名（漢字）＿姓</t>
    <rPh sb="0" eb="2">
      <t>シャイン</t>
    </rPh>
    <rPh sb="2" eb="3">
      <t>メイ</t>
    </rPh>
    <rPh sb="4" eb="6">
      <t>カンジ</t>
    </rPh>
    <rPh sb="8" eb="9">
      <t>セイ</t>
    </rPh>
    <phoneticPr fontId="7"/>
  </si>
  <si>
    <t>社員名（漢字）＿名</t>
    <rPh sb="0" eb="2">
      <t>シャイン</t>
    </rPh>
    <rPh sb="2" eb="3">
      <t>メイ</t>
    </rPh>
    <rPh sb="4" eb="6">
      <t>カンジ</t>
    </rPh>
    <rPh sb="8" eb="9">
      <t>メイ</t>
    </rPh>
    <phoneticPr fontId="7"/>
  </si>
  <si>
    <t>●</t>
    <phoneticPr fontId="7"/>
  </si>
  <si>
    <t>社員名（カタカナ）＿姓</t>
    <rPh sb="0" eb="2">
      <t>シャイン</t>
    </rPh>
    <rPh sb="2" eb="3">
      <t>メイ</t>
    </rPh>
    <rPh sb="10" eb="11">
      <t>セイ</t>
    </rPh>
    <phoneticPr fontId="7"/>
  </si>
  <si>
    <t>FIRS_NAME_KANA</t>
    <phoneticPr fontId="7"/>
  </si>
  <si>
    <t>社員名（カタカナ）＿名</t>
    <rPh sb="0" eb="2">
      <t>シャイン</t>
    </rPh>
    <rPh sb="2" eb="3">
      <t>メイ</t>
    </rPh>
    <rPh sb="10" eb="11">
      <t>メイ</t>
    </rPh>
    <phoneticPr fontId="7"/>
  </si>
  <si>
    <t>LAST_NAME_KANA</t>
    <phoneticPr fontId="7"/>
  </si>
  <si>
    <t>●</t>
    <phoneticPr fontId="7"/>
  </si>
  <si>
    <t>社員名（英語）＿性</t>
    <rPh sb="0" eb="2">
      <t>シャイン</t>
    </rPh>
    <rPh sb="2" eb="3">
      <t>メイ</t>
    </rPh>
    <rPh sb="4" eb="6">
      <t>エイゴ</t>
    </rPh>
    <rPh sb="8" eb="9">
      <t>セイ</t>
    </rPh>
    <phoneticPr fontId="7"/>
  </si>
  <si>
    <t>FIRS_NAME_EIGO</t>
    <phoneticPr fontId="7"/>
  </si>
  <si>
    <t>社員名（英語）＿名</t>
    <rPh sb="0" eb="2">
      <t>シャイン</t>
    </rPh>
    <rPh sb="2" eb="3">
      <t>メイ</t>
    </rPh>
    <rPh sb="4" eb="6">
      <t>エイゴ</t>
    </rPh>
    <rPh sb="8" eb="9">
      <t>メイ</t>
    </rPh>
    <phoneticPr fontId="7"/>
  </si>
  <si>
    <t>LAST_NAME_EIGO</t>
    <phoneticPr fontId="7"/>
  </si>
  <si>
    <t>性別</t>
    <rPh sb="0" eb="2">
      <t>セイベツ</t>
    </rPh>
    <phoneticPr fontId="7"/>
  </si>
  <si>
    <t>SEIBETU</t>
    <phoneticPr fontId="7"/>
  </si>
  <si>
    <t>0:女 1:男</t>
    <rPh sb="2" eb="3">
      <t>オンナ</t>
    </rPh>
    <rPh sb="6" eb="7">
      <t>オトコ</t>
    </rPh>
    <phoneticPr fontId="7"/>
  </si>
  <si>
    <t>誕生日</t>
    <rPh sb="0" eb="3">
      <t>タンジョウビ</t>
    </rPh>
    <phoneticPr fontId="7"/>
  </si>
  <si>
    <t>TANJYOBI</t>
    <phoneticPr fontId="7"/>
  </si>
  <si>
    <t>DATE</t>
    <phoneticPr fontId="7"/>
  </si>
  <si>
    <t>国籍</t>
    <rPh sb="0" eb="2">
      <t>コクセキ</t>
    </rPh>
    <phoneticPr fontId="7"/>
  </si>
  <si>
    <t>KOKUSEKI</t>
    <phoneticPr fontId="7"/>
  </si>
  <si>
    <t>int</t>
    <phoneticPr fontId="7"/>
  </si>
  <si>
    <t>出身地</t>
    <rPh sb="0" eb="3">
      <t>シュッシンチ</t>
    </rPh>
    <phoneticPr fontId="7"/>
  </si>
  <si>
    <t>SYUSSINN</t>
    <phoneticPr fontId="7"/>
  </si>
  <si>
    <t>中国だど省レベルまで</t>
    <rPh sb="0" eb="2">
      <t>チュウゴク</t>
    </rPh>
    <rPh sb="4" eb="5">
      <t>ショウ</t>
    </rPh>
    <phoneticPr fontId="7"/>
  </si>
  <si>
    <t>配偶者有り無し</t>
    <rPh sb="0" eb="3">
      <t>ハイグウシャ</t>
    </rPh>
    <rPh sb="3" eb="4">
      <t>ア</t>
    </rPh>
    <rPh sb="5" eb="6">
      <t>ナ</t>
    </rPh>
    <phoneticPr fontId="7"/>
  </si>
  <si>
    <t>HAIGUSYA</t>
    <phoneticPr fontId="7"/>
  </si>
  <si>
    <t>int</t>
    <phoneticPr fontId="7"/>
  </si>
  <si>
    <t>０：なし　１：あり</t>
    <phoneticPr fontId="7"/>
  </si>
  <si>
    <t>職業種類</t>
    <rPh sb="0" eb="2">
      <t>ショクギョウ</t>
    </rPh>
    <rPh sb="2" eb="4">
      <t>シュルイ</t>
    </rPh>
    <phoneticPr fontId="7"/>
  </si>
  <si>
    <t>SYOKUGYO_KIND</t>
    <phoneticPr fontId="7"/>
  </si>
  <si>
    <t>入社日</t>
    <rPh sb="0" eb="2">
      <t>ニュウシャ</t>
    </rPh>
    <rPh sb="2" eb="3">
      <t>ヒ</t>
    </rPh>
    <phoneticPr fontId="7"/>
  </si>
  <si>
    <t>NYUUSYA_DATE</t>
    <phoneticPr fontId="7"/>
  </si>
  <si>
    <t>退社日</t>
    <rPh sb="0" eb="2">
      <t>タイシャ</t>
    </rPh>
    <rPh sb="2" eb="3">
      <t>ヒ</t>
    </rPh>
    <phoneticPr fontId="7"/>
  </si>
  <si>
    <t>TAISYA_DATE</t>
    <phoneticPr fontId="7"/>
  </si>
  <si>
    <t>日本の住所の郵便</t>
    <rPh sb="0" eb="2">
      <t>ニホン</t>
    </rPh>
    <rPh sb="3" eb="5">
      <t>ジュウショ</t>
    </rPh>
    <rPh sb="6" eb="8">
      <t>ユウビン</t>
    </rPh>
    <phoneticPr fontId="7"/>
  </si>
  <si>
    <t>YUUBIN</t>
    <phoneticPr fontId="7"/>
  </si>
  <si>
    <t>CHAR</t>
    <phoneticPr fontId="7"/>
  </si>
  <si>
    <t>169-0075</t>
    <phoneticPr fontId="7"/>
  </si>
  <si>
    <t>日本の住所1</t>
    <rPh sb="0" eb="2">
      <t>ニホン</t>
    </rPh>
    <rPh sb="3" eb="5">
      <t>ジュウショ</t>
    </rPh>
    <phoneticPr fontId="7"/>
  </si>
  <si>
    <t>JYUSYO_1</t>
    <phoneticPr fontId="7"/>
  </si>
  <si>
    <t>日本の住所2</t>
    <rPh sb="0" eb="2">
      <t>ニホン</t>
    </rPh>
    <rPh sb="3" eb="5">
      <t>ジュウショ</t>
    </rPh>
    <phoneticPr fontId="7"/>
  </si>
  <si>
    <t>JYUSYO_2</t>
    <phoneticPr fontId="7"/>
  </si>
  <si>
    <t>携帯電話</t>
    <rPh sb="0" eb="2">
      <t>ケイタイ</t>
    </rPh>
    <rPh sb="2" eb="4">
      <t>デンワ</t>
    </rPh>
    <phoneticPr fontId="7"/>
  </si>
  <si>
    <t>TEL</t>
    <phoneticPr fontId="7"/>
  </si>
  <si>
    <t>090-2561-5056</t>
    <phoneticPr fontId="7"/>
  </si>
  <si>
    <t>メールアドレス</t>
    <phoneticPr fontId="7"/>
  </si>
  <si>
    <t>EMAIL</t>
    <phoneticPr fontId="7"/>
  </si>
  <si>
    <t>WECHAT</t>
    <phoneticPr fontId="7"/>
  </si>
  <si>
    <t>最寄駅</t>
    <rPh sb="0" eb="3">
      <t>モヨリエキ</t>
    </rPh>
    <phoneticPr fontId="7"/>
  </si>
  <si>
    <t>MOYORI_EKI</t>
    <phoneticPr fontId="7"/>
  </si>
  <si>
    <t>来日時期</t>
    <rPh sb="0" eb="2">
      <t>ライニチ</t>
    </rPh>
    <rPh sb="2" eb="4">
      <t>ジキ</t>
    </rPh>
    <phoneticPr fontId="7"/>
  </si>
  <si>
    <t>RAINITI_DATE</t>
    <phoneticPr fontId="7"/>
  </si>
  <si>
    <t>パスポート番号</t>
    <rPh sb="5" eb="7">
      <t>バンゴウ</t>
    </rPh>
    <phoneticPr fontId="7"/>
  </si>
  <si>
    <t>PASSPORT_NUM</t>
    <phoneticPr fontId="7"/>
  </si>
  <si>
    <t>パスポート有効日</t>
    <rPh sb="5" eb="7">
      <t>ユウコウ</t>
    </rPh>
    <rPh sb="7" eb="8">
      <t>ニチ</t>
    </rPh>
    <phoneticPr fontId="7"/>
  </si>
  <si>
    <t>PASSPORT_END_DATE</t>
    <phoneticPr fontId="7"/>
  </si>
  <si>
    <t>ビザ期間</t>
    <rPh sb="2" eb="4">
      <t>キカン</t>
    </rPh>
    <phoneticPr fontId="7"/>
  </si>
  <si>
    <t>VISA_KIKAN</t>
    <phoneticPr fontId="7"/>
  </si>
  <si>
    <t>ビザ有効日</t>
    <rPh sb="2" eb="4">
      <t>ユウコウ</t>
    </rPh>
    <rPh sb="4" eb="5">
      <t>ニチ</t>
    </rPh>
    <phoneticPr fontId="7"/>
  </si>
  <si>
    <t>VISA_END_DATE</t>
    <phoneticPr fontId="7"/>
  </si>
  <si>
    <t>KOJIN_NUM</t>
    <phoneticPr fontId="7"/>
  </si>
  <si>
    <t>在留番号</t>
    <rPh sb="0" eb="2">
      <t>ザイリュウ</t>
    </rPh>
    <rPh sb="2" eb="4">
      <t>バンゴウ</t>
    </rPh>
    <phoneticPr fontId="7"/>
  </si>
  <si>
    <t>ZAIRYU_NUM</t>
    <phoneticPr fontId="7"/>
  </si>
  <si>
    <t>VARCHAR</t>
    <phoneticPr fontId="7"/>
  </si>
  <si>
    <t>母国の住所</t>
    <rPh sb="0" eb="2">
      <t>ボコク</t>
    </rPh>
    <rPh sb="3" eb="5">
      <t>ジュウショ</t>
    </rPh>
    <phoneticPr fontId="7"/>
  </si>
  <si>
    <t>母国の緊急連絡先</t>
    <rPh sb="0" eb="2">
      <t>ボコク</t>
    </rPh>
    <rPh sb="3" eb="5">
      <t>キンキュウ</t>
    </rPh>
    <rPh sb="5" eb="7">
      <t>レンラク</t>
    </rPh>
    <rPh sb="7" eb="8">
      <t>サキ</t>
    </rPh>
    <phoneticPr fontId="7"/>
  </si>
  <si>
    <t>BOKOKU_KINNKYUU_RENNRAKU</t>
    <phoneticPr fontId="7"/>
  </si>
  <si>
    <t>VARCHAR</t>
    <phoneticPr fontId="7"/>
  </si>
  <si>
    <t>BIKOU</t>
    <phoneticPr fontId="7"/>
  </si>
  <si>
    <t>TOUROKUBI</t>
    <phoneticPr fontId="7"/>
  </si>
  <si>
    <t>DATETIME</t>
    <phoneticPr fontId="7"/>
  </si>
  <si>
    <t>DATETIME</t>
    <phoneticPr fontId="7"/>
  </si>
  <si>
    <t>社員＿メイン</t>
    <rPh sb="0" eb="2">
      <t>シャイン</t>
    </rPh>
    <phoneticPr fontId="7"/>
  </si>
  <si>
    <t>①－１</t>
    <phoneticPr fontId="7"/>
  </si>
  <si>
    <t>①－２</t>
    <phoneticPr fontId="7"/>
  </si>
  <si>
    <t>①－３</t>
    <phoneticPr fontId="7"/>
  </si>
  <si>
    <t>①－４</t>
    <phoneticPr fontId="7"/>
  </si>
  <si>
    <t>①－５</t>
    <phoneticPr fontId="7"/>
  </si>
  <si>
    <t>①－６</t>
    <phoneticPr fontId="7"/>
  </si>
  <si>
    <t>①－７</t>
    <phoneticPr fontId="7"/>
  </si>
  <si>
    <t>①－８</t>
    <phoneticPr fontId="7"/>
  </si>
  <si>
    <t>②－１</t>
    <phoneticPr fontId="7"/>
  </si>
  <si>
    <t>②－２</t>
    <phoneticPr fontId="7"/>
  </si>
  <si>
    <t>②－３</t>
    <phoneticPr fontId="7"/>
  </si>
  <si>
    <t>②－４</t>
    <phoneticPr fontId="7"/>
  </si>
  <si>
    <t>②－５</t>
    <phoneticPr fontId="7"/>
  </si>
  <si>
    <t>マイナンバー</t>
    <phoneticPr fontId="7"/>
  </si>
  <si>
    <t>②－６</t>
    <phoneticPr fontId="7"/>
  </si>
  <si>
    <t>SYOZOKU_KAISYA</t>
    <phoneticPr fontId="7"/>
  </si>
  <si>
    <t>カテゴリ１</t>
    <phoneticPr fontId="7"/>
  </si>
  <si>
    <t>システム設定マスタに設定
カテゴリ１＝１（会社情報）
カテゴリ２（会社番号）←登録内容
カテゴリ３＝１（会社基本情報）
値１（会社名）　←表示内容
例：１　株式会社ブライトスター
　　２　株式会社トップクラウド</t>
    <rPh sb="10" eb="12">
      <t>セッテイ</t>
    </rPh>
    <rPh sb="21" eb="23">
      <t>カイシャ</t>
    </rPh>
    <rPh sb="23" eb="25">
      <t>ジョウホウ</t>
    </rPh>
    <rPh sb="33" eb="35">
      <t>カイシャ</t>
    </rPh>
    <rPh sb="35" eb="37">
      <t>バンゴウ</t>
    </rPh>
    <rPh sb="39" eb="41">
      <t>トウロク</t>
    </rPh>
    <rPh sb="41" eb="43">
      <t>ナイヨウ</t>
    </rPh>
    <rPh sb="52" eb="54">
      <t>カイシャ</t>
    </rPh>
    <rPh sb="54" eb="56">
      <t>キホン</t>
    </rPh>
    <rPh sb="56" eb="58">
      <t>ジョウホウ</t>
    </rPh>
    <rPh sb="60" eb="61">
      <t>アタイ</t>
    </rPh>
    <rPh sb="63" eb="66">
      <t>カイシャメイ</t>
    </rPh>
    <rPh sb="69" eb="71">
      <t>ヒョウジ</t>
    </rPh>
    <rPh sb="71" eb="73">
      <t>ナイヨウ</t>
    </rPh>
    <rPh sb="75" eb="76">
      <t>レイ</t>
    </rPh>
    <rPh sb="79" eb="83">
      <t>カブシキガイシャ</t>
    </rPh>
    <rPh sb="95" eb="99">
      <t>カブシキガイシャ</t>
    </rPh>
    <phoneticPr fontId="7"/>
  </si>
  <si>
    <t>③－１</t>
    <phoneticPr fontId="7"/>
  </si>
  <si>
    <t>③－２</t>
    <phoneticPr fontId="7"/>
  </si>
  <si>
    <t>③－３</t>
    <phoneticPr fontId="7"/>
  </si>
  <si>
    <t>役員</t>
    <phoneticPr fontId="7"/>
  </si>
  <si>
    <t>IT営業</t>
    <rPh sb="2" eb="4">
      <t>エイギョウ</t>
    </rPh>
    <phoneticPr fontId="7"/>
  </si>
  <si>
    <t>ITエンジニア</t>
    <phoneticPr fontId="7"/>
  </si>
  <si>
    <t>不動産スタッフ</t>
    <phoneticPr fontId="7"/>
  </si>
  <si>
    <t>職業種類関連</t>
    <rPh sb="0" eb="2">
      <t>ショクギョウ</t>
    </rPh>
    <rPh sb="2" eb="4">
      <t>シュルイ</t>
    </rPh>
    <rPh sb="4" eb="6">
      <t>カンレン</t>
    </rPh>
    <phoneticPr fontId="7"/>
  </si>
  <si>
    <t>3</t>
    <phoneticPr fontId="7"/>
  </si>
  <si>
    <t>5</t>
    <phoneticPr fontId="7"/>
  </si>
  <si>
    <t>ビザ期間関連</t>
    <rPh sb="2" eb="4">
      <t>キカン</t>
    </rPh>
    <rPh sb="4" eb="6">
      <t>カンレン</t>
    </rPh>
    <phoneticPr fontId="7"/>
  </si>
  <si>
    <t>OS関連</t>
    <rPh sb="2" eb="4">
      <t>カンレン</t>
    </rPh>
    <phoneticPr fontId="7"/>
  </si>
  <si>
    <t>DOS</t>
    <phoneticPr fontId="7"/>
  </si>
  <si>
    <t>Windows</t>
    <phoneticPr fontId="7"/>
  </si>
  <si>
    <t>Unix</t>
    <phoneticPr fontId="7"/>
  </si>
  <si>
    <t>Linux</t>
    <phoneticPr fontId="7"/>
  </si>
  <si>
    <t>andriod</t>
    <phoneticPr fontId="7"/>
  </si>
  <si>
    <t>IOS</t>
    <phoneticPr fontId="7"/>
  </si>
  <si>
    <t>Java</t>
  </si>
  <si>
    <t>C</t>
  </si>
  <si>
    <t>ProC</t>
  </si>
  <si>
    <t>C++</t>
  </si>
  <si>
    <t>VC++</t>
  </si>
  <si>
    <t>C#</t>
  </si>
  <si>
    <t>C#.net</t>
  </si>
  <si>
    <t>VB</t>
  </si>
  <si>
    <t>VB.net</t>
  </si>
  <si>
    <t>ASP</t>
  </si>
  <si>
    <t>ASP.net</t>
  </si>
  <si>
    <t>JSP</t>
  </si>
  <si>
    <t>PHP</t>
  </si>
  <si>
    <t>HTML</t>
  </si>
  <si>
    <t>XML</t>
  </si>
  <si>
    <t>JavaScript</t>
  </si>
  <si>
    <t>VBScript</t>
  </si>
  <si>
    <t>Jquery</t>
  </si>
  <si>
    <t>ProjectC</t>
  </si>
  <si>
    <t>PL/SQL</t>
  </si>
  <si>
    <t>Python</t>
  </si>
  <si>
    <t>Shell</t>
  </si>
  <si>
    <t>ABAP</t>
  </si>
  <si>
    <t>言語関連</t>
    <rPh sb="0" eb="2">
      <t>ゲンゴ</t>
    </rPh>
    <rPh sb="2" eb="4">
      <t>カンレン</t>
    </rPh>
    <phoneticPr fontId="7"/>
  </si>
  <si>
    <t>Oracle</t>
  </si>
  <si>
    <t>SQLServer</t>
  </si>
  <si>
    <t>DB2</t>
  </si>
  <si>
    <t>MySql</t>
  </si>
  <si>
    <t>PostgreSQL</t>
  </si>
  <si>
    <t>SQLite</t>
  </si>
  <si>
    <t>Access</t>
  </si>
  <si>
    <t>NoSQL</t>
  </si>
  <si>
    <t>MongoDB</t>
  </si>
  <si>
    <t>DB関連</t>
    <rPh sb="2" eb="4">
      <t>カンレン</t>
    </rPh>
    <phoneticPr fontId="7"/>
  </si>
  <si>
    <t>WebLogic</t>
    <phoneticPr fontId="7"/>
  </si>
  <si>
    <t xml:space="preserve">Apache </t>
    <phoneticPr fontId="7"/>
  </si>
  <si>
    <t>IIS</t>
    <phoneticPr fontId="7"/>
  </si>
  <si>
    <t>LotusNotes</t>
    <phoneticPr fontId="7"/>
  </si>
  <si>
    <t>webサーバ関連</t>
    <rPh sb="6" eb="8">
      <t>カンレン</t>
    </rPh>
    <phoneticPr fontId="7"/>
  </si>
  <si>
    <t>Struts</t>
  </si>
  <si>
    <t>WebWork</t>
  </si>
  <si>
    <t>Spring</t>
  </si>
  <si>
    <t>Hibernate</t>
  </si>
  <si>
    <t>Seasar2</t>
  </si>
  <si>
    <t>Junit</t>
  </si>
  <si>
    <t>FrameWork</t>
    <phoneticPr fontId="7"/>
  </si>
  <si>
    <t>Eclipse</t>
  </si>
  <si>
    <t>.NET</t>
  </si>
  <si>
    <t>Ultra Edit</t>
  </si>
  <si>
    <t>Object Brower</t>
  </si>
  <si>
    <t>PL/SQL Devloper</t>
  </si>
  <si>
    <t>sql developer</t>
  </si>
  <si>
    <t>Tomcat</t>
  </si>
  <si>
    <t>その他の開発IDE・ツールなど</t>
    <rPh sb="2" eb="3">
      <t>ホカ</t>
    </rPh>
    <rPh sb="4" eb="6">
      <t>カイハツ</t>
    </rPh>
    <phoneticPr fontId="7"/>
  </si>
  <si>
    <t>システム設定マスタに設定
カテゴリ１＝3（社員情報登録用）
カテゴリ２＝2（ビザ期間関連）
カテゴリ３（ビザ期間ID）←登録情報
値１（ビザ期間年数）　←表示内容
例：１　1年
　　２　3年
　　３　5年</t>
    <rPh sb="40" eb="42">
      <t>キカン</t>
    </rPh>
    <rPh sb="54" eb="56">
      <t>キカン</t>
    </rPh>
    <rPh sb="70" eb="72">
      <t>キカン</t>
    </rPh>
    <rPh sb="72" eb="74">
      <t>ネンスウ</t>
    </rPh>
    <rPh sb="88" eb="89">
      <t>ネン</t>
    </rPh>
    <rPh sb="95" eb="96">
      <t>ネン</t>
    </rPh>
    <rPh sb="102" eb="103">
      <t>ネン</t>
    </rPh>
    <phoneticPr fontId="7"/>
  </si>
  <si>
    <t>論理削除フラグ</t>
    <rPh sb="0" eb="4">
      <t>ロンリサクジョ</t>
    </rPh>
    <phoneticPr fontId="7"/>
  </si>
  <si>
    <t>論理削除　0:有効　1:削除</t>
    <rPh sb="0" eb="2">
      <t>ロンリ</t>
    </rPh>
    <rPh sb="2" eb="4">
      <t>サクジョ</t>
    </rPh>
    <rPh sb="7" eb="9">
      <t>ユウコウ</t>
    </rPh>
    <rPh sb="12" eb="14">
      <t>サクジョ</t>
    </rPh>
    <phoneticPr fontId="7"/>
  </si>
  <si>
    <t>③－４</t>
    <phoneticPr fontId="7"/>
  </si>
  <si>
    <t>総務</t>
    <rPh sb="0" eb="2">
      <t>ソウム</t>
    </rPh>
    <phoneticPr fontId="7"/>
  </si>
  <si>
    <t>1</t>
    <phoneticPr fontId="7"/>
  </si>
  <si>
    <t>③－５</t>
    <phoneticPr fontId="7"/>
  </si>
  <si>
    <t>③－６</t>
    <phoneticPr fontId="7"/>
  </si>
  <si>
    <t>④－１</t>
    <phoneticPr fontId="7"/>
  </si>
  <si>
    <t>④－２</t>
    <phoneticPr fontId="7"/>
  </si>
  <si>
    <t>④－３</t>
    <phoneticPr fontId="7"/>
  </si>
  <si>
    <t>④－４</t>
    <phoneticPr fontId="7"/>
  </si>
  <si>
    <t>④－５</t>
    <phoneticPr fontId="7"/>
  </si>
  <si>
    <t>④－６</t>
    <phoneticPr fontId="7"/>
  </si>
  <si>
    <t>在留資格関連</t>
    <rPh sb="0" eb="2">
      <t>ザイリュウ</t>
    </rPh>
    <rPh sb="2" eb="4">
      <t>シカク</t>
    </rPh>
    <rPh sb="4" eb="6">
      <t>カンレン</t>
    </rPh>
    <phoneticPr fontId="7"/>
  </si>
  <si>
    <t>技術・人文知識・国際業務</t>
  </si>
  <si>
    <t>企業内転勤</t>
  </si>
  <si>
    <t>永住者</t>
  </si>
  <si>
    <t>日本人の配偶者等</t>
  </si>
  <si>
    <t>定住者</t>
  </si>
  <si>
    <t>その他</t>
    <rPh sb="2" eb="3">
      <t>ホカ</t>
    </rPh>
    <phoneticPr fontId="15"/>
  </si>
  <si>
    <t>永住者の配偶者等</t>
  </si>
  <si>
    <t>在留資格</t>
    <rPh sb="0" eb="2">
      <t>ザイリュウ</t>
    </rPh>
    <rPh sb="2" eb="4">
      <t>シカク</t>
    </rPh>
    <phoneticPr fontId="7"/>
  </si>
  <si>
    <t>ZAIRYU_SIKAKU</t>
    <phoneticPr fontId="7"/>
  </si>
  <si>
    <t>システム設定マスタに設定
カテゴリ１＝3（社員情報登録用）
カテゴリ２＝3（在留資格関連）
カテゴリ３（在留資格ID）←登録情報
値１（在留資格名）　←表示内容
例：１　日本国籍
　　２　永住者
　　３　技術・人文知識・国際業務
　　４　企業内転勤</t>
    <rPh sb="38" eb="40">
      <t>ザイリュウ</t>
    </rPh>
    <rPh sb="40" eb="42">
      <t>シカク</t>
    </rPh>
    <rPh sb="52" eb="54">
      <t>ザイリュウ</t>
    </rPh>
    <rPh sb="54" eb="56">
      <t>シカク</t>
    </rPh>
    <rPh sb="68" eb="70">
      <t>ザイリュウ</t>
    </rPh>
    <rPh sb="70" eb="72">
      <t>シカク</t>
    </rPh>
    <rPh sb="86" eb="88">
      <t>ニホン</t>
    </rPh>
    <rPh sb="88" eb="90">
      <t>コクセキ</t>
    </rPh>
    <phoneticPr fontId="7"/>
  </si>
  <si>
    <t>日本国籍</t>
    <rPh sb="0" eb="2">
      <t>ニホン</t>
    </rPh>
    <rPh sb="2" eb="4">
      <t>コクセキ</t>
    </rPh>
    <phoneticPr fontId="15"/>
  </si>
  <si>
    <t>②－７</t>
    <phoneticPr fontId="7"/>
  </si>
  <si>
    <t>④－７</t>
    <phoneticPr fontId="7"/>
  </si>
  <si>
    <t>Line</t>
    <phoneticPr fontId="7"/>
  </si>
  <si>
    <t>WECHAT_ID</t>
    <phoneticPr fontId="7"/>
  </si>
  <si>
    <t>LINE_ID</t>
    <phoneticPr fontId="7"/>
  </si>
  <si>
    <t>④－８</t>
    <phoneticPr fontId="7"/>
  </si>
  <si>
    <t>BOKOKU_JYUSYO</t>
    <phoneticPr fontId="7"/>
  </si>
  <si>
    <t>⑤－１</t>
    <phoneticPr fontId="7"/>
  </si>
  <si>
    <t>⑤－２</t>
    <phoneticPr fontId="7"/>
  </si>
  <si>
    <t>最終学歴</t>
    <phoneticPr fontId="7"/>
  </si>
  <si>
    <t>学校名</t>
    <phoneticPr fontId="7"/>
  </si>
  <si>
    <t>卒業年月日</t>
    <rPh sb="0" eb="2">
      <t>ソツギョウ</t>
    </rPh>
    <rPh sb="2" eb="5">
      <t>ネンガッピ</t>
    </rPh>
    <phoneticPr fontId="7"/>
  </si>
  <si>
    <t>⑥－１</t>
    <phoneticPr fontId="7"/>
  </si>
  <si>
    <t>⑥－２</t>
    <phoneticPr fontId="7"/>
  </si>
  <si>
    <t>⑥－３</t>
    <phoneticPr fontId="7"/>
  </si>
  <si>
    <t>⑥－４</t>
    <phoneticPr fontId="7"/>
  </si>
  <si>
    <t>専門名</t>
    <rPh sb="0" eb="2">
      <t>センモン</t>
    </rPh>
    <rPh sb="2" eb="3">
      <t>メイ</t>
    </rPh>
    <phoneticPr fontId="7"/>
  </si>
  <si>
    <t>システム設定マスタに設定
カテゴリ１＝3（社員情報登録用）
カテゴリ２＝5（学歴関連）
カテゴリ３（学歴ID）←登録情報
値１（学歴名）　←表示内容
例：１　大学院（博士）
　　２　大学院（修士）
　　３　大学
　　４　短期大学
　　５　専門学校</t>
    <rPh sb="38" eb="40">
      <t>ガクレキ</t>
    </rPh>
    <rPh sb="40" eb="42">
      <t>カンレン</t>
    </rPh>
    <rPh sb="50" eb="52">
      <t>ガクレキ</t>
    </rPh>
    <rPh sb="64" eb="66">
      <t>ガクレキ</t>
    </rPh>
    <rPh sb="66" eb="67">
      <t>メイ</t>
    </rPh>
    <rPh sb="84" eb="86">
      <t>ハカセ</t>
    </rPh>
    <rPh sb="92" eb="95">
      <t>ダイガクイン</t>
    </rPh>
    <rPh sb="96" eb="98">
      <t>シュウシ</t>
    </rPh>
    <rPh sb="104" eb="106">
      <t>ダイガク</t>
    </rPh>
    <rPh sb="111" eb="113">
      <t>タンキ</t>
    </rPh>
    <rPh sb="113" eb="115">
      <t>ダイガク</t>
    </rPh>
    <rPh sb="120" eb="122">
      <t>センモン</t>
    </rPh>
    <rPh sb="122" eb="124">
      <t>ガッコウ</t>
    </rPh>
    <phoneticPr fontId="7"/>
  </si>
  <si>
    <t>大学院（博士）</t>
    <rPh sb="4" eb="6">
      <t>ハカセ</t>
    </rPh>
    <phoneticPr fontId="7"/>
  </si>
  <si>
    <t>大学院（修士）</t>
    <rPh sb="4" eb="6">
      <t>シュウシ</t>
    </rPh>
    <phoneticPr fontId="7"/>
  </si>
  <si>
    <t>短期大学</t>
    <rPh sb="0" eb="2">
      <t>タンキ</t>
    </rPh>
    <rPh sb="2" eb="4">
      <t>ダイガク</t>
    </rPh>
    <phoneticPr fontId="7"/>
  </si>
  <si>
    <t>専門学校</t>
    <rPh sb="0" eb="2">
      <t>センモン</t>
    </rPh>
    <rPh sb="2" eb="4">
      <t>ガッコウ</t>
    </rPh>
    <phoneticPr fontId="7"/>
  </si>
  <si>
    <t>高等学校</t>
    <rPh sb="0" eb="2">
      <t>コウトウ</t>
    </rPh>
    <rPh sb="2" eb="4">
      <t>ガッコウ</t>
    </rPh>
    <phoneticPr fontId="7"/>
  </si>
  <si>
    <t>中学校</t>
    <rPh sb="0" eb="3">
      <t>チュウガッコウ</t>
    </rPh>
    <phoneticPr fontId="7"/>
  </si>
  <si>
    <t>その他</t>
    <rPh sb="2" eb="3">
      <t>タ</t>
    </rPh>
    <phoneticPr fontId="7"/>
  </si>
  <si>
    <t>業務年数</t>
    <rPh sb="0" eb="2">
      <t>ギョウム</t>
    </rPh>
    <rPh sb="2" eb="4">
      <t>ネンスウ</t>
    </rPh>
    <phoneticPr fontId="7"/>
  </si>
  <si>
    <t>GYUMU_NENSU</t>
    <phoneticPr fontId="7"/>
  </si>
  <si>
    <t>float</t>
    <phoneticPr fontId="7"/>
  </si>
  <si>
    <t>⑦－１</t>
    <phoneticPr fontId="7"/>
  </si>
  <si>
    <t>技術経験</t>
    <rPh sb="0" eb="2">
      <t>ギジュツ</t>
    </rPh>
    <rPh sb="2" eb="4">
      <t>ケイケン</t>
    </rPh>
    <phoneticPr fontId="7"/>
  </si>
  <si>
    <t>OS</t>
    <phoneticPr fontId="7"/>
  </si>
  <si>
    <t>言語</t>
    <rPh sb="0" eb="2">
      <t>ゲンゴ</t>
    </rPh>
    <phoneticPr fontId="7"/>
  </si>
  <si>
    <t>DB</t>
    <phoneticPr fontId="7"/>
  </si>
  <si>
    <t>Webサーバ</t>
    <phoneticPr fontId="7"/>
  </si>
  <si>
    <t>備考及び自己紹介</t>
    <rPh sb="0" eb="2">
      <t>ビコウ</t>
    </rPh>
    <rPh sb="2" eb="3">
      <t>オヨ</t>
    </rPh>
    <rPh sb="4" eb="6">
      <t>ジコ</t>
    </rPh>
    <rPh sb="6" eb="8">
      <t>ショウカイ</t>
    </rPh>
    <phoneticPr fontId="7"/>
  </si>
  <si>
    <t>IT_OS</t>
    <phoneticPr fontId="7"/>
  </si>
  <si>
    <t>IT_OTHER</t>
    <phoneticPr fontId="7"/>
  </si>
  <si>
    <t>◎：実務経験１年以上 ／ ○：実務経験有り ／ △：知識有り</t>
    <phoneticPr fontId="7"/>
  </si>
  <si>
    <t>◎：実務経験２年以上 ／ ○：実務経験有り ／ △：知識有り</t>
  </si>
  <si>
    <t>◎：実務経験３年以上 ／ ○：実務経験有り ／ △：知識有り</t>
  </si>
  <si>
    <t>◎：実務経験４年以上 ／ ○：実務経験有り ／ △：知識有り</t>
  </si>
  <si>
    <t>◎：実務経験５年以上 ／ ○：実務経験有り ／ △：知識有り</t>
  </si>
  <si>
    <t>システム設定マスタに設定
カテゴリ１＝3（社員情報登録用）
カテゴリ２＝8（DB関連）
カテゴリ３（DB_ID）←登録情報
値１（DB名）　←表示内容（複数）
例：１　Oracle
　　２　SQLServer
　　３　MySql
①「,」区切って、複数DB登録する
②１DBは「-」区切って、DB_IDと経験レベルを記入
③記入例
　1-3,2-1,3-2
  (Oracle△　SQLServer◎　MySql〇)</t>
    <phoneticPr fontId="7"/>
  </si>
  <si>
    <t>システム設定マスタに設定
カテゴリ１＝3（社員情報登録用）
カテゴリ２＝7（言語関連）
カテゴリ３（言語_ID）←登録情報
値１（言語名）　←表示内容（複数）
例：１　Java
　　２　VB
　　３　C
①「,」区切って、複数言語登録する
②１言語は「-」区切って、言語_IDと経験レベルを記入
③記入例
　1-3,2-1,3-2
  (JAVA△　VB◎　C〇)</t>
    <rPh sb="38" eb="40">
      <t>ゲンゴ</t>
    </rPh>
    <rPh sb="50" eb="52">
      <t>ゲンゴ</t>
    </rPh>
    <rPh sb="65" eb="67">
      <t>ゲンゴ</t>
    </rPh>
    <rPh sb="67" eb="68">
      <t>メイ</t>
    </rPh>
    <rPh sb="115" eb="117">
      <t>ゲンゴ</t>
    </rPh>
    <rPh sb="124" eb="126">
      <t>ゲンゴ</t>
    </rPh>
    <rPh sb="135" eb="137">
      <t>ゲンゴ</t>
    </rPh>
    <phoneticPr fontId="7"/>
  </si>
  <si>
    <t>システム設定マスタに設定
カテゴリ１＝3（社員情報登録用）
カテゴリ２＝9（Webサーバ関連）
カテゴリ３（Webサーバ_ID）←登録情報
値１（Webサーバ名）　←表示内容（複数）
例：１　WebLogic
　　２　Apache 
　　３　IIS
①「,」区切って、複数Webサーバ登録する
②１Webサーバは「-」区切って、Webサーバ_IDと経験レベルを記入
③記入例
　1-3,2-1,3-2
  (WebLogic△　Apache ◎　IIS〇)</t>
    <phoneticPr fontId="7"/>
  </si>
  <si>
    <t>システム設定マスタに設定
カテゴリ１＝3（社員情報登録用）
カテゴリ２＝10（FrameWork）
カテゴリ３（FrameWork_ID）←登録情報
値１（FrameWork名）　←表示内容（複数）
例：１　Struts
　　２　WebWork 
　　３　Spring
①「,」区切って、複数Webサーバ登録する
②１FrameWorkは「-」区切って、FrameWork_IDと経験レベルを記入
③記入例
　1-3,2-1,3-2
  (Struts△　WebWork ◎　Spring〇)</t>
    <phoneticPr fontId="7"/>
  </si>
  <si>
    <t>その他</t>
    <phoneticPr fontId="7"/>
  </si>
  <si>
    <t>システム設定マスタに設定
カテゴリ１＝3（社員情報登録用）
カテゴリ２＝10（その他）
カテゴリ３（その他_ID）←登録情報
値１（その他名）　←表示内容（複数）
例：１　Eclipse
　　２　.NET IDE 
　　３　Ultra Edit
①「,」区切って、複数Webサーバ登録する
②１その他は「-」区切って、その他_IDと経験レベルを記入
③記入例
　1-3,2-1,3-2
  (Eclipse△　.NET IDE ◎　Ultra Edit〇)</t>
    <phoneticPr fontId="7"/>
  </si>
  <si>
    <t>⑧－１</t>
    <phoneticPr fontId="7"/>
  </si>
  <si>
    <t>⑧－２</t>
    <phoneticPr fontId="7"/>
  </si>
  <si>
    <t>⑧－３</t>
    <phoneticPr fontId="7"/>
  </si>
  <si>
    <t>⑧－４</t>
    <phoneticPr fontId="7"/>
  </si>
  <si>
    <t>⑧－５</t>
    <phoneticPr fontId="7"/>
  </si>
  <si>
    <t>⑧－６</t>
    <phoneticPr fontId="7"/>
  </si>
  <si>
    <t>⑧－７</t>
    <phoneticPr fontId="7"/>
  </si>
  <si>
    <t>会社名</t>
    <rPh sb="0" eb="3">
      <t>カイシャメイ</t>
    </rPh>
    <phoneticPr fontId="7"/>
  </si>
  <si>
    <t>部署</t>
    <rPh sb="0" eb="2">
      <t>ブショ</t>
    </rPh>
    <phoneticPr fontId="7"/>
  </si>
  <si>
    <t>開発部など</t>
    <rPh sb="0" eb="3">
      <t>カイハツブ</t>
    </rPh>
    <phoneticPr fontId="7"/>
  </si>
  <si>
    <t>⑦－４</t>
    <phoneticPr fontId="7"/>
  </si>
  <si>
    <t>⑦－５</t>
    <phoneticPr fontId="7"/>
  </si>
  <si>
    <t>⑦－６</t>
    <phoneticPr fontId="7"/>
  </si>
  <si>
    <t>プロジェクト名</t>
    <rPh sb="6" eb="7">
      <t>メイ</t>
    </rPh>
    <phoneticPr fontId="7"/>
  </si>
  <si>
    <t>開発場所</t>
    <rPh sb="0" eb="2">
      <t>カイハツ</t>
    </rPh>
    <rPh sb="2" eb="4">
      <t>バショ</t>
    </rPh>
    <phoneticPr fontId="7"/>
  </si>
  <si>
    <t>対日かどうか</t>
    <rPh sb="0" eb="2">
      <t>タイニチ</t>
    </rPh>
    <phoneticPr fontId="7"/>
  </si>
  <si>
    <t>開発業種</t>
    <rPh sb="0" eb="4">
      <t>カイハツギョウシュ</t>
    </rPh>
    <phoneticPr fontId="7"/>
  </si>
  <si>
    <t>開発業種</t>
    <rPh sb="0" eb="2">
      <t>カイハツ</t>
    </rPh>
    <rPh sb="2" eb="4">
      <t>ギョウシュ</t>
    </rPh>
    <phoneticPr fontId="7"/>
  </si>
  <si>
    <t>言語</t>
    <rPh sb="0" eb="2">
      <t>ゲンゴ</t>
    </rPh>
    <phoneticPr fontId="7"/>
  </si>
  <si>
    <t>DB</t>
    <phoneticPr fontId="7"/>
  </si>
  <si>
    <t>FW・IDE・ツール</t>
    <phoneticPr fontId="7"/>
  </si>
  <si>
    <t>担当</t>
    <rPh sb="0" eb="2">
      <t>タントウ</t>
    </rPh>
    <phoneticPr fontId="7"/>
  </si>
  <si>
    <t>作業範囲</t>
    <rPh sb="0" eb="2">
      <t>サギョウ</t>
    </rPh>
    <rPh sb="2" eb="4">
      <t>ハンイ</t>
    </rPh>
    <phoneticPr fontId="7"/>
  </si>
  <si>
    <t>開発概要</t>
    <rPh sb="0" eb="2">
      <t>カイハツ</t>
    </rPh>
    <rPh sb="2" eb="4">
      <t>ガイヨウ</t>
    </rPh>
    <phoneticPr fontId="7"/>
  </si>
  <si>
    <t>対日：1　非対日：0</t>
    <rPh sb="0" eb="2">
      <t>タイニチ</t>
    </rPh>
    <rPh sb="5" eb="6">
      <t>ヒ</t>
    </rPh>
    <rPh sb="6" eb="8">
      <t>タイニチ</t>
    </rPh>
    <phoneticPr fontId="7"/>
  </si>
  <si>
    <t>int</t>
    <phoneticPr fontId="7"/>
  </si>
  <si>
    <t>開発言語</t>
    <phoneticPr fontId="7"/>
  </si>
  <si>
    <t>利フレームワーク・IDE</t>
    <rPh sb="0" eb="1">
      <t>リ</t>
    </rPh>
    <phoneticPr fontId="7"/>
  </si>
  <si>
    <t>銀行</t>
    <rPh sb="0" eb="2">
      <t>ギンコウ</t>
    </rPh>
    <phoneticPr fontId="7"/>
  </si>
  <si>
    <t>証券</t>
    <rPh sb="0" eb="2">
      <t>ショウケン</t>
    </rPh>
    <phoneticPr fontId="7"/>
  </si>
  <si>
    <t>保険</t>
    <rPh sb="0" eb="2">
      <t>ホケン</t>
    </rPh>
    <phoneticPr fontId="7"/>
  </si>
  <si>
    <t>物流</t>
    <rPh sb="0" eb="2">
      <t>ブツリュウ</t>
    </rPh>
    <phoneticPr fontId="7"/>
  </si>
  <si>
    <t>生産管理</t>
    <rPh sb="0" eb="2">
      <t>セイサン</t>
    </rPh>
    <rPh sb="2" eb="4">
      <t>カンリ</t>
    </rPh>
    <phoneticPr fontId="7"/>
  </si>
  <si>
    <t>公共機関</t>
    <rPh sb="0" eb="2">
      <t>コウキョウ</t>
    </rPh>
    <rPh sb="2" eb="4">
      <t>キカン</t>
    </rPh>
    <phoneticPr fontId="7"/>
  </si>
  <si>
    <t>医療・介護</t>
    <rPh sb="0" eb="2">
      <t>イリョウ</t>
    </rPh>
    <rPh sb="3" eb="5">
      <t>カイゴ</t>
    </rPh>
    <phoneticPr fontId="7"/>
  </si>
  <si>
    <t>教育機関</t>
    <rPh sb="0" eb="2">
      <t>キョウイク</t>
    </rPh>
    <rPh sb="2" eb="4">
      <t>キカン</t>
    </rPh>
    <phoneticPr fontId="7"/>
  </si>
  <si>
    <t>不動産</t>
    <phoneticPr fontId="7"/>
  </si>
  <si>
    <t>商社</t>
    <rPh sb="0" eb="2">
      <t>ショウシャ</t>
    </rPh>
    <phoneticPr fontId="7"/>
  </si>
  <si>
    <t>システム設定マスタに設定
カテゴリ１＝3（社員情報登録用）
カテゴリ２＝１（国別関連）
カテゴリ３（国別ID）←登録情報
値１（国別名）　←表示内容
例：１　中国
　　２　日本
　　３　韓国</t>
    <rPh sb="21" eb="23">
      <t>シャイン</t>
    </rPh>
    <rPh sb="23" eb="25">
      <t>ジョウホウ</t>
    </rPh>
    <rPh sb="25" eb="27">
      <t>トウロク</t>
    </rPh>
    <rPh sb="27" eb="28">
      <t>ヨウ</t>
    </rPh>
    <rPh sb="38" eb="40">
      <t>クニベツ</t>
    </rPh>
    <rPh sb="40" eb="42">
      <t>カンレン</t>
    </rPh>
    <rPh sb="50" eb="52">
      <t>クニベツ</t>
    </rPh>
    <rPh sb="56" eb="58">
      <t>トウロク</t>
    </rPh>
    <rPh sb="58" eb="60">
      <t>ジョウホウ</t>
    </rPh>
    <rPh sb="64" eb="66">
      <t>クニベツ</t>
    </rPh>
    <rPh sb="66" eb="67">
      <t>メイ</t>
    </rPh>
    <rPh sb="94" eb="96">
      <t>カンコク</t>
    </rPh>
    <phoneticPr fontId="7"/>
  </si>
  <si>
    <t>システム設定マスタに設定
カテゴリ１＝3（社員情報登録用）
カテゴリ２＝１2（開発業種）
カテゴリ３（開発業種ID）←登録情報
値１（開発業種名）　←表示内容
例：１　銀行
　　２　証券
　　３　保険</t>
    <rPh sb="21" eb="23">
      <t>シャイン</t>
    </rPh>
    <rPh sb="23" eb="25">
      <t>ジョウホウ</t>
    </rPh>
    <rPh sb="25" eb="27">
      <t>トウロク</t>
    </rPh>
    <rPh sb="27" eb="28">
      <t>ヨウ</t>
    </rPh>
    <rPh sb="59" eb="61">
      <t>トウロク</t>
    </rPh>
    <rPh sb="61" eb="63">
      <t>ジョウホウ</t>
    </rPh>
    <rPh sb="72" eb="73">
      <t>コクメイ</t>
    </rPh>
    <rPh sb="85" eb="87">
      <t>ギンコウ</t>
    </rPh>
    <rPh sb="92" eb="94">
      <t>ショウケン</t>
    </rPh>
    <rPh sb="99" eb="101">
      <t>ホケン</t>
    </rPh>
    <phoneticPr fontId="7"/>
  </si>
  <si>
    <t>販売</t>
    <rPh sb="0" eb="2">
      <t>ハンバイ</t>
    </rPh>
    <phoneticPr fontId="7"/>
  </si>
  <si>
    <t>int</t>
    <phoneticPr fontId="7"/>
  </si>
  <si>
    <t>PMO</t>
    <phoneticPr fontId="7"/>
  </si>
  <si>
    <t>TL</t>
    <phoneticPr fontId="7"/>
  </si>
  <si>
    <t>PL</t>
    <phoneticPr fontId="7"/>
  </si>
  <si>
    <t>SE</t>
    <phoneticPr fontId="7"/>
  </si>
  <si>
    <t>PG</t>
    <phoneticPr fontId="7"/>
  </si>
  <si>
    <t>TESTER</t>
    <phoneticPr fontId="7"/>
  </si>
  <si>
    <t>開発担当</t>
    <rPh sb="0" eb="2">
      <t>カイハツ</t>
    </rPh>
    <rPh sb="2" eb="4">
      <t>タントウ</t>
    </rPh>
    <phoneticPr fontId="7"/>
  </si>
  <si>
    <t xml:space="preserve">システム設定マスタに設定
カテゴリ１＝3（社員情報登録用）
カテゴリ２＝6（OS関連）
カテゴリ３（OS_ID）←登録情報
値１（OS名）　←表示内容
例：１　DOS
　　２　Windows
　　３　Unix
</t>
    <rPh sb="40" eb="42">
      <t>カンレン</t>
    </rPh>
    <phoneticPr fontId="7"/>
  </si>
  <si>
    <t>システム設定マスタに設定
カテゴリ１＝3（社員情報登録用）
カテゴリ２＝6（OS関連）
カテゴリ３（OS_ID）←登録情報
値１（OS名）　←表示内容（複数）
例：１　DOS
　　２　Windows
　　３　Unix
①「,」区切って、複数OS登録する
②１OSは「-」区切って、OS_IDと経験レベルを記入
③記入例
　1-3,2-1,3-2
  (DOS△　Windows◎　Unix〇)</t>
    <rPh sb="40" eb="42">
      <t>カンレン</t>
    </rPh>
    <rPh sb="76" eb="78">
      <t>フクスウ</t>
    </rPh>
    <rPh sb="115" eb="117">
      <t>クギ</t>
    </rPh>
    <rPh sb="120" eb="122">
      <t>フクスウ</t>
    </rPh>
    <rPh sb="124" eb="126">
      <t>トウロク</t>
    </rPh>
    <rPh sb="137" eb="139">
      <t>クギ</t>
    </rPh>
    <rPh sb="148" eb="150">
      <t>ケイケン</t>
    </rPh>
    <rPh sb="154" eb="156">
      <t>キニュウ</t>
    </rPh>
    <rPh sb="158" eb="160">
      <t>キニュウ</t>
    </rPh>
    <rPh sb="160" eb="161">
      <t>レイ</t>
    </rPh>
    <phoneticPr fontId="7"/>
  </si>
  <si>
    <t xml:space="preserve">システム設定マスタに設定
カテゴリ１＝3（社員情報登録用）
カテゴリ２＝6（OS関連）
カテゴリ３（OS_ID）←登録情報
値１（OS名）　←表示内容
例：１　DOS
　　２　Windows
　　３　Unix
</t>
    <rPh sb="40" eb="42">
      <t>カンレン</t>
    </rPh>
    <phoneticPr fontId="7"/>
  </si>
  <si>
    <t>PM</t>
    <phoneticPr fontId="7"/>
  </si>
  <si>
    <t xml:space="preserve">システム設定マスタに設定
カテゴリ１＝3（社員情報登録用）
カテゴリ２＝13（開発担当関連）
カテゴリ３（開発担当_ID）←登録情報
値１（開発担当名）　←表示内容
例：１　PM
　　２　PMO
　　３　PL
</t>
    <rPh sb="39" eb="41">
      <t>カイハツ</t>
    </rPh>
    <rPh sb="41" eb="43">
      <t>タントウ</t>
    </rPh>
    <rPh sb="43" eb="45">
      <t>カンレン</t>
    </rPh>
    <phoneticPr fontId="7"/>
  </si>
  <si>
    <t>以下の10個の情報の有り無しを登録
　①要件定義：有→1　無→0
　②調査分析：有→1　無→0
　③基本設計：有→1　無→0
　④詳細設計：有→1　無→0
　⑤製造(CD)：有→1　無→0
　⑥単体試験：有→1　無→0
　⑦結合試験：有→1　無→0
　⑧総合試験：有→1　無→0
　⑨環境構築：有→1　無→0
　⑩運用保守：有→1　無→0
　区切りなしで、10桁ですべての情報を登録
　記入例：
　0001111000
  (詳細設計～結合テストまで経験がある)</t>
    <rPh sb="0" eb="2">
      <t>イカ</t>
    </rPh>
    <rPh sb="5" eb="6">
      <t>コ</t>
    </rPh>
    <rPh sb="7" eb="9">
      <t>ジョウホウ</t>
    </rPh>
    <rPh sb="10" eb="11">
      <t>ア</t>
    </rPh>
    <rPh sb="12" eb="13">
      <t>ナ</t>
    </rPh>
    <rPh sb="15" eb="17">
      <t>トウロク</t>
    </rPh>
    <rPh sb="172" eb="174">
      <t>クギ</t>
    </rPh>
    <rPh sb="181" eb="182">
      <t>ケタ</t>
    </rPh>
    <rPh sb="187" eb="189">
      <t>ジョウホウ</t>
    </rPh>
    <rPh sb="190" eb="192">
      <t>トウロク</t>
    </rPh>
    <rPh sb="194" eb="196">
      <t>キニュウ</t>
    </rPh>
    <rPh sb="196" eb="197">
      <t>レイ</t>
    </rPh>
    <rPh sb="214" eb="216">
      <t>ショウサイ</t>
    </rPh>
    <rPh sb="216" eb="218">
      <t>セッケイ</t>
    </rPh>
    <rPh sb="219" eb="221">
      <t>ケツゴウ</t>
    </rPh>
    <rPh sb="226" eb="228">
      <t>ケイケン</t>
    </rPh>
    <phoneticPr fontId="7"/>
  </si>
  <si>
    <t>PJ_NAME</t>
    <phoneticPr fontId="7"/>
  </si>
  <si>
    <t>開発規模</t>
    <rPh sb="0" eb="2">
      <t>カイハツ</t>
    </rPh>
    <rPh sb="2" eb="4">
      <t>キボ</t>
    </rPh>
    <phoneticPr fontId="7"/>
  </si>
  <si>
    <t>BASYO</t>
    <phoneticPr fontId="7"/>
  </si>
  <si>
    <t>KIBO</t>
    <phoneticPr fontId="7"/>
  </si>
  <si>
    <t>UNYOUKANKYO</t>
    <phoneticPr fontId="7"/>
  </si>
  <si>
    <t>TOOL</t>
    <phoneticPr fontId="7"/>
  </si>
  <si>
    <t>TANTOU</t>
    <phoneticPr fontId="7"/>
  </si>
  <si>
    <t>SAGYOHANI</t>
    <phoneticPr fontId="7"/>
  </si>
  <si>
    <t>⑨－３</t>
    <phoneticPr fontId="7"/>
  </si>
  <si>
    <t>⑨－４</t>
    <phoneticPr fontId="7"/>
  </si>
  <si>
    <t>⑨－５</t>
    <phoneticPr fontId="7"/>
  </si>
  <si>
    <t>⑨－６</t>
    <phoneticPr fontId="7"/>
  </si>
  <si>
    <t>⑨－７</t>
    <phoneticPr fontId="7"/>
  </si>
  <si>
    <t>⑨－８</t>
    <phoneticPr fontId="7"/>
  </si>
  <si>
    <t>⑨－９</t>
    <phoneticPr fontId="7"/>
  </si>
  <si>
    <t>⑨－１０</t>
    <phoneticPr fontId="7"/>
  </si>
  <si>
    <t>⑨－１１</t>
    <phoneticPr fontId="7"/>
  </si>
  <si>
    <t>⑨－１２</t>
    <phoneticPr fontId="7"/>
  </si>
  <si>
    <t>⑨－１３</t>
    <phoneticPr fontId="7"/>
  </si>
  <si>
    <t>⑨－１４</t>
    <phoneticPr fontId="7"/>
  </si>
  <si>
    <t>⑨－１５</t>
    <phoneticPr fontId="7"/>
  </si>
  <si>
    <t>⑨－１６</t>
    <phoneticPr fontId="7"/>
  </si>
  <si>
    <t>⑨－１７</t>
    <phoneticPr fontId="7"/>
  </si>
  <si>
    <t>DELETE_FLAG</t>
    <phoneticPr fontId="7"/>
  </si>
  <si>
    <t>20</t>
    <phoneticPr fontId="7"/>
  </si>
  <si>
    <t>⑦－７</t>
    <phoneticPr fontId="7"/>
  </si>
  <si>
    <t>システム設定マスタ</t>
    <phoneticPr fontId="7"/>
  </si>
  <si>
    <t>TG_SETTING</t>
    <phoneticPr fontId="7"/>
  </si>
  <si>
    <t>TG_SETTING</t>
    <phoneticPr fontId="7"/>
  </si>
  <si>
    <t>ユーザ認証</t>
    <phoneticPr fontId="7"/>
  </si>
  <si>
    <t>USER_AUTH</t>
    <phoneticPr fontId="7"/>
  </si>
  <si>
    <t>USER_AUTH</t>
    <phoneticPr fontId="7"/>
  </si>
  <si>
    <t>ユーザアクセス履歴</t>
    <phoneticPr fontId="7"/>
  </si>
  <si>
    <t>USER_ACCESS_LOG</t>
    <phoneticPr fontId="7"/>
  </si>
  <si>
    <t>取引先_メイン</t>
    <phoneticPr fontId="7"/>
  </si>
  <si>
    <t>TORIHIKISAKI_MAIN</t>
    <phoneticPr fontId="7"/>
  </si>
  <si>
    <t>取引先_担当者</t>
    <rPh sb="0" eb="2">
      <t>トリヒキ</t>
    </rPh>
    <rPh sb="2" eb="3">
      <t>サキ</t>
    </rPh>
    <rPh sb="4" eb="7">
      <t>タントウシャ</t>
    </rPh>
    <phoneticPr fontId="7"/>
  </si>
  <si>
    <t>取引先_担当者</t>
    <phoneticPr fontId="7"/>
  </si>
  <si>
    <t>TORIHIKISAKI_TANTOU</t>
    <phoneticPr fontId="7"/>
  </si>
  <si>
    <t>社員＿メイン</t>
    <phoneticPr fontId="7"/>
  </si>
  <si>
    <t>SYAIN_MAIN</t>
    <phoneticPr fontId="7"/>
  </si>
  <si>
    <t>社員＿履歴</t>
    <rPh sb="0" eb="2">
      <t>シャイン</t>
    </rPh>
    <rPh sb="3" eb="5">
      <t>リレキ</t>
    </rPh>
    <phoneticPr fontId="7"/>
  </si>
  <si>
    <t>社員＿履歴</t>
    <phoneticPr fontId="7"/>
  </si>
  <si>
    <t>SYAIN_RIREKI</t>
    <phoneticPr fontId="7"/>
  </si>
  <si>
    <t>社員マスタ＿経歴</t>
    <phoneticPr fontId="7"/>
  </si>
  <si>
    <t>SYAIN_RIREKI</t>
    <phoneticPr fontId="7"/>
  </si>
  <si>
    <t>SYAIN_KEIREKI</t>
    <phoneticPr fontId="7"/>
  </si>
  <si>
    <t>SYAIN_KEIREKI</t>
    <phoneticPr fontId="7"/>
  </si>
  <si>
    <t>星川　一輝</t>
    <rPh sb="0" eb="2">
      <t>ホシカワ</t>
    </rPh>
    <rPh sb="3" eb="5">
      <t>カズキ</t>
    </rPh>
    <phoneticPr fontId="7"/>
  </si>
  <si>
    <t>所属会社</t>
    <phoneticPr fontId="7"/>
  </si>
  <si>
    <t>社員＿経歴</t>
    <rPh sb="0" eb="2">
      <t>シャイン</t>
    </rPh>
    <rPh sb="3" eb="5">
      <t>ケイレキ</t>
    </rPh>
    <phoneticPr fontId="7"/>
  </si>
  <si>
    <t>国別関連</t>
    <rPh sb="0" eb="2">
      <t>クニベツ</t>
    </rPh>
    <rPh sb="2" eb="4">
      <t>カンレン</t>
    </rPh>
    <phoneticPr fontId="7"/>
  </si>
  <si>
    <t>システム設定マスタに設定
カテゴリ１＝3（社員情報登録用）
カテゴリ２＝１（国別関連）
カテゴリ３（国別ID）←登録情報
値１（国名）　←表示内容
例：１　中国
　　２　日本
　　３　韓国</t>
    <rPh sb="21" eb="23">
      <t>シャイン</t>
    </rPh>
    <rPh sb="23" eb="25">
      <t>ジョウホウ</t>
    </rPh>
    <rPh sb="25" eb="27">
      <t>トウロク</t>
    </rPh>
    <rPh sb="27" eb="28">
      <t>ヨウ</t>
    </rPh>
    <rPh sb="38" eb="40">
      <t>クニベツ</t>
    </rPh>
    <rPh sb="40" eb="42">
      <t>カンレン</t>
    </rPh>
    <rPh sb="50" eb="52">
      <t>クニベツ</t>
    </rPh>
    <rPh sb="56" eb="58">
      <t>トウロク</t>
    </rPh>
    <rPh sb="58" eb="60">
      <t>ジョウホウ</t>
    </rPh>
    <rPh sb="64" eb="66">
      <t>コクメイ</t>
    </rPh>
    <rPh sb="93" eb="95">
      <t>カンコク</t>
    </rPh>
    <phoneticPr fontId="7"/>
  </si>
  <si>
    <t>FrameWork</t>
    <phoneticPr fontId="7"/>
  </si>
  <si>
    <t/>
  </si>
  <si>
    <t>int</t>
    <phoneticPr fontId="7"/>
  </si>
  <si>
    <t>value1</t>
    <phoneticPr fontId="7"/>
  </si>
  <si>
    <t>●</t>
    <phoneticPr fontId="7"/>
  </si>
  <si>
    <t>BRIGHT STAR CO., LTD.</t>
    <phoneticPr fontId="7"/>
  </si>
  <si>
    <t>http://www.brightstar.co.jp</t>
    <phoneticPr fontId="7"/>
  </si>
  <si>
    <t>SAISYUU_GAKUREKI</t>
    <phoneticPr fontId="7"/>
  </si>
  <si>
    <t>GAKKOU_NAME</t>
    <phoneticPr fontId="7"/>
  </si>
  <si>
    <t>SENNMOM_NAME</t>
    <phoneticPr fontId="7"/>
  </si>
  <si>
    <t>SOTUGYO_DATE</t>
    <phoneticPr fontId="7"/>
  </si>
  <si>
    <t>IT_GENGO</t>
    <phoneticPr fontId="7"/>
  </si>
  <si>
    <t>IT_DB</t>
    <phoneticPr fontId="7"/>
  </si>
  <si>
    <t>IT_WEB_SERVER</t>
    <phoneticPr fontId="7"/>
  </si>
  <si>
    <t>IT_FW</t>
    <phoneticPr fontId="7"/>
  </si>
  <si>
    <t>IT_BIKOU</t>
    <phoneticPr fontId="7"/>
  </si>
  <si>
    <t>DELETE_FLAG</t>
    <phoneticPr fontId="7"/>
  </si>
  <si>
    <t>論理削除　0:有効　1:削除 (初期値は0)</t>
    <rPh sb="0" eb="2">
      <t>ロンリ</t>
    </rPh>
    <rPh sb="2" eb="4">
      <t>サクジョ</t>
    </rPh>
    <rPh sb="7" eb="9">
      <t>ユウコウ</t>
    </rPh>
    <rPh sb="12" eb="14">
      <t>サクジョ</t>
    </rPh>
    <rPh sb="16" eb="19">
      <t>ショキチ</t>
    </rPh>
    <phoneticPr fontId="7"/>
  </si>
  <si>
    <t>GYOSYU</t>
    <phoneticPr fontId="7"/>
  </si>
  <si>
    <t>KAIHATUKANKYO</t>
    <phoneticPr fontId="7"/>
  </si>
  <si>
    <t>GENGO</t>
    <phoneticPr fontId="7"/>
  </si>
  <si>
    <t>GAIYOU</t>
    <phoneticPr fontId="7"/>
  </si>
  <si>
    <t>TAINITI_FLAG</t>
    <phoneticPr fontId="7"/>
  </si>
  <si>
    <t>S001</t>
    <phoneticPr fontId="7"/>
  </si>
  <si>
    <t>USER_ACCESS_LOG</t>
    <phoneticPr fontId="7"/>
  </si>
  <si>
    <t>役割</t>
    <rPh sb="0" eb="2">
      <t>ヤクワリ</t>
    </rPh>
    <phoneticPr fontId="7"/>
  </si>
  <si>
    <t>USER_ROLE</t>
    <phoneticPr fontId="7"/>
  </si>
  <si>
    <t>USER_ID</t>
    <phoneticPr fontId="7"/>
  </si>
  <si>
    <t>ユーザID</t>
    <phoneticPr fontId="7"/>
  </si>
  <si>
    <t>ユーザID</t>
    <phoneticPr fontId="7"/>
  </si>
  <si>
    <t>SYANI_ID</t>
    <phoneticPr fontId="7"/>
  </si>
  <si>
    <t>INT</t>
    <phoneticPr fontId="7"/>
  </si>
  <si>
    <t>受注番号</t>
    <rPh sb="0" eb="2">
      <t>ジュチュウ</t>
    </rPh>
    <rPh sb="2" eb="4">
      <t>バンゴウ</t>
    </rPh>
    <phoneticPr fontId="7"/>
  </si>
  <si>
    <t>案件名</t>
    <rPh sb="0" eb="2">
      <t>アンケン</t>
    </rPh>
    <rPh sb="2" eb="3">
      <t>メイ</t>
    </rPh>
    <phoneticPr fontId="7"/>
  </si>
  <si>
    <t>作業場所</t>
    <rPh sb="0" eb="2">
      <t>サギョウ</t>
    </rPh>
    <rPh sb="2" eb="4">
      <t>バショ</t>
    </rPh>
    <phoneticPr fontId="7"/>
  </si>
  <si>
    <t>FLOAT</t>
    <phoneticPr fontId="7"/>
  </si>
  <si>
    <t>発注金額（単金）</t>
    <rPh sb="0" eb="2">
      <t>ハッチュウ</t>
    </rPh>
    <rPh sb="2" eb="4">
      <t>キンガク</t>
    </rPh>
    <rPh sb="5" eb="7">
      <t>タンキン</t>
    </rPh>
    <phoneticPr fontId="7"/>
  </si>
  <si>
    <t>精算有り無し</t>
    <rPh sb="0" eb="2">
      <t>セイサン</t>
    </rPh>
    <rPh sb="2" eb="3">
      <t>ア</t>
    </rPh>
    <rPh sb="4" eb="5">
      <t>ナ</t>
    </rPh>
    <phoneticPr fontId="7"/>
  </si>
  <si>
    <t>０：精算なし　１：精算あり</t>
    <rPh sb="2" eb="4">
      <t>セイサン</t>
    </rPh>
    <rPh sb="9" eb="11">
      <t>セイサン</t>
    </rPh>
    <phoneticPr fontId="7"/>
  </si>
  <si>
    <t>上限時間</t>
    <rPh sb="0" eb="2">
      <t>ジョウゲン</t>
    </rPh>
    <rPh sb="2" eb="4">
      <t>ジカン</t>
    </rPh>
    <phoneticPr fontId="7"/>
  </si>
  <si>
    <t>精算なしの場合、不要</t>
    <rPh sb="0" eb="2">
      <t>セイサン</t>
    </rPh>
    <rPh sb="5" eb="7">
      <t>バアイ</t>
    </rPh>
    <rPh sb="8" eb="10">
      <t>フヨウ</t>
    </rPh>
    <phoneticPr fontId="7"/>
  </si>
  <si>
    <t>下限時間</t>
    <rPh sb="0" eb="2">
      <t>カゲン</t>
    </rPh>
    <rPh sb="2" eb="4">
      <t>ジカン</t>
    </rPh>
    <phoneticPr fontId="7"/>
  </si>
  <si>
    <t>上限時間超過追加金額（時間単位）</t>
    <rPh sb="0" eb="2">
      <t>ジョウゲン</t>
    </rPh>
    <rPh sb="2" eb="4">
      <t>ジカン</t>
    </rPh>
    <rPh sb="4" eb="6">
      <t>チョウカ</t>
    </rPh>
    <rPh sb="6" eb="8">
      <t>ツイカ</t>
    </rPh>
    <rPh sb="8" eb="10">
      <t>キンガク</t>
    </rPh>
    <rPh sb="11" eb="13">
      <t>ジカン</t>
    </rPh>
    <rPh sb="13" eb="15">
      <t>タンイ</t>
    </rPh>
    <phoneticPr fontId="7"/>
  </si>
  <si>
    <t>下限時間不足控除金額（時間単位）</t>
    <rPh sb="0" eb="2">
      <t>カゲン</t>
    </rPh>
    <rPh sb="2" eb="4">
      <t>ジカン</t>
    </rPh>
    <rPh sb="4" eb="6">
      <t>フソク</t>
    </rPh>
    <rPh sb="6" eb="8">
      <t>コウジョ</t>
    </rPh>
    <rPh sb="8" eb="10">
      <t>キンガク</t>
    </rPh>
    <rPh sb="11" eb="13">
      <t>ジカン</t>
    </rPh>
    <rPh sb="13" eb="15">
      <t>タンイ</t>
    </rPh>
    <phoneticPr fontId="7"/>
  </si>
  <si>
    <t>支払いサイト</t>
    <rPh sb="0" eb="2">
      <t>シハラ</t>
    </rPh>
    <phoneticPr fontId="7"/>
  </si>
  <si>
    <t>VARCHAR</t>
    <phoneticPr fontId="7"/>
  </si>
  <si>
    <t>外注番号</t>
    <rPh sb="0" eb="2">
      <t>ガイチュウ</t>
    </rPh>
    <rPh sb="2" eb="4">
      <t>バンゴウ</t>
    </rPh>
    <phoneticPr fontId="7"/>
  </si>
  <si>
    <t>GAITYU_NUM</t>
    <phoneticPr fontId="7"/>
  </si>
  <si>
    <t>作業時間</t>
    <rPh sb="0" eb="2">
      <t>サギョウ</t>
    </rPh>
    <rPh sb="2" eb="4">
      <t>ジカン</t>
    </rPh>
    <phoneticPr fontId="7"/>
  </si>
  <si>
    <t>実際の作業時間</t>
    <rPh sb="0" eb="2">
      <t>ジッサイ</t>
    </rPh>
    <rPh sb="3" eb="5">
      <t>サギョウ</t>
    </rPh>
    <rPh sb="5" eb="7">
      <t>ジカン</t>
    </rPh>
    <phoneticPr fontId="7"/>
  </si>
  <si>
    <t>外注進捗</t>
    <rPh sb="0" eb="2">
      <t>ガイチュウ</t>
    </rPh>
    <rPh sb="2" eb="4">
      <t>シンチョク</t>
    </rPh>
    <phoneticPr fontId="7"/>
  </si>
  <si>
    <t>SYAIN_ID</t>
    <phoneticPr fontId="7"/>
  </si>
  <si>
    <t>TORIHIKI_ID</t>
    <phoneticPr fontId="7"/>
  </si>
  <si>
    <t>0.1～１までの割り数を記入
※通常1月ですが、途中入場の場合、0.8月のように発注した場合もある
※小数点以下2桁まで有効</t>
    <rPh sb="8" eb="9">
      <t>ワ</t>
    </rPh>
    <rPh sb="10" eb="11">
      <t>スウ</t>
    </rPh>
    <rPh sb="12" eb="14">
      <t>キニュウ</t>
    </rPh>
    <rPh sb="16" eb="18">
      <t>ツウジョウ</t>
    </rPh>
    <rPh sb="19" eb="20">
      <t>ゲツ</t>
    </rPh>
    <rPh sb="24" eb="26">
      <t>トチュウ</t>
    </rPh>
    <rPh sb="26" eb="28">
      <t>ニュウジョウ</t>
    </rPh>
    <rPh sb="29" eb="31">
      <t>バアイ</t>
    </rPh>
    <rPh sb="35" eb="36">
      <t>ツキ</t>
    </rPh>
    <rPh sb="40" eb="42">
      <t>ハッチュウ</t>
    </rPh>
    <rPh sb="44" eb="46">
      <t>バアイ</t>
    </rPh>
    <rPh sb="51" eb="54">
      <t>ショウスウテン</t>
    </rPh>
    <rPh sb="54" eb="56">
      <t>イカ</t>
    </rPh>
    <rPh sb="57" eb="58">
      <t>ケタ</t>
    </rPh>
    <rPh sb="60" eb="62">
      <t>ユウコウ</t>
    </rPh>
    <phoneticPr fontId="7"/>
  </si>
  <si>
    <t>精算なしの場合、不要　※小数点以下1桁まで有効</t>
    <rPh sb="0" eb="2">
      <t>セイサン</t>
    </rPh>
    <rPh sb="5" eb="7">
      <t>バアイ</t>
    </rPh>
    <rPh sb="8" eb="10">
      <t>フヨウ</t>
    </rPh>
    <phoneticPr fontId="7"/>
  </si>
  <si>
    <t>30</t>
    <phoneticPr fontId="7"/>
  </si>
  <si>
    <t>35</t>
    <phoneticPr fontId="7"/>
  </si>
  <si>
    <t>40</t>
    <phoneticPr fontId="7"/>
  </si>
  <si>
    <t>45</t>
    <phoneticPr fontId="7"/>
  </si>
  <si>
    <t>50</t>
    <phoneticPr fontId="7"/>
  </si>
  <si>
    <t>55</t>
    <phoneticPr fontId="7"/>
  </si>
  <si>
    <t>45</t>
    <phoneticPr fontId="7"/>
  </si>
  <si>
    <t>60</t>
    <phoneticPr fontId="7"/>
  </si>
  <si>
    <t>依頼先の支払いサイト</t>
    <rPh sb="0" eb="3">
      <t>イライサキ</t>
    </rPh>
    <rPh sb="4" eb="6">
      <t>シハラ</t>
    </rPh>
    <phoneticPr fontId="7"/>
  </si>
  <si>
    <t>当社の支払いサイト</t>
    <rPh sb="0" eb="2">
      <t>トウシャ</t>
    </rPh>
    <rPh sb="3" eb="5">
      <t>シハラ</t>
    </rPh>
    <phoneticPr fontId="7"/>
  </si>
  <si>
    <t>システム設定マスタに設定
カテゴリ１＝5（受注関連）
カテゴリ２＝１（支払いサイト）
カテゴリ３（日数ID）←登録情報
値１（日数）　←表示内容
例：１　30
　　２　35
　　３　40</t>
    <rPh sb="21" eb="23">
      <t>ジュチュウ</t>
    </rPh>
    <rPh sb="23" eb="25">
      <t>カンレン</t>
    </rPh>
    <rPh sb="35" eb="37">
      <t>シハラ</t>
    </rPh>
    <rPh sb="49" eb="51">
      <t>ニッスウ</t>
    </rPh>
    <rPh sb="63" eb="65">
      <t>ニッスウ</t>
    </rPh>
    <phoneticPr fontId="7"/>
  </si>
  <si>
    <t>システム設定マスタに設定
カテゴリ１＝6（外注関連）
カテゴリ２＝１（支払いサイト）
カテゴリ３（日数ID）←登録情報
値１（日数）　←表示内容
例：１　45
　　２　60</t>
    <rPh sb="21" eb="23">
      <t>ガイチュウ</t>
    </rPh>
    <rPh sb="23" eb="25">
      <t>カンレン</t>
    </rPh>
    <rPh sb="35" eb="37">
      <t>シハラ</t>
    </rPh>
    <rPh sb="49" eb="51">
      <t>ニッスウ</t>
    </rPh>
    <rPh sb="63" eb="65">
      <t>ニッスウ</t>
    </rPh>
    <phoneticPr fontId="7"/>
  </si>
  <si>
    <t>30日支払いサイト</t>
    <rPh sb="2" eb="3">
      <t>ニチ</t>
    </rPh>
    <rPh sb="3" eb="5">
      <t>シハラ</t>
    </rPh>
    <phoneticPr fontId="7"/>
  </si>
  <si>
    <t>35日支払いサイト</t>
    <phoneticPr fontId="7"/>
  </si>
  <si>
    <t>40日支払いサイト</t>
    <phoneticPr fontId="7"/>
  </si>
  <si>
    <t>45日支払いサイト</t>
    <phoneticPr fontId="7"/>
  </si>
  <si>
    <t>50日支払いサイト</t>
    <phoneticPr fontId="7"/>
  </si>
  <si>
    <t>55日支払いサイト</t>
    <phoneticPr fontId="7"/>
  </si>
  <si>
    <t>60日支払いサイト</t>
    <phoneticPr fontId="7"/>
  </si>
  <si>
    <t>SYAIN_ID</t>
    <phoneticPr fontId="7"/>
  </si>
  <si>
    <t>特別請求</t>
    <rPh sb="0" eb="2">
      <t>トクベツ</t>
    </rPh>
    <rPh sb="2" eb="4">
      <t>セイキュウ</t>
    </rPh>
    <phoneticPr fontId="7"/>
  </si>
  <si>
    <t>システムID</t>
    <phoneticPr fontId="7"/>
  </si>
  <si>
    <t>No</t>
    <phoneticPr fontId="7"/>
  </si>
  <si>
    <t>INT</t>
    <phoneticPr fontId="7"/>
  </si>
  <si>
    <t>●</t>
    <phoneticPr fontId="7"/>
  </si>
  <si>
    <t>品名</t>
    <rPh sb="0" eb="2">
      <t>ヒンメイ</t>
    </rPh>
    <phoneticPr fontId="7"/>
  </si>
  <si>
    <t>HINMEI</t>
    <phoneticPr fontId="7"/>
  </si>
  <si>
    <t>VARCHAR</t>
    <phoneticPr fontId="7"/>
  </si>
  <si>
    <t>数量</t>
    <rPh sb="0" eb="2">
      <t>スウリョウ</t>
    </rPh>
    <phoneticPr fontId="7"/>
  </si>
  <si>
    <t>SUURYOU</t>
    <phoneticPr fontId="7"/>
  </si>
  <si>
    <t>int</t>
    <phoneticPr fontId="7"/>
  </si>
  <si>
    <t>単位</t>
    <rPh sb="0" eb="2">
      <t>タンイ</t>
    </rPh>
    <phoneticPr fontId="7"/>
  </si>
  <si>
    <t>TANI</t>
    <phoneticPr fontId="7"/>
  </si>
  <si>
    <t>VARCHAR</t>
    <phoneticPr fontId="7"/>
  </si>
  <si>
    <t>単価</t>
    <rPh sb="0" eb="2">
      <t>タンカ</t>
    </rPh>
    <phoneticPr fontId="7"/>
  </si>
  <si>
    <t>TANKA</t>
    <phoneticPr fontId="7"/>
  </si>
  <si>
    <t>税込み</t>
    <rPh sb="0" eb="2">
      <t>ゼイコ</t>
    </rPh>
    <phoneticPr fontId="7"/>
  </si>
  <si>
    <t>ZEIKOMI</t>
    <phoneticPr fontId="7"/>
  </si>
  <si>
    <t>int</t>
    <phoneticPr fontId="7"/>
  </si>
  <si>
    <t>小数点以下2桁まで</t>
    <rPh sb="0" eb="5">
      <t>ショウスウテンイカ</t>
    </rPh>
    <rPh sb="6" eb="7">
      <t>ケタ</t>
    </rPh>
    <phoneticPr fontId="7"/>
  </si>
  <si>
    <t>派遣種類</t>
    <rPh sb="0" eb="2">
      <t>ハケン</t>
    </rPh>
    <rPh sb="2" eb="4">
      <t>シュルイ</t>
    </rPh>
    <phoneticPr fontId="7"/>
  </si>
  <si>
    <t>システム設定マスタに設定
カテゴリ１＝6（外注関連）
カテゴリ２＝2（派遣種類）
カテゴリ３（派遣種類ID）←登録情報
値１（派遣種類）　←表示内容
例：１　労働者派遣
　　２　労働者請負
　　３　在籍出向</t>
    <rPh sb="21" eb="23">
      <t>ガイチュウ</t>
    </rPh>
    <rPh sb="23" eb="25">
      <t>カンレン</t>
    </rPh>
    <rPh sb="35" eb="37">
      <t>ハケン</t>
    </rPh>
    <rPh sb="37" eb="39">
      <t>シュルイ</t>
    </rPh>
    <rPh sb="63" eb="65">
      <t>ハケン</t>
    </rPh>
    <rPh sb="65" eb="67">
      <t>シュルイ</t>
    </rPh>
    <rPh sb="93" eb="95">
      <t>ウケオイ</t>
    </rPh>
    <rPh sb="100" eb="102">
      <t>ザイセキ</t>
    </rPh>
    <rPh sb="102" eb="104">
      <t>シュッコウ</t>
    </rPh>
    <phoneticPr fontId="7"/>
  </si>
  <si>
    <t>派遣種類</t>
    <rPh sb="0" eb="2">
      <t>ハケン</t>
    </rPh>
    <rPh sb="2" eb="4">
      <t>シュルイ</t>
    </rPh>
    <phoneticPr fontId="7"/>
  </si>
  <si>
    <t>VARCHAR</t>
    <phoneticPr fontId="7"/>
  </si>
  <si>
    <t>上限時間超過追加金額</t>
    <phoneticPr fontId="7"/>
  </si>
  <si>
    <t>下限時間不足控除金額</t>
    <phoneticPr fontId="7"/>
  </si>
  <si>
    <t>請求書備考欄に記入内容</t>
    <rPh sb="0" eb="3">
      <t>セイキュウショ</t>
    </rPh>
    <rPh sb="3" eb="5">
      <t>ビコウ</t>
    </rPh>
    <rPh sb="5" eb="6">
      <t>ラン</t>
    </rPh>
    <rPh sb="7" eb="9">
      <t>キニュウ</t>
    </rPh>
    <rPh sb="9" eb="11">
      <t>ナイヨウ</t>
    </rPh>
    <phoneticPr fontId="7"/>
  </si>
  <si>
    <t>外注書備考欄に記入内容</t>
    <rPh sb="0" eb="2">
      <t>ガイチュウ</t>
    </rPh>
    <rPh sb="2" eb="3">
      <t>ショ</t>
    </rPh>
    <rPh sb="3" eb="5">
      <t>ビコウ</t>
    </rPh>
    <rPh sb="5" eb="6">
      <t>ラン</t>
    </rPh>
    <rPh sb="7" eb="9">
      <t>キニュウ</t>
    </rPh>
    <rPh sb="9" eb="11">
      <t>ナイヨウ</t>
    </rPh>
    <phoneticPr fontId="7"/>
  </si>
  <si>
    <t>対象番号</t>
    <rPh sb="0" eb="2">
      <t>タイショウ</t>
    </rPh>
    <rPh sb="2" eb="4">
      <t>バンゴウ</t>
    </rPh>
    <phoneticPr fontId="7"/>
  </si>
  <si>
    <t>受発注関連</t>
    <rPh sb="0" eb="3">
      <t>ジュハッチュウ</t>
    </rPh>
    <rPh sb="3" eb="5">
      <t>カンレン</t>
    </rPh>
    <phoneticPr fontId="7"/>
  </si>
  <si>
    <t>労働者請負</t>
    <phoneticPr fontId="7"/>
  </si>
  <si>
    <t>在籍出向</t>
    <phoneticPr fontId="7"/>
  </si>
  <si>
    <t>個人事業主</t>
    <rPh sb="0" eb="2">
      <t>コジン</t>
    </rPh>
    <rPh sb="2" eb="4">
      <t>ジギョウ</t>
    </rPh>
    <rPh sb="4" eb="5">
      <t>ヌシ</t>
    </rPh>
    <phoneticPr fontId="7"/>
  </si>
  <si>
    <t>●</t>
    <phoneticPr fontId="7"/>
  </si>
  <si>
    <t>GAITYU_STEP</t>
    <phoneticPr fontId="7"/>
  </si>
  <si>
    <t>請求番号</t>
    <rPh sb="0" eb="2">
      <t>セイキュウ</t>
    </rPh>
    <rPh sb="2" eb="4">
      <t>バンゴウ</t>
    </rPh>
    <phoneticPr fontId="7"/>
  </si>
  <si>
    <t>請求メイン⇒請求番号（SEIKYU_NUM）</t>
    <rPh sb="0" eb="2">
      <t>セイキュウ</t>
    </rPh>
    <rPh sb="6" eb="8">
      <t>セイキュウ</t>
    </rPh>
    <rPh sb="8" eb="10">
      <t>バンゴウ</t>
    </rPh>
    <phoneticPr fontId="7"/>
  </si>
  <si>
    <t>連番</t>
    <rPh sb="0" eb="2">
      <t>レンバン</t>
    </rPh>
    <phoneticPr fontId="7"/>
  </si>
  <si>
    <t>1から連番</t>
    <rPh sb="3" eb="5">
      <t>レンバン</t>
    </rPh>
    <phoneticPr fontId="7"/>
  </si>
  <si>
    <t>0：税込み　1:税抜き</t>
    <rPh sb="2" eb="4">
      <t>ゼイコ</t>
    </rPh>
    <rPh sb="8" eb="9">
      <t>ゼイ</t>
    </rPh>
    <rPh sb="9" eb="10">
      <t>ヌ</t>
    </rPh>
    <phoneticPr fontId="7"/>
  </si>
  <si>
    <t>ドキュメント管理番号</t>
    <rPh sb="6" eb="8">
      <t>カンリ</t>
    </rPh>
    <rPh sb="8" eb="10">
      <t>バンゴウ</t>
    </rPh>
    <phoneticPr fontId="7"/>
  </si>
  <si>
    <t>ドキュメント管理</t>
    <rPh sb="6" eb="8">
      <t>カンリ</t>
    </rPh>
    <phoneticPr fontId="7"/>
  </si>
  <si>
    <t>SEIKYU_TOKUBETU</t>
    <phoneticPr fontId="7"/>
  </si>
  <si>
    <t>ドキュメント種類</t>
    <rPh sb="6" eb="8">
      <t>シュルイ</t>
    </rPh>
    <phoneticPr fontId="7"/>
  </si>
  <si>
    <t>ドキュメント関連</t>
    <rPh sb="6" eb="8">
      <t>カンレン</t>
    </rPh>
    <phoneticPr fontId="7"/>
  </si>
  <si>
    <t>見積書</t>
    <rPh sb="0" eb="3">
      <t>ミツモリショ</t>
    </rPh>
    <phoneticPr fontId="7"/>
  </si>
  <si>
    <t>発注書</t>
    <rPh sb="0" eb="3">
      <t>ハッチュウショ</t>
    </rPh>
    <phoneticPr fontId="7"/>
  </si>
  <si>
    <t>請求書</t>
    <rPh sb="0" eb="3">
      <t>セイキュウショ</t>
    </rPh>
    <phoneticPr fontId="7"/>
  </si>
  <si>
    <t>作業実績報告書</t>
    <rPh sb="0" eb="2">
      <t>サギョウ</t>
    </rPh>
    <rPh sb="2" eb="4">
      <t>ジッセキ</t>
    </rPh>
    <rPh sb="4" eb="7">
      <t>ホウコクショ</t>
    </rPh>
    <phoneticPr fontId="7"/>
  </si>
  <si>
    <t>ファイル絶対パス</t>
    <rPh sb="4" eb="6">
      <t>ゼッタイ</t>
    </rPh>
    <phoneticPr fontId="7"/>
  </si>
  <si>
    <t>作成日付</t>
    <rPh sb="0" eb="2">
      <t>サクセイ</t>
    </rPh>
    <rPh sb="2" eb="4">
      <t>ヒヅケ</t>
    </rPh>
    <phoneticPr fontId="7"/>
  </si>
  <si>
    <t>労働者派遣</t>
    <phoneticPr fontId="7"/>
  </si>
  <si>
    <t>ドキュメント管理⇒ドキュメント管理番号（DOC_NUM）</t>
    <rPh sb="6" eb="8">
      <t>カンリ</t>
    </rPh>
    <rPh sb="15" eb="17">
      <t>カンリ</t>
    </rPh>
    <rPh sb="17" eb="19">
      <t>バンゴウ</t>
    </rPh>
    <phoneticPr fontId="7"/>
  </si>
  <si>
    <t>更新日付</t>
    <rPh sb="0" eb="2">
      <t>コウシン</t>
    </rPh>
    <rPh sb="2" eb="4">
      <t>ヒヅケ</t>
    </rPh>
    <phoneticPr fontId="7"/>
  </si>
  <si>
    <t>0は圧縮ファイル
その他は1から連番</t>
    <rPh sb="2" eb="4">
      <t>アッシュク</t>
    </rPh>
    <rPh sb="11" eb="12">
      <t>ホカ</t>
    </rPh>
    <rPh sb="16" eb="18">
      <t>レンバン</t>
    </rPh>
    <phoneticPr fontId="7"/>
  </si>
  <si>
    <t>システム設定マスタに設定
カテゴリ１＝3（社員情報登録用）
カテゴリ２＝4（職業種類関連）
カテゴリ３（業種ID）←登録情報
値１（業種名）　←表示内容
例：１　役員
　　２　総務
　　３　IT営業
　　４　ITエンジニア
　　５　不動産スタッフ
　　６　個人事業主</t>
    <rPh sb="38" eb="42">
      <t>ショクギョウシュルイ</t>
    </rPh>
    <rPh sb="42" eb="44">
      <t>カンレン</t>
    </rPh>
    <rPh sb="52" eb="54">
      <t>ギョウシュ</t>
    </rPh>
    <rPh sb="66" eb="68">
      <t>ギョウシュ</t>
    </rPh>
    <rPh sb="68" eb="69">
      <t>メイ</t>
    </rPh>
    <rPh sb="89" eb="91">
      <t>ソウム</t>
    </rPh>
    <rPh sb="98" eb="100">
      <t>エイギョウ</t>
    </rPh>
    <rPh sb="129" eb="131">
      <t>コジン</t>
    </rPh>
    <rPh sb="131" eb="134">
      <t>ジギョウヌシ</t>
    </rPh>
    <phoneticPr fontId="7"/>
  </si>
  <si>
    <t>派遣一元管理</t>
    <rPh sb="0" eb="2">
      <t>ハケン</t>
    </rPh>
    <rPh sb="2" eb="4">
      <t>イチゲン</t>
    </rPh>
    <rPh sb="4" eb="6">
      <t>カンリ</t>
    </rPh>
    <phoneticPr fontId="7"/>
  </si>
  <si>
    <t xml:space="preserve">■IT派遣一連業務の場合
「DOC-HAKKEN_ITIGEN」+派遣管理の受注ID(00000000)
■IT派遣受注関連の場合
「DOC-HAKKEN-JYUTYU」+＜設計中＞
■IT派遣外注関連の場合
「DOC-HAKKEN-GAITYU」+＜設計中＞
■IT派遣請求関連の場合
「DOC-HAKKEN-SEIKYU」+＜設計中＞
■不動産の場合
「DOC-FUDOUSAN」+＜設計中＞
</t>
    <rPh sb="3" eb="5">
      <t>ハケン</t>
    </rPh>
    <rPh sb="5" eb="7">
      <t>イチレン</t>
    </rPh>
    <rPh sb="7" eb="9">
      <t>ギョウム</t>
    </rPh>
    <rPh sb="10" eb="12">
      <t>バアイ</t>
    </rPh>
    <rPh sb="33" eb="35">
      <t>ハケン</t>
    </rPh>
    <rPh sb="35" eb="37">
      <t>カンリ</t>
    </rPh>
    <rPh sb="38" eb="40">
      <t>ジュチュウ</t>
    </rPh>
    <rPh sb="58" eb="60">
      <t>ジュチュウ</t>
    </rPh>
    <rPh sb="60" eb="62">
      <t>カンレン</t>
    </rPh>
    <rPh sb="87" eb="90">
      <t>セッケイチュウ</t>
    </rPh>
    <rPh sb="97" eb="99">
      <t>ガイチュウ</t>
    </rPh>
    <rPh sb="136" eb="138">
      <t>セイキュウ</t>
    </rPh>
    <rPh sb="171" eb="174">
      <t>フドウサン</t>
    </rPh>
    <rPh sb="175" eb="177">
      <t>バアイ</t>
    </rPh>
    <rPh sb="194" eb="197">
      <t>セッケイチュウ</t>
    </rPh>
    <phoneticPr fontId="7"/>
  </si>
  <si>
    <t>JYUTYU_NUM</t>
    <phoneticPr fontId="7"/>
  </si>
  <si>
    <t>DOC_NUM</t>
    <phoneticPr fontId="7"/>
  </si>
  <si>
    <t>ANKENMEI</t>
    <phoneticPr fontId="7"/>
  </si>
  <si>
    <t>KAISHIBI</t>
    <phoneticPr fontId="7"/>
  </si>
  <si>
    <t>SYURYOUBI</t>
    <phoneticPr fontId="7"/>
  </si>
  <si>
    <t>KINGAKU</t>
    <phoneticPr fontId="7"/>
  </si>
  <si>
    <t>IS_SEISAN</t>
  </si>
  <si>
    <t>IS_SEISAN</t>
    <phoneticPr fontId="7"/>
  </si>
  <si>
    <t>JYOUGEN_JIKAN</t>
  </si>
  <si>
    <t>KAGEN_JIKAN</t>
  </si>
  <si>
    <t>JYOUGEN_KINGAKU</t>
  </si>
  <si>
    <t>JYOUGEN_KINGAKU</t>
    <phoneticPr fontId="7"/>
  </si>
  <si>
    <t>KAGEN_KINGAKU</t>
  </si>
  <si>
    <t>SHIHARAI_SITE</t>
  </si>
  <si>
    <t>SHIHARAI_SITE</t>
    <phoneticPr fontId="7"/>
  </si>
  <si>
    <t>BIKOU</t>
  </si>
  <si>
    <t>依頼先ID（0000）＋「-」＋年月（YYYYMM）＋「-」＋連番（0000）</t>
    <rPh sb="0" eb="3">
      <t>イライサキ</t>
    </rPh>
    <rPh sb="16" eb="18">
      <t>ネンゲツ</t>
    </rPh>
    <rPh sb="31" eb="33">
      <t>レンバン</t>
    </rPh>
    <phoneticPr fontId="7"/>
  </si>
  <si>
    <t>外注管理</t>
    <rPh sb="0" eb="2">
      <t>ガイチュウ</t>
    </rPh>
    <rPh sb="2" eb="4">
      <t>カンリ</t>
    </rPh>
    <phoneticPr fontId="7"/>
  </si>
  <si>
    <t>外注先ID(0000)＋「-」＋受注年月（YYYYMM）＋「-」＋連番（0000）</t>
    <rPh sb="0" eb="2">
      <t>ガイチュウ</t>
    </rPh>
    <rPh sb="2" eb="3">
      <t>サキ</t>
    </rPh>
    <rPh sb="16" eb="18">
      <t>ジュチュウ</t>
    </rPh>
    <rPh sb="18" eb="19">
      <t>ネン</t>
    </rPh>
    <rPh sb="19" eb="20">
      <t>ガツ</t>
    </rPh>
    <rPh sb="33" eb="35">
      <t>レンバン</t>
    </rPh>
    <phoneticPr fontId="7"/>
  </si>
  <si>
    <t>受注進捗</t>
    <rPh sb="0" eb="2">
      <t>ジュチュウ</t>
    </rPh>
    <rPh sb="2" eb="4">
      <t>シンチョク</t>
    </rPh>
    <phoneticPr fontId="7"/>
  </si>
  <si>
    <t>WARI</t>
    <phoneticPr fontId="7"/>
  </si>
  <si>
    <t>割り数</t>
    <rPh sb="0" eb="1">
      <t>ワ</t>
    </rPh>
    <rPh sb="2" eb="3">
      <t>スウ</t>
    </rPh>
    <phoneticPr fontId="7"/>
  </si>
  <si>
    <t>支払い済みまで作成　0:データ新規作成　1:発注書作成済み　（印刷可）　2:メール送信済み　　３：支払済み</t>
    <rPh sb="0" eb="2">
      <t>シハラ</t>
    </rPh>
    <rPh sb="3" eb="4">
      <t>ズ</t>
    </rPh>
    <rPh sb="7" eb="9">
      <t>サクセイ</t>
    </rPh>
    <rPh sb="15" eb="17">
      <t>シンキ</t>
    </rPh>
    <rPh sb="17" eb="19">
      <t>サクセイ</t>
    </rPh>
    <rPh sb="22" eb="25">
      <t>ハッチュウショ</t>
    </rPh>
    <rPh sb="25" eb="27">
      <t>サクセイ</t>
    </rPh>
    <rPh sb="27" eb="28">
      <t>ズ</t>
    </rPh>
    <rPh sb="41" eb="43">
      <t>ソウシン</t>
    </rPh>
    <rPh sb="43" eb="44">
      <t>ズ</t>
    </rPh>
    <rPh sb="49" eb="51">
      <t>シハライ</t>
    </rPh>
    <rPh sb="51" eb="52">
      <t>ズ</t>
    </rPh>
    <phoneticPr fontId="7"/>
  </si>
  <si>
    <t>RENBAN</t>
    <phoneticPr fontId="7"/>
  </si>
  <si>
    <t>DOC_KANRI</t>
    <phoneticPr fontId="7"/>
  </si>
  <si>
    <t>DOC_NUM</t>
    <phoneticPr fontId="7"/>
  </si>
  <si>
    <t>TOKUBETU_SEIKYU</t>
    <phoneticPr fontId="7"/>
  </si>
  <si>
    <t>RENBAN</t>
    <phoneticPr fontId="7"/>
  </si>
  <si>
    <t>ZETTAI_PATH</t>
    <phoneticPr fontId="7"/>
  </si>
  <si>
    <t>ADD_DATE</t>
    <phoneticPr fontId="7"/>
  </si>
  <si>
    <t>UPDATE_DATE</t>
    <phoneticPr fontId="7"/>
  </si>
  <si>
    <t>JYUTYU</t>
    <phoneticPr fontId="7"/>
  </si>
  <si>
    <t>派遣月</t>
    <rPh sb="0" eb="2">
      <t>ハケン</t>
    </rPh>
    <rPh sb="2" eb="3">
      <t>ゲツ</t>
    </rPh>
    <phoneticPr fontId="7"/>
  </si>
  <si>
    <t>1から連番</t>
    <rPh sb="3" eb="5">
      <t>レンバン</t>
    </rPh>
    <phoneticPr fontId="7"/>
  </si>
  <si>
    <t>INT</t>
    <phoneticPr fontId="7"/>
  </si>
  <si>
    <t>受注⇒受注番号（JYUTYU_NUM）</t>
    <rPh sb="0" eb="2">
      <t>ジュチュウ</t>
    </rPh>
    <rPh sb="3" eb="5">
      <t>ジュチュウ</t>
    </rPh>
    <rPh sb="5" eb="7">
      <t>バンゴウ</t>
    </rPh>
    <phoneticPr fontId="7"/>
  </si>
  <si>
    <t>YYYYMM</t>
    <phoneticPr fontId="7"/>
  </si>
  <si>
    <t>終了日</t>
    <rPh sb="0" eb="2">
      <t>シュウリョウ</t>
    </rPh>
    <rPh sb="2" eb="3">
      <t>ビ</t>
    </rPh>
    <phoneticPr fontId="7"/>
  </si>
  <si>
    <t>INT</t>
    <phoneticPr fontId="7"/>
  </si>
  <si>
    <t>1-31日</t>
    <rPh sb="4" eb="5">
      <t>ニチ</t>
    </rPh>
    <phoneticPr fontId="7"/>
  </si>
  <si>
    <t>HAKKEN_ITIGEN</t>
    <phoneticPr fontId="7"/>
  </si>
  <si>
    <t>HAKKEN_GETU</t>
    <phoneticPr fontId="7"/>
  </si>
  <si>
    <t>作業員ID</t>
    <rPh sb="0" eb="3">
      <t>サギョウイン</t>
    </rPh>
    <phoneticPr fontId="7"/>
  </si>
  <si>
    <t>SAGYOUIN_ID</t>
    <phoneticPr fontId="7"/>
  </si>
  <si>
    <t>SAGYOU_BASYO</t>
    <phoneticPr fontId="7"/>
  </si>
  <si>
    <t>HAKKEN_SYURI</t>
    <phoneticPr fontId="7"/>
  </si>
  <si>
    <t>WARI</t>
    <phoneticPr fontId="7"/>
  </si>
  <si>
    <t>JYOUGEN_JIKAN</t>
    <phoneticPr fontId="7"/>
  </si>
  <si>
    <t>KAGEN_KINGAKU</t>
    <phoneticPr fontId="7"/>
  </si>
  <si>
    <t>KAGEN_JIKAN</t>
    <phoneticPr fontId="7"/>
  </si>
  <si>
    <t>TARGET_NUM</t>
    <phoneticPr fontId="7"/>
  </si>
  <si>
    <t>KINGAKU</t>
    <phoneticPr fontId="7"/>
  </si>
  <si>
    <t>TORIHIKI_NAME_ALL</t>
    <phoneticPr fontId="7"/>
  </si>
  <si>
    <t>●</t>
    <phoneticPr fontId="7"/>
  </si>
  <si>
    <t>外注⇒外注番号（GAITYU_NUM）</t>
    <rPh sb="0" eb="2">
      <t>ガイチュウ</t>
    </rPh>
    <rPh sb="3" eb="5">
      <t>ガイチュウ</t>
    </rPh>
    <rPh sb="5" eb="7">
      <t>バンゴウ</t>
    </rPh>
    <phoneticPr fontId="7"/>
  </si>
  <si>
    <t>SEIKYU_NUM</t>
    <phoneticPr fontId="7"/>
  </si>
  <si>
    <t>JYUTYU_NUM</t>
    <phoneticPr fontId="7"/>
  </si>
  <si>
    <t>SYAIN_MAIN</t>
    <phoneticPr fontId="7"/>
  </si>
  <si>
    <t>外注番号がない場合⇒社員ID
外注番号がある場合⇒作業員ID</t>
    <rPh sb="0" eb="2">
      <t>ガイチュウ</t>
    </rPh>
    <rPh sb="2" eb="4">
      <t>バンゴウ</t>
    </rPh>
    <rPh sb="7" eb="9">
      <t>バアイ</t>
    </rPh>
    <rPh sb="10" eb="12">
      <t>シャイン</t>
    </rPh>
    <rPh sb="15" eb="17">
      <t>ガイチュウ</t>
    </rPh>
    <rPh sb="17" eb="19">
      <t>バンゴウ</t>
    </rPh>
    <rPh sb="22" eb="24">
      <t>バアイ</t>
    </rPh>
    <rPh sb="25" eb="28">
      <t>サギョウイン</t>
    </rPh>
    <phoneticPr fontId="7"/>
  </si>
  <si>
    <t>GAITYU_NUM</t>
    <phoneticPr fontId="7"/>
  </si>
  <si>
    <t>FIRST_NAME_KANJI</t>
    <phoneticPr fontId="7"/>
  </si>
  <si>
    <t>LAST_NAME_KANJI</t>
    <phoneticPr fontId="7"/>
  </si>
  <si>
    <t>SAGYOU_JIKAN</t>
    <phoneticPr fontId="7"/>
  </si>
  <si>
    <t>契約会社</t>
    <rPh sb="0" eb="2">
      <t>ケイヤク</t>
    </rPh>
    <phoneticPr fontId="7"/>
  </si>
  <si>
    <t>KEIYAKU_KAISYA</t>
    <phoneticPr fontId="7"/>
  </si>
  <si>
    <t>GAITYU</t>
    <phoneticPr fontId="7"/>
  </si>
  <si>
    <t>受注⇒受注番号</t>
    <rPh sb="0" eb="2">
      <t>ジュチュウ</t>
    </rPh>
    <rPh sb="3" eb="5">
      <t>ジュチュウ</t>
    </rPh>
    <rPh sb="5" eb="7">
      <t>バンゴウ</t>
    </rPh>
    <phoneticPr fontId="7"/>
  </si>
  <si>
    <t xml:space="preserve">◆外注会社の場合
外注先ID(0000)＋「-」＋「作業員名」
◆個人事業主の場合
0000＋「-」＋「社員ID」
</t>
    <rPh sb="1" eb="3">
      <t>ガイチュウ</t>
    </rPh>
    <rPh sb="3" eb="5">
      <t>カイシャ</t>
    </rPh>
    <rPh sb="6" eb="8">
      <t>バアイ</t>
    </rPh>
    <rPh sb="26" eb="29">
      <t>サギョウイン</t>
    </rPh>
    <rPh sb="29" eb="30">
      <t>メイ</t>
    </rPh>
    <rPh sb="33" eb="35">
      <t>コジン</t>
    </rPh>
    <rPh sb="35" eb="38">
      <t>ジギョウヌシ</t>
    </rPh>
    <rPh sb="39" eb="41">
      <t>バアイ</t>
    </rPh>
    <rPh sb="52" eb="54">
      <t>シャイン</t>
    </rPh>
    <phoneticPr fontId="7"/>
  </si>
  <si>
    <t>システム設定マスタに設定
カテゴリ１＝2（ドキュメント関連）
カテゴリ２＝3（ドキュメント種類）
カテゴリ３（ドキュメントID）←登録情報
値１（ドキュメント種類）←ファイル名の頭文字
例：１　見積書
　　２　発注書
　　３　請求書
    ４　作業報告書</t>
    <rPh sb="27" eb="29">
      <t>カンレン</t>
    </rPh>
    <rPh sb="45" eb="47">
      <t>シュルイ</t>
    </rPh>
    <rPh sb="87" eb="88">
      <t>メイ</t>
    </rPh>
    <rPh sb="89" eb="90">
      <t>アタマ</t>
    </rPh>
    <rPh sb="90" eb="92">
      <t>モジ</t>
    </rPh>
    <rPh sb="98" eb="101">
      <t>ミツモリショ</t>
    </rPh>
    <rPh sb="106" eb="109">
      <t>ハッチュウショ</t>
    </rPh>
    <rPh sb="114" eb="117">
      <t>セイキュウショ</t>
    </rPh>
    <rPh sb="124" eb="126">
      <t>サギョウ</t>
    </rPh>
    <rPh sb="126" eb="129">
      <t>ホウコクショ</t>
    </rPh>
    <phoneticPr fontId="7"/>
  </si>
  <si>
    <t>0:仮受注　1:見積済（メール済み）2:受注済み 3:請求書作成可　4:請求書作成済み＋印刷可　5：メール送信済み 6:入金済み</t>
    <rPh sb="8" eb="10">
      <t>ミツモリ</t>
    </rPh>
    <rPh sb="10" eb="11">
      <t>ズ</t>
    </rPh>
    <rPh sb="15" eb="16">
      <t>ズ</t>
    </rPh>
    <rPh sb="20" eb="22">
      <t>ジュチュウ</t>
    </rPh>
    <rPh sb="22" eb="23">
      <t>ズ</t>
    </rPh>
    <rPh sb="46" eb="47">
      <t>カ</t>
    </rPh>
    <phoneticPr fontId="7"/>
  </si>
  <si>
    <t>JYUTYU_STEP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</si>
</sst>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>
    <font>
      <sz val="11"/>
      <name val="ＭＳ Ｐゴシック"/>
      <family val="2"/>
      <charset val="134"/>
    </font>
    <font>
      <sz val="8"/>
      <name val="ＭＳ ゴシック"/>
      <family val="3"/>
      <charset val="134"/>
    </font>
    <font>
      <b/>
      <sz val="12"/>
      <name val="ＭＳ ゴシック"/>
      <family val="3"/>
      <charset val="134"/>
    </font>
    <font>
      <sz val="8"/>
      <color indexed="9"/>
      <name val="ＭＳ ゴシック"/>
      <family val="3"/>
      <charset val="134"/>
    </font>
    <font>
      <sz val="10"/>
      <name val="ＭＳ ゴシック"/>
      <family val="3"/>
      <charset val="134"/>
    </font>
    <font>
      <sz val="10"/>
      <name val="ＭＳ 明朝"/>
      <family val="3"/>
      <charset val="134"/>
    </font>
    <font>
      <u/>
      <sz val="8.25"/>
      <color indexed="12"/>
      <name val="ＭＳ Ｐゴシック"/>
      <family val="2"/>
      <charset val="134"/>
    </font>
    <font>
      <sz val="6"/>
      <name val="ＭＳ Ｐゴシック"/>
      <family val="3"/>
      <charset val="128"/>
    </font>
    <font>
      <sz val="8"/>
      <color theme="1"/>
      <name val="ＭＳ ゴシック"/>
      <family val="3"/>
      <charset val="134"/>
    </font>
    <font>
      <sz val="8.25"/>
      <color theme="1"/>
      <name val="ＭＳ Ｐゴシック"/>
      <family val="2"/>
      <charset val="134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11"/>
      <color rgb="FF9C6500"/>
      <name val="ＭＳ Ｐ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10" fillId="0" borderId="0"/>
    <xf numFmtId="0" fontId="13" fillId="0" borderId="0"/>
  </cellStyleXfs>
  <cellXfs count="28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49" fontId="1" fillId="0" borderId="6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vertical="center"/>
    </xf>
    <xf numFmtId="49" fontId="1" fillId="0" borderId="16" xfId="0" applyNumberFormat="1" applyFont="1" applyFill="1" applyBorder="1" applyAlignment="1">
      <alignment vertical="center"/>
    </xf>
    <xf numFmtId="0" fontId="1" fillId="0" borderId="0" xfId="0" applyFont="1" applyBorder="1"/>
    <xf numFmtId="49" fontId="6" fillId="0" borderId="6" xfId="1" applyNumberFormat="1" applyFill="1" applyBorder="1" applyAlignment="1" applyProtection="1">
      <alignment vertical="center"/>
    </xf>
    <xf numFmtId="0" fontId="8" fillId="4" borderId="6" xfId="0" applyFont="1" applyFill="1" applyBorder="1" applyAlignment="1">
      <alignment vertical="center"/>
    </xf>
    <xf numFmtId="0" fontId="8" fillId="4" borderId="7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1" fillId="0" borderId="32" xfId="0" applyFont="1" applyBorder="1" applyAlignment="1">
      <alignment vertical="top"/>
    </xf>
    <xf numFmtId="0" fontId="1" fillId="0" borderId="33" xfId="0" applyFont="1" applyBorder="1" applyAlignment="1">
      <alignment vertical="top"/>
    </xf>
    <xf numFmtId="0" fontId="1" fillId="0" borderId="2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24" xfId="0" applyFont="1" applyBorder="1" applyAlignment="1">
      <alignment vertical="top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6" xfId="0" applyFont="1" applyBorder="1"/>
    <xf numFmtId="0" fontId="1" fillId="0" borderId="0" xfId="0" applyFont="1" applyFill="1" applyBorder="1" applyAlignment="1">
      <alignment vertical="top"/>
    </xf>
    <xf numFmtId="49" fontId="9" fillId="0" borderId="6" xfId="1" applyNumberFormat="1" applyFont="1" applyFill="1" applyBorder="1" applyAlignment="1" applyProtection="1">
      <alignment vertical="center"/>
    </xf>
    <xf numFmtId="0" fontId="1" fillId="0" borderId="31" xfId="0" applyFont="1" applyFill="1" applyBorder="1" applyAlignment="1">
      <alignment vertical="top"/>
    </xf>
    <xf numFmtId="0" fontId="1" fillId="0" borderId="32" xfId="0" applyFont="1" applyFill="1" applyBorder="1" applyAlignment="1">
      <alignment vertical="top"/>
    </xf>
    <xf numFmtId="0" fontId="1" fillId="0" borderId="33" xfId="0" applyFont="1" applyFill="1" applyBorder="1" applyAlignment="1">
      <alignment vertical="top"/>
    </xf>
    <xf numFmtId="0" fontId="1" fillId="0" borderId="23" xfId="0" applyFont="1" applyFill="1" applyBorder="1" applyAlignment="1">
      <alignment vertical="top"/>
    </xf>
    <xf numFmtId="0" fontId="1" fillId="0" borderId="24" xfId="0" applyFont="1" applyFill="1" applyBorder="1" applyAlignment="1">
      <alignment vertical="top"/>
    </xf>
    <xf numFmtId="0" fontId="1" fillId="0" borderId="28" xfId="0" applyFont="1" applyFill="1" applyBorder="1" applyAlignment="1">
      <alignment vertical="top"/>
    </xf>
    <xf numFmtId="0" fontId="1" fillId="0" borderId="29" xfId="0" applyFont="1" applyFill="1" applyBorder="1" applyAlignment="1">
      <alignment vertical="top"/>
    </xf>
    <xf numFmtId="0" fontId="1" fillId="0" borderId="30" xfId="0" applyFont="1" applyFill="1" applyBorder="1" applyAlignment="1">
      <alignment vertical="top"/>
    </xf>
    <xf numFmtId="0" fontId="1" fillId="0" borderId="31" xfId="0" applyFont="1" applyBorder="1" applyAlignment="1">
      <alignment vertical="top"/>
    </xf>
    <xf numFmtId="0" fontId="1" fillId="0" borderId="28" xfId="0" applyFont="1" applyBorder="1" applyAlignment="1">
      <alignment horizontal="center" vertical="top" wrapText="1"/>
    </xf>
    <xf numFmtId="0" fontId="1" fillId="0" borderId="29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 wrapText="1"/>
    </xf>
    <xf numFmtId="0" fontId="1" fillId="5" borderId="31" xfId="0" applyFont="1" applyFill="1" applyBorder="1" applyAlignment="1">
      <alignment vertical="center"/>
    </xf>
    <xf numFmtId="0" fontId="1" fillId="5" borderId="32" xfId="0" applyFont="1" applyFill="1" applyBorder="1" applyAlignment="1">
      <alignment vertical="center"/>
    </xf>
    <xf numFmtId="0" fontId="1" fillId="5" borderId="3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4" fillId="0" borderId="0" xfId="5" applyFont="1"/>
    <xf numFmtId="0" fontId="14" fillId="0" borderId="0" xfId="5" applyFont="1" applyAlignment="1">
      <alignment vertical="center"/>
    </xf>
    <xf numFmtId="0" fontId="1" fillId="0" borderId="0" xfId="5" applyFont="1"/>
    <xf numFmtId="0" fontId="14" fillId="0" borderId="6" xfId="5" applyFont="1" applyBorder="1" applyAlignment="1">
      <alignment vertical="top"/>
    </xf>
    <xf numFmtId="0" fontId="14" fillId="0" borderId="7" xfId="5" applyFont="1" applyBorder="1" applyAlignment="1">
      <alignment vertical="top"/>
    </xf>
    <xf numFmtId="0" fontId="14" fillId="0" borderId="16" xfId="5" applyFont="1" applyBorder="1" applyAlignment="1">
      <alignment vertical="top"/>
    </xf>
    <xf numFmtId="0" fontId="14" fillId="0" borderId="6" xfId="5" applyFont="1" applyFill="1" applyBorder="1" applyAlignment="1">
      <alignment vertical="top"/>
    </xf>
    <xf numFmtId="0" fontId="14" fillId="0" borderId="7" xfId="5" applyFont="1" applyFill="1" applyBorder="1" applyAlignment="1">
      <alignment vertical="top"/>
    </xf>
    <xf numFmtId="0" fontId="14" fillId="0" borderId="16" xfId="5" applyFont="1" applyFill="1" applyBorder="1" applyAlignment="1">
      <alignment vertical="top"/>
    </xf>
    <xf numFmtId="0" fontId="14" fillId="0" borderId="6" xfId="5" applyFont="1" applyBorder="1" applyAlignment="1">
      <alignment vertical="top"/>
    </xf>
    <xf numFmtId="0" fontId="14" fillId="0" borderId="7" xfId="5" applyFont="1" applyBorder="1" applyAlignment="1">
      <alignment vertical="top"/>
    </xf>
    <xf numFmtId="0" fontId="14" fillId="0" borderId="16" xfId="5" applyFont="1" applyBorder="1" applyAlignment="1">
      <alignment vertical="top"/>
    </xf>
    <xf numFmtId="0" fontId="14" fillId="0" borderId="0" xfId="0" applyFo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31" xfId="5" applyFont="1" applyFill="1" applyBorder="1" applyAlignment="1">
      <alignment vertical="top"/>
    </xf>
    <xf numFmtId="0" fontId="14" fillId="0" borderId="32" xfId="5" applyFont="1" applyFill="1" applyBorder="1" applyAlignment="1">
      <alignment vertical="center" textRotation="255" wrapText="1"/>
    </xf>
    <xf numFmtId="0" fontId="14" fillId="0" borderId="32" xfId="5" applyFont="1" applyFill="1" applyBorder="1" applyAlignment="1">
      <alignment vertical="top"/>
    </xf>
    <xf numFmtId="0" fontId="14" fillId="0" borderId="33" xfId="5" applyFont="1" applyFill="1" applyBorder="1" applyAlignment="1">
      <alignment vertical="top"/>
    </xf>
    <xf numFmtId="0" fontId="14" fillId="0" borderId="7" xfId="5" applyFont="1" applyFill="1" applyBorder="1" applyAlignment="1">
      <alignment vertical="center" textRotation="255" wrapText="1"/>
    </xf>
    <xf numFmtId="0" fontId="14" fillId="0" borderId="7" xfId="5" applyFont="1" applyFill="1" applyBorder="1" applyAlignment="1">
      <alignment vertical="center"/>
    </xf>
    <xf numFmtId="0" fontId="14" fillId="0" borderId="6" xfId="5" applyFont="1" applyFill="1" applyBorder="1" applyAlignment="1">
      <alignment horizontal="left" vertical="center"/>
    </xf>
    <xf numFmtId="0" fontId="14" fillId="0" borderId="7" xfId="5" applyFont="1" applyFill="1" applyBorder="1" applyAlignment="1">
      <alignment horizontal="left" vertical="center"/>
    </xf>
    <xf numFmtId="0" fontId="14" fillId="0" borderId="16" xfId="5" applyFont="1" applyFill="1" applyBorder="1" applyAlignment="1">
      <alignment horizontal="left" vertical="center"/>
    </xf>
    <xf numFmtId="0" fontId="14" fillId="0" borderId="0" xfId="5" applyFont="1" applyAlignment="1">
      <alignment horizontal="left" vertical="center"/>
    </xf>
    <xf numFmtId="0" fontId="3" fillId="2" borderId="17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3" fillId="2" borderId="23" xfId="2" applyFont="1" applyFill="1" applyBorder="1" applyAlignment="1">
      <alignment horizontal="center"/>
    </xf>
    <xf numFmtId="0" fontId="3" fillId="2" borderId="24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25" xfId="2" applyFont="1" applyBorder="1" applyAlignment="1"/>
    <xf numFmtId="176" fontId="1" fillId="0" borderId="25" xfId="2" applyNumberFormat="1" applyFont="1" applyBorder="1" applyAlignment="1">
      <alignment horizontal="center"/>
    </xf>
    <xf numFmtId="0" fontId="1" fillId="0" borderId="26" xfId="2" applyFont="1" applyBorder="1" applyAlignment="1"/>
    <xf numFmtId="176" fontId="1" fillId="0" borderId="26" xfId="2" applyNumberFormat="1" applyFont="1" applyBorder="1" applyAlignment="1">
      <alignment horizontal="center"/>
    </xf>
    <xf numFmtId="0" fontId="1" fillId="0" borderId="27" xfId="2" applyFont="1" applyBorder="1" applyAlignment="1"/>
    <xf numFmtId="176" fontId="1" fillId="0" borderId="27" xfId="2" applyNumberFormat="1" applyFont="1" applyBorder="1" applyAlignment="1">
      <alignment horizontal="center"/>
    </xf>
    <xf numFmtId="0" fontId="3" fillId="2" borderId="17" xfId="3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76" fontId="1" fillId="0" borderId="17" xfId="0" applyNumberFormat="1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0" fontId="3" fillId="2" borderId="18" xfId="3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8" xfId="0" applyNumberFormat="1" applyFont="1" applyBorder="1" applyAlignment="1">
      <alignment horizontal="center"/>
    </xf>
    <xf numFmtId="0" fontId="1" fillId="0" borderId="20" xfId="0" applyNumberFormat="1" applyFont="1" applyBorder="1" applyAlignment="1">
      <alignment horizont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16" xfId="0" applyFont="1" applyBorder="1" applyAlignment="1">
      <alignment vertical="top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1" fillId="6" borderId="6" xfId="0" applyNumberFormat="1" applyFont="1" applyFill="1" applyBorder="1" applyAlignment="1">
      <alignment horizontal="center" vertical="center"/>
    </xf>
    <xf numFmtId="0" fontId="1" fillId="6" borderId="16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6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7" borderId="6" xfId="0" applyNumberFormat="1" applyFont="1" applyFill="1" applyBorder="1" applyAlignment="1">
      <alignment horizontal="center" vertical="center"/>
    </xf>
    <xf numFmtId="0" fontId="1" fillId="7" borderId="16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0" fontId="2" fillId="0" borderId="8" xfId="3" applyFont="1" applyBorder="1" applyAlignment="1">
      <alignment horizontal="center" vertical="center"/>
    </xf>
    <xf numFmtId="0" fontId="2" fillId="0" borderId="3" xfId="3" applyFont="1" applyBorder="1" applyAlignment="1">
      <alignment horizontal="center" vertical="center"/>
    </xf>
    <xf numFmtId="0" fontId="2" fillId="0" borderId="4" xfId="3" applyFont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1" fillId="3" borderId="6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right" vertical="top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top"/>
    </xf>
    <xf numFmtId="0" fontId="3" fillId="2" borderId="9" xfId="3" applyFont="1" applyFill="1" applyBorder="1" applyAlignment="1">
      <alignment horizontal="center" vertical="center"/>
    </xf>
    <xf numFmtId="0" fontId="3" fillId="2" borderId="10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2" borderId="13" xfId="3" applyFont="1" applyFill="1" applyBorder="1" applyAlignment="1">
      <alignment horizontal="center" vertical="center"/>
    </xf>
    <xf numFmtId="0" fontId="3" fillId="2" borderId="14" xfId="3" applyFont="1" applyFill="1" applyBorder="1" applyAlignment="1">
      <alignment horizontal="center" vertical="center"/>
    </xf>
    <xf numFmtId="0" fontId="3" fillId="2" borderId="15" xfId="3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" xfId="0" applyFont="1" applyFill="1" applyBorder="1" applyAlignment="1">
      <alignment vertical="top"/>
    </xf>
    <xf numFmtId="0" fontId="1" fillId="0" borderId="7" xfId="0" applyFont="1" applyFill="1" applyBorder="1" applyAlignment="1">
      <alignment vertical="top"/>
    </xf>
    <xf numFmtId="0" fontId="1" fillId="0" borderId="16" xfId="0" applyFont="1" applyFill="1" applyBorder="1" applyAlignment="1">
      <alignment vertical="top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176" fontId="14" fillId="0" borderId="17" xfId="5" applyNumberFormat="1" applyFont="1" applyBorder="1" applyAlignment="1">
      <alignment horizontal="center"/>
    </xf>
    <xf numFmtId="176" fontId="14" fillId="0" borderId="19" xfId="5" applyNumberFormat="1" applyFont="1" applyBorder="1" applyAlignment="1">
      <alignment horizontal="center"/>
    </xf>
    <xf numFmtId="0" fontId="12" fillId="2" borderId="13" xfId="4" applyFont="1" applyFill="1" applyBorder="1" applyAlignment="1">
      <alignment horizontal="center" vertical="center"/>
    </xf>
    <xf numFmtId="0" fontId="12" fillId="2" borderId="14" xfId="4" applyFont="1" applyFill="1" applyBorder="1" applyAlignment="1">
      <alignment horizontal="center" vertical="center"/>
    </xf>
    <xf numFmtId="0" fontId="12" fillId="2" borderId="15" xfId="4" applyFont="1" applyFill="1" applyBorder="1" applyAlignment="1">
      <alignment horizontal="center" vertical="center"/>
    </xf>
    <xf numFmtId="0" fontId="14" fillId="0" borderId="13" xfId="5" applyFont="1" applyBorder="1" applyAlignment="1">
      <alignment horizontal="center"/>
    </xf>
    <xf numFmtId="0" fontId="14" fillId="0" borderId="14" xfId="5" applyFont="1" applyBorder="1" applyAlignment="1">
      <alignment horizontal="center"/>
    </xf>
    <xf numFmtId="0" fontId="14" fillId="0" borderId="15" xfId="5" applyFont="1" applyBorder="1" applyAlignment="1">
      <alignment horizontal="center"/>
    </xf>
    <xf numFmtId="0" fontId="12" fillId="2" borderId="18" xfId="4" applyFont="1" applyFill="1" applyBorder="1" applyAlignment="1">
      <alignment horizontal="center" vertical="center"/>
    </xf>
    <xf numFmtId="0" fontId="14" fillId="0" borderId="18" xfId="5" applyFont="1" applyBorder="1" applyAlignment="1">
      <alignment horizontal="center"/>
    </xf>
    <xf numFmtId="0" fontId="14" fillId="0" borderId="18" xfId="5" applyNumberFormat="1" applyFont="1" applyBorder="1" applyAlignment="1">
      <alignment horizontal="center"/>
    </xf>
    <xf numFmtId="0" fontId="14" fillId="0" borderId="20" xfId="5" applyNumberFormat="1" applyFont="1" applyBorder="1" applyAlignment="1">
      <alignment horizont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0" fontId="11" fillId="0" borderId="4" xfId="4" applyFont="1" applyBorder="1" applyAlignment="1">
      <alignment horizontal="center" vertical="center"/>
    </xf>
    <xf numFmtId="0" fontId="11" fillId="0" borderId="12" xfId="4" applyFont="1" applyBorder="1" applyAlignment="1">
      <alignment horizontal="center" vertical="center"/>
    </xf>
    <xf numFmtId="0" fontId="12" fillId="2" borderId="9" xfId="4" applyFont="1" applyFill="1" applyBorder="1" applyAlignment="1">
      <alignment horizontal="center" vertical="center"/>
    </xf>
    <xf numFmtId="0" fontId="12" fillId="2" borderId="10" xfId="4" applyFont="1" applyFill="1" applyBorder="1" applyAlignment="1">
      <alignment horizontal="center" vertical="center"/>
    </xf>
    <xf numFmtId="0" fontId="12" fillId="2" borderId="11" xfId="4" applyFont="1" applyFill="1" applyBorder="1" applyAlignment="1">
      <alignment horizontal="center" vertical="center"/>
    </xf>
    <xf numFmtId="0" fontId="14" fillId="0" borderId="9" xfId="5" applyFont="1" applyBorder="1" applyAlignment="1">
      <alignment horizontal="center"/>
    </xf>
    <xf numFmtId="0" fontId="14" fillId="0" borderId="10" xfId="5" applyFont="1" applyBorder="1" applyAlignment="1">
      <alignment horizontal="center"/>
    </xf>
    <xf numFmtId="0" fontId="14" fillId="0" borderId="11" xfId="5" applyFont="1" applyBorder="1" applyAlignment="1">
      <alignment horizontal="center"/>
    </xf>
    <xf numFmtId="0" fontId="12" fillId="2" borderId="17" xfId="4" applyFont="1" applyFill="1" applyBorder="1" applyAlignment="1">
      <alignment horizontal="center" vertical="center"/>
    </xf>
    <xf numFmtId="0" fontId="14" fillId="0" borderId="17" xfId="5" applyFont="1" applyBorder="1" applyAlignment="1">
      <alignment horizontal="center"/>
    </xf>
    <xf numFmtId="0" fontId="14" fillId="0" borderId="5" xfId="5" applyFont="1" applyBorder="1" applyAlignment="1">
      <alignment horizontal="right" vertical="top"/>
    </xf>
    <xf numFmtId="0" fontId="14" fillId="0" borderId="6" xfId="5" applyFont="1" applyBorder="1" applyAlignment="1">
      <alignment vertical="top"/>
    </xf>
    <xf numFmtId="0" fontId="14" fillId="0" borderId="7" xfId="5" applyFont="1" applyBorder="1" applyAlignment="1">
      <alignment vertical="top"/>
    </xf>
    <xf numFmtId="0" fontId="14" fillId="0" borderId="16" xfId="5" applyFont="1" applyBorder="1" applyAlignment="1">
      <alignment vertical="top"/>
    </xf>
    <xf numFmtId="0" fontId="14" fillId="0" borderId="5" xfId="5" applyFont="1" applyBorder="1" applyAlignment="1">
      <alignment vertical="top"/>
    </xf>
    <xf numFmtId="0" fontId="12" fillId="2" borderId="5" xfId="5" applyFont="1" applyFill="1" applyBorder="1" applyAlignment="1">
      <alignment horizontal="center" vertical="center"/>
    </xf>
    <xf numFmtId="0" fontId="12" fillId="2" borderId="6" xfId="5" applyFont="1" applyFill="1" applyBorder="1" applyAlignment="1">
      <alignment horizontal="center" vertical="center"/>
    </xf>
    <xf numFmtId="0" fontId="12" fillId="2" borderId="7" xfId="5" applyFont="1" applyFill="1" applyBorder="1" applyAlignment="1">
      <alignment horizontal="center" vertical="center"/>
    </xf>
    <xf numFmtId="0" fontId="12" fillId="2" borderId="16" xfId="5" applyFont="1" applyFill="1" applyBorder="1" applyAlignment="1">
      <alignment horizontal="center" vertical="center"/>
    </xf>
    <xf numFmtId="0" fontId="14" fillId="0" borderId="5" xfId="5" applyFont="1" applyBorder="1" applyAlignment="1">
      <alignment horizontal="center" vertical="top"/>
    </xf>
    <xf numFmtId="0" fontId="14" fillId="0" borderId="5" xfId="5" applyFont="1" applyBorder="1" applyAlignment="1">
      <alignment vertical="top" wrapText="1"/>
    </xf>
    <xf numFmtId="0" fontId="14" fillId="0" borderId="31" xfId="5" applyFont="1" applyBorder="1" applyAlignment="1">
      <alignment horizontal="left" vertical="top" wrapText="1"/>
    </xf>
    <xf numFmtId="0" fontId="14" fillId="0" borderId="32" xfId="5" applyFont="1" applyBorder="1" applyAlignment="1">
      <alignment horizontal="left" vertical="top" wrapText="1"/>
    </xf>
    <xf numFmtId="0" fontId="14" fillId="0" borderId="33" xfId="5" applyFont="1" applyBorder="1" applyAlignment="1">
      <alignment horizontal="left" vertical="top" wrapText="1"/>
    </xf>
    <xf numFmtId="0" fontId="14" fillId="0" borderId="0" xfId="5" applyFont="1" applyAlignment="1">
      <alignment horizontal="right" vertical="center"/>
    </xf>
    <xf numFmtId="0" fontId="14" fillId="0" borderId="0" xfId="5" applyFont="1" applyAlignment="1">
      <alignment horizontal="right"/>
    </xf>
    <xf numFmtId="0" fontId="3" fillId="2" borderId="6" xfId="5" applyFont="1" applyFill="1" applyBorder="1" applyAlignment="1">
      <alignment horizontal="center" vertical="center"/>
    </xf>
    <xf numFmtId="0" fontId="3" fillId="2" borderId="7" xfId="5" applyFont="1" applyFill="1" applyBorder="1" applyAlignment="1">
      <alignment horizontal="center" vertical="center"/>
    </xf>
    <xf numFmtId="0" fontId="3" fillId="2" borderId="16" xfId="5" applyFont="1" applyFill="1" applyBorder="1" applyAlignment="1">
      <alignment horizontal="center" vertical="center"/>
    </xf>
    <xf numFmtId="49" fontId="1" fillId="9" borderId="6" xfId="5" applyNumberFormat="1" applyFont="1" applyFill="1" applyBorder="1" applyAlignment="1">
      <alignment vertical="center"/>
    </xf>
    <xf numFmtId="49" fontId="1" fillId="9" borderId="7" xfId="5" applyNumberFormat="1" applyFont="1" applyFill="1" applyBorder="1" applyAlignment="1">
      <alignment vertical="center"/>
    </xf>
    <xf numFmtId="49" fontId="1" fillId="9" borderId="16" xfId="5" applyNumberFormat="1" applyFont="1" applyFill="1" applyBorder="1" applyAlignment="1">
      <alignment vertical="center"/>
    </xf>
    <xf numFmtId="49" fontId="1" fillId="0" borderId="6" xfId="5" applyNumberFormat="1" applyFont="1" applyFill="1" applyBorder="1" applyAlignment="1">
      <alignment vertical="center"/>
    </xf>
    <xf numFmtId="49" fontId="1" fillId="0" borderId="7" xfId="5" applyNumberFormat="1" applyFont="1" applyFill="1" applyBorder="1" applyAlignment="1">
      <alignment vertical="center"/>
    </xf>
    <xf numFmtId="49" fontId="1" fillId="0" borderId="16" xfId="5" applyNumberFormat="1" applyFont="1" applyFill="1" applyBorder="1" applyAlignment="1">
      <alignment vertical="center"/>
    </xf>
    <xf numFmtId="49" fontId="1" fillId="10" borderId="6" xfId="5" applyNumberFormat="1" applyFont="1" applyFill="1" applyBorder="1" applyAlignment="1">
      <alignment vertical="center"/>
    </xf>
    <xf numFmtId="49" fontId="1" fillId="10" borderId="7" xfId="5" applyNumberFormat="1" applyFont="1" applyFill="1" applyBorder="1" applyAlignment="1">
      <alignment vertical="center"/>
    </xf>
    <xf numFmtId="49" fontId="1" fillId="10" borderId="16" xfId="5" applyNumberFormat="1" applyFont="1" applyFill="1" applyBorder="1" applyAlignment="1">
      <alignment vertical="center"/>
    </xf>
    <xf numFmtId="49" fontId="1" fillId="11" borderId="6" xfId="5" applyNumberFormat="1" applyFont="1" applyFill="1" applyBorder="1" applyAlignment="1">
      <alignment vertical="center"/>
    </xf>
    <xf numFmtId="49" fontId="1" fillId="11" borderId="7" xfId="5" applyNumberFormat="1" applyFont="1" applyFill="1" applyBorder="1" applyAlignment="1">
      <alignment vertical="center"/>
    </xf>
    <xf numFmtId="49" fontId="1" fillId="11" borderId="16" xfId="5" applyNumberFormat="1" applyFont="1" applyFill="1" applyBorder="1" applyAlignment="1">
      <alignment vertical="center"/>
    </xf>
    <xf numFmtId="49" fontId="1" fillId="3" borderId="6" xfId="5" applyNumberFormat="1" applyFont="1" applyFill="1" applyBorder="1" applyAlignment="1">
      <alignment vertical="center"/>
    </xf>
    <xf numFmtId="49" fontId="1" fillId="3" borderId="7" xfId="5" applyNumberFormat="1" applyFont="1" applyFill="1" applyBorder="1" applyAlignment="1">
      <alignment vertical="center"/>
    </xf>
    <xf numFmtId="49" fontId="1" fillId="3" borderId="16" xfId="5" applyNumberFormat="1" applyFont="1" applyFill="1" applyBorder="1" applyAlignment="1">
      <alignment vertical="center"/>
    </xf>
    <xf numFmtId="0" fontId="14" fillId="0" borderId="6" xfId="5" applyFont="1" applyBorder="1" applyAlignment="1">
      <alignment horizontal="center" vertical="top"/>
    </xf>
    <xf numFmtId="0" fontId="14" fillId="0" borderId="16" xfId="5" applyFont="1" applyBorder="1" applyAlignment="1">
      <alignment horizontal="center" vertical="top"/>
    </xf>
    <xf numFmtId="0" fontId="14" fillId="0" borderId="6" xfId="5" applyFont="1" applyBorder="1" applyAlignment="1">
      <alignment vertical="top" wrapText="1"/>
    </xf>
    <xf numFmtId="0" fontId="14" fillId="0" borderId="7" xfId="5" applyFont="1" applyBorder="1" applyAlignment="1">
      <alignment vertical="top" wrapText="1"/>
    </xf>
    <xf numFmtId="0" fontId="14" fillId="0" borderId="16" xfId="5" applyFont="1" applyBorder="1" applyAlignment="1">
      <alignment vertical="top" wrapText="1"/>
    </xf>
    <xf numFmtId="0" fontId="14" fillId="0" borderId="6" xfId="5" applyFont="1" applyBorder="1" applyAlignment="1">
      <alignment horizontal="right" vertical="top"/>
    </xf>
    <xf numFmtId="0" fontId="14" fillId="0" borderId="16" xfId="5" applyFont="1" applyBorder="1" applyAlignment="1">
      <alignment horizontal="right" vertical="top"/>
    </xf>
    <xf numFmtId="0" fontId="14" fillId="0" borderId="5" xfId="5" applyFont="1" applyBorder="1" applyAlignment="1">
      <alignment horizontal="left" vertical="top"/>
    </xf>
    <xf numFmtId="0" fontId="14" fillId="0" borderId="6" xfId="5" applyFont="1" applyBorder="1" applyAlignment="1">
      <alignment horizontal="left" vertical="center" wrapText="1"/>
    </xf>
    <xf numFmtId="0" fontId="14" fillId="0" borderId="7" xfId="5" applyFont="1" applyBorder="1" applyAlignment="1">
      <alignment horizontal="left" vertical="center" wrapText="1"/>
    </xf>
    <xf numFmtId="0" fontId="14" fillId="0" borderId="16" xfId="5" applyFont="1" applyBorder="1" applyAlignment="1">
      <alignment horizontal="left" vertical="center" wrapText="1"/>
    </xf>
    <xf numFmtId="0" fontId="14" fillId="0" borderId="6" xfId="5" applyFont="1" applyFill="1" applyBorder="1" applyAlignment="1">
      <alignment vertical="top"/>
    </xf>
    <xf numFmtId="0" fontId="14" fillId="0" borderId="7" xfId="5" applyFont="1" applyFill="1" applyBorder="1" applyAlignment="1">
      <alignment vertical="top"/>
    </xf>
    <xf numFmtId="0" fontId="14" fillId="0" borderId="16" xfId="5" applyFont="1" applyFill="1" applyBorder="1" applyAlignment="1">
      <alignment vertical="top"/>
    </xf>
    <xf numFmtId="0" fontId="14" fillId="9" borderId="5" xfId="5" applyFont="1" applyFill="1" applyBorder="1" applyAlignment="1">
      <alignment vertical="top"/>
    </xf>
    <xf numFmtId="0" fontId="14" fillId="0" borderId="6" xfId="5" applyFont="1" applyBorder="1" applyAlignment="1">
      <alignment horizontal="left" vertical="top"/>
    </xf>
    <xf numFmtId="0" fontId="14" fillId="0" borderId="7" xfId="5" applyFont="1" applyBorder="1" applyAlignment="1">
      <alignment horizontal="left" vertical="top"/>
    </xf>
    <xf numFmtId="0" fontId="14" fillId="0" borderId="16" xfId="5" applyFont="1" applyBorder="1" applyAlignment="1">
      <alignment horizontal="left" vertical="top"/>
    </xf>
    <xf numFmtId="0" fontId="14" fillId="0" borderId="31" xfId="5" applyFont="1" applyBorder="1" applyAlignment="1">
      <alignment horizontal="center" vertical="top"/>
    </xf>
    <xf numFmtId="0" fontId="14" fillId="0" borderId="32" xfId="5" applyFont="1" applyBorder="1" applyAlignment="1">
      <alignment horizontal="center" vertical="top"/>
    </xf>
    <xf numFmtId="0" fontId="14" fillId="0" borderId="33" xfId="5" applyFont="1" applyBorder="1" applyAlignment="1">
      <alignment horizontal="center" vertical="top"/>
    </xf>
    <xf numFmtId="0" fontId="14" fillId="0" borderId="23" xfId="5" applyFont="1" applyBorder="1" applyAlignment="1">
      <alignment horizontal="center" vertical="top"/>
    </xf>
    <xf numFmtId="0" fontId="14" fillId="0" borderId="0" xfId="5" applyFont="1" applyBorder="1" applyAlignment="1">
      <alignment horizontal="center" vertical="top"/>
    </xf>
    <xf numFmtId="0" fontId="14" fillId="0" borderId="24" xfId="5" applyFont="1" applyBorder="1" applyAlignment="1">
      <alignment horizontal="center" vertical="top"/>
    </xf>
    <xf numFmtId="0" fontId="14" fillId="0" borderId="28" xfId="5" applyFont="1" applyBorder="1" applyAlignment="1">
      <alignment horizontal="center" vertical="top"/>
    </xf>
    <xf numFmtId="0" fontId="14" fillId="0" borderId="29" xfId="5" applyFont="1" applyBorder="1" applyAlignment="1">
      <alignment horizontal="center" vertical="top"/>
    </xf>
    <xf numFmtId="0" fontId="14" fillId="0" borderId="30" xfId="5" applyFont="1" applyBorder="1" applyAlignment="1">
      <alignment horizontal="center" vertical="top"/>
    </xf>
    <xf numFmtId="0" fontId="14" fillId="0" borderId="7" xfId="5" applyFont="1" applyBorder="1" applyAlignment="1">
      <alignment horizontal="center" vertical="top"/>
    </xf>
    <xf numFmtId="0" fontId="14" fillId="0" borderId="7" xfId="5" applyFont="1" applyBorder="1" applyAlignment="1">
      <alignment horizontal="right" vertical="top"/>
    </xf>
    <xf numFmtId="0" fontId="14" fillId="0" borderId="5" xfId="5" applyFont="1" applyBorder="1" applyAlignment="1">
      <alignment horizontal="left" vertical="center"/>
    </xf>
    <xf numFmtId="0" fontId="14" fillId="0" borderId="6" xfId="5" applyFont="1" applyBorder="1" applyAlignment="1">
      <alignment horizontal="left" vertical="center"/>
    </xf>
    <xf numFmtId="0" fontId="14" fillId="0" borderId="7" xfId="5" applyFont="1" applyBorder="1" applyAlignment="1">
      <alignment horizontal="left" vertical="center"/>
    </xf>
    <xf numFmtId="0" fontId="14" fillId="0" borderId="16" xfId="5" applyFont="1" applyBorder="1" applyAlignment="1">
      <alignment horizontal="left" vertical="center"/>
    </xf>
    <xf numFmtId="0" fontId="14" fillId="0" borderId="5" xfId="5" applyFont="1" applyBorder="1" applyAlignment="1">
      <alignment horizontal="center" vertical="center"/>
    </xf>
    <xf numFmtId="0" fontId="14" fillId="0" borderId="5" xfId="5" applyFont="1" applyBorder="1" applyAlignment="1">
      <alignment vertical="center" wrapText="1"/>
    </xf>
    <xf numFmtId="0" fontId="14" fillId="0" borderId="5" xfId="5" applyFont="1" applyBorder="1" applyAlignment="1">
      <alignment horizontal="left" vertical="center" wrapText="1"/>
    </xf>
    <xf numFmtId="0" fontId="14" fillId="0" borderId="5" xfId="5" applyFont="1" applyBorder="1" applyAlignment="1">
      <alignment vertical="center"/>
    </xf>
    <xf numFmtId="0" fontId="14" fillId="0" borderId="6" xfId="5" applyFont="1" applyFill="1" applyBorder="1" applyAlignment="1">
      <alignment horizontal="left" vertical="top" wrapText="1"/>
    </xf>
    <xf numFmtId="0" fontId="14" fillId="0" borderId="7" xfId="5" applyFont="1" applyFill="1" applyBorder="1" applyAlignment="1">
      <alignment horizontal="left" vertical="top" wrapText="1"/>
    </xf>
    <xf numFmtId="0" fontId="14" fillId="0" borderId="16" xfId="5" applyFont="1" applyFill="1" applyBorder="1" applyAlignment="1">
      <alignment horizontal="left" vertical="top" wrapText="1"/>
    </xf>
    <xf numFmtId="0" fontId="14" fillId="0" borderId="5" xfId="5" applyFont="1" applyBorder="1" applyAlignment="1">
      <alignment horizontal="right" vertical="center"/>
    </xf>
    <xf numFmtId="0" fontId="14" fillId="0" borderId="6" xfId="5" applyFont="1" applyBorder="1" applyAlignment="1">
      <alignment horizontal="right" vertical="center"/>
    </xf>
    <xf numFmtId="0" fontId="14" fillId="0" borderId="6" xfId="5" applyFont="1" applyBorder="1" applyAlignment="1">
      <alignment vertical="center"/>
    </xf>
    <xf numFmtId="0" fontId="14" fillId="0" borderId="7" xfId="5" applyFont="1" applyBorder="1" applyAlignment="1">
      <alignment vertical="center"/>
    </xf>
    <xf numFmtId="0" fontId="14" fillId="0" borderId="16" xfId="5" applyFont="1" applyBorder="1" applyAlignment="1">
      <alignment vertical="center"/>
    </xf>
    <xf numFmtId="0" fontId="14" fillId="0" borderId="5" xfId="0" applyFont="1" applyBorder="1" applyAlignment="1">
      <alignment horizontal="center" vertical="top"/>
    </xf>
    <xf numFmtId="0" fontId="14" fillId="0" borderId="5" xfId="0" applyFont="1" applyBorder="1" applyAlignment="1">
      <alignment vertical="top"/>
    </xf>
    <xf numFmtId="0" fontId="14" fillId="0" borderId="5" xfId="0" applyFont="1" applyBorder="1" applyAlignment="1">
      <alignment horizontal="right" vertical="top"/>
    </xf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16" xfId="0" applyFont="1" applyBorder="1" applyAlignment="1">
      <alignment vertical="top"/>
    </xf>
    <xf numFmtId="56" fontId="14" fillId="0" borderId="5" xfId="5" applyNumberFormat="1" applyFont="1" applyBorder="1" applyAlignment="1">
      <alignment vertical="top"/>
    </xf>
    <xf numFmtId="0" fontId="14" fillId="0" borderId="28" xfId="5" applyFont="1" applyBorder="1" applyAlignment="1">
      <alignment vertical="top"/>
    </xf>
    <xf numFmtId="0" fontId="14" fillId="0" borderId="29" xfId="5" applyFont="1" applyBorder="1" applyAlignment="1">
      <alignment vertical="top"/>
    </xf>
    <xf numFmtId="0" fontId="14" fillId="0" borderId="30" xfId="5" applyFont="1" applyBorder="1" applyAlignment="1">
      <alignment vertical="top"/>
    </xf>
    <xf numFmtId="0" fontId="12" fillId="2" borderId="34" xfId="5" applyFont="1" applyFill="1" applyBorder="1" applyAlignment="1">
      <alignment horizontal="center" vertical="center"/>
    </xf>
    <xf numFmtId="0" fontId="14" fillId="12" borderId="6" xfId="5" applyFont="1" applyFill="1" applyBorder="1" applyAlignment="1">
      <alignment horizontal="right" vertical="center"/>
    </xf>
    <xf numFmtId="0" fontId="14" fillId="12" borderId="16" xfId="5" applyFont="1" applyFill="1" applyBorder="1" applyAlignment="1">
      <alignment horizontal="right" vertical="center"/>
    </xf>
    <xf numFmtId="0" fontId="14" fillId="12" borderId="6" xfId="5" applyFont="1" applyFill="1" applyBorder="1" applyAlignment="1">
      <alignment horizontal="left" vertical="center"/>
    </xf>
    <xf numFmtId="0" fontId="14" fillId="12" borderId="7" xfId="5" applyFont="1" applyFill="1" applyBorder="1" applyAlignment="1">
      <alignment horizontal="left" vertical="center"/>
    </xf>
    <xf numFmtId="0" fontId="14" fillId="12" borderId="16" xfId="5" applyFont="1" applyFill="1" applyBorder="1" applyAlignment="1">
      <alignment horizontal="left" vertical="center"/>
    </xf>
    <xf numFmtId="0" fontId="14" fillId="12" borderId="6" xfId="5" applyFont="1" applyFill="1" applyBorder="1" applyAlignment="1">
      <alignment vertical="center"/>
    </xf>
    <xf numFmtId="0" fontId="14" fillId="12" borderId="7" xfId="5" applyFont="1" applyFill="1" applyBorder="1" applyAlignment="1">
      <alignment vertical="center"/>
    </xf>
    <xf numFmtId="0" fontId="14" fillId="12" borderId="16" xfId="5" applyFont="1" applyFill="1" applyBorder="1" applyAlignment="1">
      <alignment vertical="center"/>
    </xf>
    <xf numFmtId="0" fontId="14" fillId="12" borderId="6" xfId="5" applyFont="1" applyFill="1" applyBorder="1" applyAlignment="1">
      <alignment horizontal="center" vertical="center"/>
    </xf>
    <xf numFmtId="0" fontId="14" fillId="12" borderId="16" xfId="5" applyFont="1" applyFill="1" applyBorder="1" applyAlignment="1">
      <alignment horizontal="center" vertical="center"/>
    </xf>
    <xf numFmtId="0" fontId="14" fillId="12" borderId="6" xfId="5" applyFont="1" applyFill="1" applyBorder="1" applyAlignment="1">
      <alignment vertical="center" wrapText="1"/>
    </xf>
    <xf numFmtId="0" fontId="14" fillId="12" borderId="7" xfId="5" applyFont="1" applyFill="1" applyBorder="1" applyAlignment="1">
      <alignment vertical="center" wrapText="1"/>
    </xf>
    <xf numFmtId="0" fontId="14" fillId="12" borderId="16" xfId="5" applyFont="1" applyFill="1" applyBorder="1" applyAlignment="1">
      <alignment vertical="center" wrapText="1"/>
    </xf>
    <xf numFmtId="0" fontId="14" fillId="12" borderId="0" xfId="5" applyFont="1" applyFill="1"/>
  </cellXfs>
  <cellStyles count="6">
    <cellStyle name="ハイパーリンク" xfId="1" builtinId="8"/>
    <cellStyle name="標準" xfId="0" builtinId="0"/>
    <cellStyle name="標準 2" xfId="5"/>
    <cellStyle name="標準_ﾌﾟﾛｸﾞﾗﾑ一覧" xfId="2"/>
    <cellStyle name="標準_受入登録（詳細）2000バージョン" xfId="3"/>
    <cellStyle name="標準_受入登録（詳細）2000バージョン 2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140804</xdr:colOff>
      <xdr:row>2</xdr:row>
      <xdr:rowOff>57978</xdr:rowOff>
    </xdr:from>
    <xdr:to>
      <xdr:col>74</xdr:col>
      <xdr:colOff>140804</xdr:colOff>
      <xdr:row>17</xdr:row>
      <xdr:rowOff>99391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11868978" y="339587"/>
          <a:ext cx="2981739" cy="2029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テーブル作成</a:t>
          </a:r>
          <a:endParaRPr kumimoji="1" lang="en-US" altLang="ja-JP" sz="800"/>
        </a:p>
        <a:p>
          <a:r>
            <a:rPr kumimoji="1" lang="en-US" altLang="ja-JP" sz="800"/>
            <a:t>drop table TG_SETTING;</a:t>
          </a:r>
        </a:p>
        <a:p>
          <a:r>
            <a:rPr kumimoji="1" lang="en-US" altLang="ja-JP" sz="800"/>
            <a:t>create table TG_SETTING(</a:t>
          </a:r>
        </a:p>
        <a:p>
          <a:r>
            <a:rPr kumimoji="1" lang="en-US" altLang="ja-JP" sz="800"/>
            <a:t>	category1 int,</a:t>
          </a:r>
        </a:p>
        <a:p>
          <a:r>
            <a:rPr kumimoji="1" lang="en-US" altLang="ja-JP" sz="800"/>
            <a:t>	category2 int,</a:t>
          </a:r>
        </a:p>
        <a:p>
          <a:r>
            <a:rPr kumimoji="1" lang="en-US" altLang="ja-JP" sz="800"/>
            <a:t>	category3 int,</a:t>
          </a:r>
        </a:p>
        <a:p>
          <a:r>
            <a:rPr kumimoji="1" lang="en-US" altLang="ja-JP" sz="800"/>
            <a:t>	value1 VARCHAR(100) not null,</a:t>
          </a:r>
        </a:p>
        <a:p>
          <a:r>
            <a:rPr kumimoji="1" lang="en-US" altLang="ja-JP" sz="800"/>
            <a:t>	value2 VARCHAR(100),</a:t>
          </a:r>
        </a:p>
        <a:p>
          <a:r>
            <a:rPr kumimoji="1" lang="en-US" altLang="ja-JP" sz="800"/>
            <a:t>	value3 VARCHAR(100),</a:t>
          </a:r>
        </a:p>
        <a:p>
          <a:r>
            <a:rPr kumimoji="1" lang="en-US" altLang="ja-JP" sz="800"/>
            <a:t>	value4 VARCHAR(100),</a:t>
          </a:r>
        </a:p>
        <a:p>
          <a:r>
            <a:rPr kumimoji="1" lang="en-US" altLang="ja-JP" sz="800"/>
            <a:t>	value5 VARCHAR(100),</a:t>
          </a:r>
        </a:p>
        <a:p>
          <a:r>
            <a:rPr kumimoji="1" lang="en-US" altLang="ja-JP" sz="800"/>
            <a:t>        primary key(category1,category2,category3))</a:t>
          </a:r>
        </a:p>
        <a:p>
          <a:r>
            <a:rPr kumimoji="1" lang="en-US" altLang="ja-JP" sz="800"/>
            <a:t>	default character set utf8 collate utf8_unicode_ci;</a:t>
          </a:r>
        </a:p>
        <a:p>
          <a:endParaRPr kumimoji="1" lang="ja-JP" altLang="en-US" sz="800"/>
        </a:p>
      </xdr:txBody>
    </xdr:sp>
    <xdr:clientData/>
  </xdr:twoCellAnchor>
  <xdr:twoCellAnchor>
    <xdr:from>
      <xdr:col>59</xdr:col>
      <xdr:colOff>0</xdr:colOff>
      <xdr:row>18</xdr:row>
      <xdr:rowOff>41413</xdr:rowOff>
    </xdr:from>
    <xdr:to>
      <xdr:col>88</xdr:col>
      <xdr:colOff>115956</xdr:colOff>
      <xdr:row>151</xdr:row>
      <xdr:rowOff>82826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12258261" y="2683565"/>
          <a:ext cx="5880652" cy="179318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データ導入</a:t>
          </a:r>
          <a:endParaRPr kumimoji="1" lang="en-US" altLang="ja-JP" sz="800"/>
        </a:p>
        <a:p>
          <a:r>
            <a:rPr kumimoji="1" lang="en-US" altLang="ja-JP" sz="800"/>
            <a:t>INSERT TG_SETTING VALUE(1,1,1,'</a:t>
          </a:r>
          <a:r>
            <a:rPr kumimoji="1" lang="ja-JP" altLang="en-US" sz="800"/>
            <a:t>株式会社ブライトスター</a:t>
          </a:r>
          <a:r>
            <a:rPr kumimoji="1" lang="en-US" altLang="ja-JP" sz="800"/>
            <a:t>','BRIGHT STAR CO., LTD.','http://www.brightstar.co.jp','</a:t>
          </a:r>
          <a:r>
            <a:rPr kumimoji="1" lang="ja-JP" altLang="en-US" sz="800"/>
            <a:t>星川</a:t>
          </a:r>
          <a:r>
            <a:rPr kumimoji="1" lang="en-US" altLang="ja-JP" sz="800"/>
            <a:t>','</a:t>
          </a:r>
          <a:r>
            <a:rPr kumimoji="1" lang="ja-JP" altLang="en-US" sz="800"/>
            <a:t>一輝</a:t>
          </a:r>
          <a:r>
            <a:rPr kumimoji="1" lang="en-US" altLang="ja-JP" sz="800"/>
            <a:t>');</a:t>
          </a:r>
        </a:p>
        <a:p>
          <a:r>
            <a:rPr kumimoji="1" lang="en-US" altLang="ja-JP" sz="800"/>
            <a:t>INSERT TG_SETTING VALUE(1,1,2,'332-0016','</a:t>
          </a:r>
          <a:r>
            <a:rPr kumimoji="1" lang="ja-JP" altLang="en-US" sz="800"/>
            <a:t>東京都新宿区高田馬場</a:t>
          </a:r>
          <a:r>
            <a:rPr kumimoji="1" lang="en-US" altLang="ja-JP" sz="800"/>
            <a:t>4-13-10','</a:t>
          </a:r>
          <a:r>
            <a:rPr kumimoji="1" lang="ja-JP" altLang="en-US" sz="800"/>
            <a:t>カワイビル</a:t>
          </a:r>
          <a:r>
            <a:rPr kumimoji="1" lang="en-US" altLang="ja-JP" sz="800"/>
            <a:t>2F','','');</a:t>
          </a:r>
        </a:p>
        <a:p>
          <a:r>
            <a:rPr kumimoji="1" lang="en-US" altLang="ja-JP" sz="800"/>
            <a:t>INSERT TG_SETTING VALUE(1,1,3,'03-5332-8898','03-5332-8897','info1@brightstar.co.jp','</a:t>
          </a:r>
          <a:r>
            <a:rPr kumimoji="1" lang="ja-JP" altLang="en-US" sz="800"/>
            <a:t>呉</a:t>
          </a:r>
          <a:r>
            <a:rPr kumimoji="1" lang="en-US" altLang="ja-JP" sz="800"/>
            <a:t>','</a:t>
          </a:r>
          <a:r>
            <a:rPr kumimoji="1" lang="ja-JP" altLang="en-US" sz="800"/>
            <a:t>艶</a:t>
          </a:r>
          <a:r>
            <a:rPr kumimoji="1" lang="en-US" altLang="ja-JP" sz="800"/>
            <a:t>');</a:t>
          </a:r>
        </a:p>
        <a:p>
          <a:r>
            <a:rPr kumimoji="1" lang="en-US" altLang="ja-JP" sz="800"/>
            <a:t>INSERT TG_SETTING VALUE(1,1,4,'</a:t>
          </a:r>
          <a:r>
            <a:rPr kumimoji="1" lang="ja-JP" altLang="en-US" sz="800"/>
            <a:t>見積書</a:t>
          </a:r>
          <a:r>
            <a:rPr kumimoji="1" lang="en-US" altLang="ja-JP" sz="800"/>
            <a:t>Temp.xlsx','</a:t>
          </a:r>
          <a:r>
            <a:rPr kumimoji="1" lang="ja-JP" altLang="en-US" sz="800"/>
            <a:t>請求書</a:t>
          </a:r>
          <a:r>
            <a:rPr kumimoji="1" lang="en-US" altLang="ja-JP" sz="800"/>
            <a:t>Temp.xlsx','</a:t>
          </a:r>
          <a:r>
            <a:rPr kumimoji="1" lang="ja-JP" altLang="en-US" sz="800"/>
            <a:t>注文書</a:t>
          </a:r>
          <a:r>
            <a:rPr kumimoji="1" lang="en-US" altLang="ja-JP" sz="800"/>
            <a:t>Temp.xlsx','','');</a:t>
          </a:r>
        </a:p>
        <a:p>
          <a:r>
            <a:rPr kumimoji="1" lang="en-US" altLang="ja-JP" sz="800"/>
            <a:t>INSERT TG_SETTING VALUE(1,2,1,'</a:t>
          </a:r>
          <a:r>
            <a:rPr kumimoji="1" lang="ja-JP" altLang="en-US" sz="800"/>
            <a:t>株式会社トップクラウド</a:t>
          </a:r>
          <a:r>
            <a:rPr kumimoji="1" lang="en-US" altLang="ja-JP" sz="800"/>
            <a:t>','TOP CLOUD CO., LTD.','http://www.geocities.jp/kk_topcloud/','</a:t>
          </a:r>
          <a:r>
            <a:rPr kumimoji="1" lang="ja-JP" altLang="en-US" sz="800"/>
            <a:t>星川</a:t>
          </a:r>
          <a:r>
            <a:rPr kumimoji="1" lang="en-US" altLang="ja-JP" sz="800"/>
            <a:t>','</a:t>
          </a:r>
          <a:r>
            <a:rPr kumimoji="1" lang="ja-JP" altLang="en-US" sz="800"/>
            <a:t>一輝</a:t>
          </a:r>
          <a:r>
            <a:rPr kumimoji="1" lang="en-US" altLang="ja-JP" sz="800"/>
            <a:t>');</a:t>
          </a:r>
        </a:p>
        <a:p>
          <a:r>
            <a:rPr kumimoji="1" lang="en-US" altLang="ja-JP" sz="800"/>
            <a:t>INSERT TG_SETTING VALUE(1,2,2,'332-0016','</a:t>
          </a:r>
          <a:r>
            <a:rPr kumimoji="1" lang="ja-JP" altLang="en-US" sz="800"/>
            <a:t>東京都新宿区高田馬場</a:t>
          </a:r>
          <a:r>
            <a:rPr kumimoji="1" lang="en-US" altLang="ja-JP" sz="800"/>
            <a:t>4-13-10','</a:t>
          </a:r>
          <a:r>
            <a:rPr kumimoji="1" lang="ja-JP" altLang="en-US" sz="800"/>
            <a:t>カワイビル</a:t>
          </a:r>
          <a:r>
            <a:rPr kumimoji="1" lang="en-US" altLang="ja-JP" sz="800"/>
            <a:t>2F','','');</a:t>
          </a:r>
        </a:p>
        <a:p>
          <a:r>
            <a:rPr kumimoji="1" lang="en-US" altLang="ja-JP" sz="800"/>
            <a:t>INSERT TG_SETTING VALUE(1,2,3,'03-5332-8898','03-5332-8897','kk_topcloud@yahoo.co.jp','</a:t>
          </a:r>
          <a:r>
            <a:rPr kumimoji="1" lang="ja-JP" altLang="en-US" sz="800"/>
            <a:t>呉</a:t>
          </a:r>
          <a:r>
            <a:rPr kumimoji="1" lang="en-US" altLang="ja-JP" sz="800"/>
            <a:t>','</a:t>
          </a:r>
          <a:r>
            <a:rPr kumimoji="1" lang="ja-JP" altLang="en-US" sz="800"/>
            <a:t>艶</a:t>
          </a:r>
          <a:r>
            <a:rPr kumimoji="1" lang="en-US" altLang="ja-JP" sz="800"/>
            <a:t>');</a:t>
          </a:r>
        </a:p>
        <a:p>
          <a:r>
            <a:rPr kumimoji="1" lang="en-US" altLang="ja-JP" sz="800"/>
            <a:t>INSERT TG_SETTING VALUE(1,2,4,'</a:t>
          </a:r>
          <a:r>
            <a:rPr kumimoji="1" lang="ja-JP" altLang="en-US" sz="800"/>
            <a:t>見積書</a:t>
          </a:r>
          <a:r>
            <a:rPr kumimoji="1" lang="en-US" altLang="ja-JP" sz="800"/>
            <a:t>Temp2.xlsx','</a:t>
          </a:r>
          <a:r>
            <a:rPr kumimoji="1" lang="ja-JP" altLang="en-US" sz="800"/>
            <a:t>請求書</a:t>
          </a:r>
          <a:r>
            <a:rPr kumimoji="1" lang="en-US" altLang="ja-JP" sz="800"/>
            <a:t>Temp2.xlsx','</a:t>
          </a:r>
          <a:r>
            <a:rPr kumimoji="1" lang="ja-JP" altLang="en-US" sz="800"/>
            <a:t>注文書</a:t>
          </a:r>
          <a:r>
            <a:rPr kumimoji="1" lang="en-US" altLang="ja-JP" sz="800"/>
            <a:t>Temp2.xlsx','','');</a:t>
          </a:r>
        </a:p>
        <a:p>
          <a:r>
            <a:rPr kumimoji="1" lang="en-US" altLang="ja-JP" sz="800"/>
            <a:t>INSERT TG_SETTING VALUE(2,1,1,'\\\\192.168.11.88\\</a:t>
          </a:r>
          <a:r>
            <a:rPr kumimoji="1" lang="ja-JP" altLang="en-US" sz="800"/>
            <a:t>会社共有（</a:t>
          </a:r>
          <a:r>
            <a:rPr kumimoji="1" lang="en-US" altLang="ja-JP" sz="800"/>
            <a:t>it</a:t>
          </a:r>
          <a:r>
            <a:rPr kumimoji="1" lang="ja-JP" altLang="en-US" sz="800"/>
            <a:t>）</a:t>
          </a:r>
          <a:r>
            <a:rPr kumimoji="1" lang="en-US" altLang="ja-JP" sz="800"/>
            <a:t>\\</a:t>
          </a:r>
          <a:r>
            <a:rPr kumimoji="1" lang="ja-JP" altLang="en-US" sz="800"/>
            <a:t>社内管理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VALUE(2,1,2,'</a:t>
          </a:r>
          <a:r>
            <a:rPr kumimoji="1" lang="ja-JP" altLang="en-US" sz="800"/>
            <a:t>受注管理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VALUE(2,1,3,'</a:t>
          </a:r>
          <a:r>
            <a:rPr kumimoji="1" lang="ja-JP" altLang="en-US" sz="800"/>
            <a:t>外注発行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VALUE(2,1,4,'</a:t>
          </a:r>
          <a:r>
            <a:rPr kumimoji="1" lang="ja-JP" altLang="en-US" sz="800"/>
            <a:t>請求作成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VALUE(2,1,5,'</a:t>
          </a:r>
          <a:r>
            <a:rPr kumimoji="1" lang="ja-JP" altLang="en-US" sz="800"/>
            <a:t>見積作成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VALUE(2,2,1,'\\\\192.168.11.88\</a:t>
          </a:r>
          <a:r>
            <a:rPr kumimoji="1" lang="ja-JP" altLang="en-US" sz="800"/>
            <a:t>会社共有（</a:t>
          </a:r>
          <a:r>
            <a:rPr kumimoji="1" lang="en-US" altLang="ja-JP" sz="800"/>
            <a:t>it</a:t>
          </a:r>
          <a:r>
            <a:rPr kumimoji="1" lang="ja-JP" altLang="en-US" sz="800"/>
            <a:t>）</a:t>
          </a:r>
          <a:r>
            <a:rPr kumimoji="1" lang="en-US" altLang="ja-JP" sz="800"/>
            <a:t>\\</a:t>
          </a:r>
          <a:r>
            <a:rPr kumimoji="1" lang="ja-JP" altLang="en-US" sz="800"/>
            <a:t>社内管理</a:t>
          </a:r>
          <a:r>
            <a:rPr kumimoji="1" lang="en-US" altLang="ja-JP" sz="800"/>
            <a:t>\Template','','','','');</a:t>
          </a:r>
        </a:p>
        <a:p>
          <a:r>
            <a:rPr kumimoji="1" lang="en-US" altLang="ja-JP" sz="800"/>
            <a:t>INSERT TG_SETTING VALUE(2,3,1,'</a:t>
          </a:r>
          <a:r>
            <a:rPr kumimoji="1" lang="ja-JP" altLang="en-US" sz="800"/>
            <a:t>見積書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VALUE(2,3,2,'</a:t>
          </a:r>
          <a:r>
            <a:rPr kumimoji="1" lang="ja-JP" altLang="en-US" sz="800"/>
            <a:t>発注書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VALUE(2,3,3,'</a:t>
          </a:r>
          <a:r>
            <a:rPr kumimoji="1" lang="ja-JP" altLang="en-US" sz="800"/>
            <a:t>請求書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VALUE(2,3,4,'</a:t>
          </a:r>
          <a:r>
            <a:rPr kumimoji="1" lang="ja-JP" altLang="en-US" sz="800"/>
            <a:t>作業実績報告書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VALUE(3,1,1,'</a:t>
          </a:r>
          <a:r>
            <a:rPr kumimoji="1" lang="ja-JP" altLang="en-US" sz="800"/>
            <a:t>中国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VALUE(3,1,2,'</a:t>
          </a:r>
          <a:r>
            <a:rPr kumimoji="1" lang="ja-JP" altLang="en-US" sz="800"/>
            <a:t>日本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VALUE(3,1,3,'</a:t>
          </a:r>
          <a:r>
            <a:rPr kumimoji="1" lang="ja-JP" altLang="en-US" sz="800"/>
            <a:t>韓国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VALUE(3,1,4,'</a:t>
          </a:r>
          <a:r>
            <a:rPr kumimoji="1" lang="ja-JP" altLang="en-US" sz="800"/>
            <a:t>ベトナム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VALUE(3,1,5,'</a:t>
          </a:r>
          <a:r>
            <a:rPr kumimoji="1" lang="ja-JP" altLang="en-US" sz="800"/>
            <a:t>ミャンマー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VALUE(3,2,1,'1','','','','');</a:t>
          </a:r>
        </a:p>
        <a:p>
          <a:r>
            <a:rPr kumimoji="1" lang="en-US" altLang="ja-JP" sz="800"/>
            <a:t>INSERT TG_SETTING VALUE(3,2,2,'3','','','','');</a:t>
          </a:r>
        </a:p>
        <a:p>
          <a:r>
            <a:rPr kumimoji="1" lang="en-US" altLang="ja-JP" sz="800"/>
            <a:t>INSERT TG_SETTING VALUE(3,2,3,'5','','','','');</a:t>
          </a:r>
        </a:p>
        <a:p>
          <a:r>
            <a:rPr kumimoji="1" lang="en-US" altLang="ja-JP" sz="800"/>
            <a:t>INSERT TG_SETTING VALUE(3,3,1,'</a:t>
          </a:r>
          <a:r>
            <a:rPr kumimoji="1" lang="ja-JP" altLang="en-US" sz="800"/>
            <a:t>日本国籍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VALUE(3,3,2,'</a:t>
          </a:r>
          <a:r>
            <a:rPr kumimoji="1" lang="ja-JP" altLang="en-US" sz="800"/>
            <a:t>永住者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VALUE(3,3,3,'</a:t>
          </a:r>
          <a:r>
            <a:rPr kumimoji="1" lang="ja-JP" altLang="en-US" sz="800"/>
            <a:t>技術・人文知識・国際業務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VALUE(3,3,4,'</a:t>
          </a:r>
          <a:r>
            <a:rPr kumimoji="1" lang="ja-JP" altLang="en-US" sz="800"/>
            <a:t>企業内転勤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VALUE(3,3,5,'</a:t>
          </a:r>
          <a:r>
            <a:rPr kumimoji="1" lang="ja-JP" altLang="en-US" sz="800"/>
            <a:t>日本人の配偶者等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VALUE(3,3,6,'</a:t>
          </a:r>
          <a:r>
            <a:rPr kumimoji="1" lang="ja-JP" altLang="en-US" sz="800"/>
            <a:t>永住者の配偶者等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VALUE(3,3,7,'</a:t>
          </a:r>
          <a:r>
            <a:rPr kumimoji="1" lang="ja-JP" altLang="en-US" sz="800"/>
            <a:t>定住者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VALUE(3,3,8,'</a:t>
          </a:r>
          <a:r>
            <a:rPr kumimoji="1" lang="ja-JP" altLang="en-US" sz="800"/>
            <a:t>その他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VALUE(3,4,1,'</a:t>
          </a:r>
          <a:r>
            <a:rPr kumimoji="1" lang="ja-JP" altLang="en-US" sz="800"/>
            <a:t>役員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VALUE(3,4,2,'</a:t>
          </a:r>
          <a:r>
            <a:rPr kumimoji="1" lang="ja-JP" altLang="en-US" sz="800"/>
            <a:t>総務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VALUE(3,4,3,'IT</a:t>
          </a:r>
          <a:r>
            <a:rPr kumimoji="1" lang="ja-JP" altLang="en-US" sz="800"/>
            <a:t>営業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VALUE(3,4,4,'IT</a:t>
          </a:r>
          <a:r>
            <a:rPr kumimoji="1" lang="ja-JP" altLang="en-US" sz="800"/>
            <a:t>エンジニア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VALUE(3,4,5,'</a:t>
          </a:r>
          <a:r>
            <a:rPr kumimoji="1" lang="ja-JP" altLang="en-US" sz="800"/>
            <a:t>不動産スタッフ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VALUE(3,4,6,'</a:t>
          </a:r>
          <a:r>
            <a:rPr kumimoji="1" lang="ja-JP" altLang="en-US" sz="800"/>
            <a:t>個人事業主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VALUE(3,5,1,'</a:t>
          </a:r>
          <a:r>
            <a:rPr kumimoji="1" lang="ja-JP" altLang="en-US" sz="800"/>
            <a:t>大学院（博士）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VALUE(3,5,2,'</a:t>
          </a:r>
          <a:r>
            <a:rPr kumimoji="1" lang="ja-JP" altLang="en-US" sz="800"/>
            <a:t>大学院（修士）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VALUE(3,5,3,'</a:t>
          </a:r>
          <a:r>
            <a:rPr kumimoji="1" lang="ja-JP" altLang="en-US" sz="800"/>
            <a:t>大学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VALUE(3,5,4,'</a:t>
          </a:r>
          <a:r>
            <a:rPr kumimoji="1" lang="ja-JP" altLang="en-US" sz="800"/>
            <a:t>短期大学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VALUE(3,5,5,'</a:t>
          </a:r>
          <a:r>
            <a:rPr kumimoji="1" lang="ja-JP" altLang="en-US" sz="800"/>
            <a:t>専門学校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VALUE(3,5,6,'</a:t>
          </a:r>
          <a:r>
            <a:rPr kumimoji="1" lang="ja-JP" altLang="en-US" sz="800"/>
            <a:t>高等学校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VALUE(3,5,7,'</a:t>
          </a:r>
          <a:r>
            <a:rPr kumimoji="1" lang="ja-JP" altLang="en-US" sz="800"/>
            <a:t>中学校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VALUE(3,5,8,'</a:t>
          </a:r>
          <a:r>
            <a:rPr kumimoji="1" lang="ja-JP" altLang="en-US" sz="800"/>
            <a:t>その他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VALUE(3,6,1,'DOS','','','','');</a:t>
          </a:r>
        </a:p>
        <a:p>
          <a:r>
            <a:rPr kumimoji="1" lang="en-US" altLang="ja-JP" sz="800"/>
            <a:t>INSERT TG_SETTING VALUE(3,6,2,'Windows','','','','');</a:t>
          </a:r>
        </a:p>
        <a:p>
          <a:r>
            <a:rPr kumimoji="1" lang="en-US" altLang="ja-JP" sz="800"/>
            <a:t>INSERT TG_SETTING VALUE(3,6,3,'Unix','','','','');</a:t>
          </a:r>
        </a:p>
        <a:p>
          <a:r>
            <a:rPr kumimoji="1" lang="en-US" altLang="ja-JP" sz="800"/>
            <a:t>INSERT TG_SETTING VALUE(3,6,4,'Linux','','','','');</a:t>
          </a:r>
        </a:p>
        <a:p>
          <a:r>
            <a:rPr kumimoji="1" lang="en-US" altLang="ja-JP" sz="800"/>
            <a:t>INSERT TG_SETTING VALUE(3,6,5,'andriod','','','','');</a:t>
          </a:r>
        </a:p>
        <a:p>
          <a:r>
            <a:rPr kumimoji="1" lang="en-US" altLang="ja-JP" sz="800"/>
            <a:t>INSERT TG_SETTING VALUE(3,6,6,'IOS','','','','');</a:t>
          </a:r>
        </a:p>
        <a:p>
          <a:r>
            <a:rPr kumimoji="1" lang="en-US" altLang="ja-JP" sz="800"/>
            <a:t>INSERT TG_SETTING VALUE(3,7,1,'C','','','','');</a:t>
          </a:r>
        </a:p>
        <a:p>
          <a:r>
            <a:rPr kumimoji="1" lang="en-US" altLang="ja-JP" sz="800"/>
            <a:t>INSERT TG_SETTING VALUE(3,7,2,'ProC','','','','');</a:t>
          </a:r>
        </a:p>
        <a:p>
          <a:r>
            <a:rPr kumimoji="1" lang="en-US" altLang="ja-JP" sz="800"/>
            <a:t>INSERT TG_SETTING VALUE(3,7,3,'C++','','','','');</a:t>
          </a:r>
        </a:p>
        <a:p>
          <a:r>
            <a:rPr kumimoji="1" lang="en-US" altLang="ja-JP" sz="800"/>
            <a:t>INSERT TG_SETTING VALUE(3,7,4,'VC++','','','','');</a:t>
          </a:r>
        </a:p>
        <a:p>
          <a:r>
            <a:rPr kumimoji="1" lang="en-US" altLang="ja-JP" sz="800"/>
            <a:t>INSERT TG_SETTING VALUE(3,7,5,'C#','','','','');</a:t>
          </a:r>
        </a:p>
        <a:p>
          <a:r>
            <a:rPr kumimoji="1" lang="en-US" altLang="ja-JP" sz="800"/>
            <a:t>INSERT TG_SETTING VALUE(3,7,6,'C#.net','','','','');</a:t>
          </a:r>
        </a:p>
        <a:p>
          <a:r>
            <a:rPr kumimoji="1" lang="en-US" altLang="ja-JP" sz="800"/>
            <a:t>INSERT TG_SETTING VALUE(3,7,7,'VB','','','','');</a:t>
          </a:r>
        </a:p>
        <a:p>
          <a:r>
            <a:rPr kumimoji="1" lang="en-US" altLang="ja-JP" sz="800"/>
            <a:t>INSERT TG_SETTING VALUE(3,7,8,'VB.net','','','','');</a:t>
          </a:r>
        </a:p>
        <a:p>
          <a:r>
            <a:rPr kumimoji="1" lang="en-US" altLang="ja-JP" sz="800"/>
            <a:t>INSERT TG_SETTING VALUE(3,7,9,'ASP','','','','');</a:t>
          </a:r>
        </a:p>
        <a:p>
          <a:r>
            <a:rPr kumimoji="1" lang="en-US" altLang="ja-JP" sz="800"/>
            <a:t>INSERT TG_SETTING VALUE(3,7,10,'ASP.net','','','','');</a:t>
          </a:r>
        </a:p>
        <a:p>
          <a:r>
            <a:rPr kumimoji="1" lang="en-US" altLang="ja-JP" sz="800"/>
            <a:t>INSERT TG_SETTING VALUE(3,7,11,'Java','','','','');</a:t>
          </a:r>
        </a:p>
        <a:p>
          <a:r>
            <a:rPr kumimoji="1" lang="en-US" altLang="ja-JP" sz="800"/>
            <a:t>INSERT TG_SETTING VALUE(3,7,12,'JSP','','','','');</a:t>
          </a:r>
        </a:p>
        <a:p>
          <a:r>
            <a:rPr kumimoji="1" lang="en-US" altLang="ja-JP" sz="800"/>
            <a:t>INSERT TG_SETTING VALUE(3,7,13,'PHP','','','','');</a:t>
          </a:r>
        </a:p>
        <a:p>
          <a:r>
            <a:rPr kumimoji="1" lang="en-US" altLang="ja-JP" sz="800"/>
            <a:t>INSERT TG_SETTING VALUE(3,7,14,'HTML','','','','');</a:t>
          </a:r>
        </a:p>
        <a:p>
          <a:r>
            <a:rPr kumimoji="1" lang="en-US" altLang="ja-JP" sz="800"/>
            <a:t>INSERT TG_SETTING VALUE(3,7,15,'XML','','','','');</a:t>
          </a:r>
        </a:p>
        <a:p>
          <a:r>
            <a:rPr kumimoji="1" lang="en-US" altLang="ja-JP" sz="800"/>
            <a:t>INSERT TG_SETTING VALUE(3,7,16,'JavaScript','','','','');</a:t>
          </a:r>
        </a:p>
        <a:p>
          <a:r>
            <a:rPr kumimoji="1" lang="en-US" altLang="ja-JP" sz="800"/>
            <a:t>INSERT TG_SETTING VALUE(3,7,17,'VBScript','','','','');</a:t>
          </a:r>
        </a:p>
        <a:p>
          <a:r>
            <a:rPr kumimoji="1" lang="en-US" altLang="ja-JP" sz="800"/>
            <a:t>INSERT TG_SETTING VALUE(3,7,18,'Jquery','','','','');</a:t>
          </a:r>
        </a:p>
        <a:p>
          <a:r>
            <a:rPr kumimoji="1" lang="en-US" altLang="ja-JP" sz="800"/>
            <a:t>INSERT TG_SETTING VALUE(3,7,19,'ProjectC','','','','');</a:t>
          </a:r>
        </a:p>
        <a:p>
          <a:r>
            <a:rPr kumimoji="1" lang="en-US" altLang="ja-JP" sz="800"/>
            <a:t>INSERT TG_SETTING VALUE(3,7,20,'PL/SQL','','','','');</a:t>
          </a:r>
        </a:p>
        <a:p>
          <a:r>
            <a:rPr kumimoji="1" lang="en-US" altLang="ja-JP" sz="800"/>
            <a:t>INSERT TG_SETTING VALUE(3,7,21,'Python','','','','');</a:t>
          </a:r>
        </a:p>
        <a:p>
          <a:r>
            <a:rPr kumimoji="1" lang="en-US" altLang="ja-JP" sz="800"/>
            <a:t>INSERT TG_SETTING VALUE(3,7,22,'Shell','','','','');</a:t>
          </a:r>
        </a:p>
        <a:p>
          <a:r>
            <a:rPr kumimoji="1" lang="en-US" altLang="ja-JP" sz="800"/>
            <a:t>INSERT TG_SETTING VALUE(3,7,23,'ABAP','','','','');</a:t>
          </a:r>
        </a:p>
        <a:p>
          <a:r>
            <a:rPr kumimoji="1" lang="en-US" altLang="ja-JP" sz="800"/>
            <a:t>INSERT TG_SETTING VALUE(3,8,1,'Oracle','','','','');</a:t>
          </a:r>
        </a:p>
        <a:p>
          <a:r>
            <a:rPr kumimoji="1" lang="en-US" altLang="ja-JP" sz="800"/>
            <a:t>INSERT TG_SETTING VALUE(3,8,2,'SQLServer','','','','');</a:t>
          </a:r>
        </a:p>
        <a:p>
          <a:r>
            <a:rPr kumimoji="1" lang="en-US" altLang="ja-JP" sz="800"/>
            <a:t>INSERT TG_SETTING VALUE(3,8,3,'DB2','','','','');</a:t>
          </a:r>
        </a:p>
        <a:p>
          <a:r>
            <a:rPr kumimoji="1" lang="en-US" altLang="ja-JP" sz="800"/>
            <a:t>INSERT TG_SETTING VALUE(3,8,4,'MySql','','','','');</a:t>
          </a:r>
        </a:p>
        <a:p>
          <a:r>
            <a:rPr kumimoji="1" lang="en-US" altLang="ja-JP" sz="800"/>
            <a:t>INSERT TG_SETTING VALUE(3,8,5,'PostgreSQL','','','','');</a:t>
          </a:r>
        </a:p>
        <a:p>
          <a:r>
            <a:rPr kumimoji="1" lang="en-US" altLang="ja-JP" sz="800"/>
            <a:t>INSERT TG_SETTING VALUE(3,8,6,'SQLite','','','','');</a:t>
          </a:r>
        </a:p>
        <a:p>
          <a:r>
            <a:rPr kumimoji="1" lang="en-US" altLang="ja-JP" sz="800"/>
            <a:t>INSERT TG_SETTING VALUE(3,8,7,'Access','','','','');</a:t>
          </a:r>
        </a:p>
        <a:p>
          <a:r>
            <a:rPr kumimoji="1" lang="en-US" altLang="ja-JP" sz="800"/>
            <a:t>INSERT TG_SETTING VALUE(3,8,8,'NoSQL','','','','');</a:t>
          </a:r>
        </a:p>
        <a:p>
          <a:r>
            <a:rPr kumimoji="1" lang="en-US" altLang="ja-JP" sz="800"/>
            <a:t>INSERT TG_SETTING VALUE(3,8,9,'MongoDB','','','','');</a:t>
          </a:r>
        </a:p>
        <a:p>
          <a:r>
            <a:rPr kumimoji="1" lang="en-US" altLang="ja-JP" sz="800"/>
            <a:t>INSERT TG_SETTING VALUE(3,9,1,'WebLogic','','','','');</a:t>
          </a:r>
        </a:p>
        <a:p>
          <a:r>
            <a:rPr kumimoji="1" lang="en-US" altLang="ja-JP" sz="800"/>
            <a:t>INSERT TG_SETTING VALUE(3,9,2,'Apache ','','','','');</a:t>
          </a:r>
        </a:p>
        <a:p>
          <a:r>
            <a:rPr kumimoji="1" lang="en-US" altLang="ja-JP" sz="800"/>
            <a:t>INSERT TG_SETTING VALUE(3,9,3,'IIS','','','','');</a:t>
          </a:r>
        </a:p>
        <a:p>
          <a:r>
            <a:rPr kumimoji="1" lang="en-US" altLang="ja-JP" sz="800"/>
            <a:t>INSERT TG_SETTING VALUE(3,9,4,'LotusNotes','','','','');</a:t>
          </a:r>
        </a:p>
        <a:p>
          <a:r>
            <a:rPr kumimoji="1" lang="en-US" altLang="ja-JP" sz="800"/>
            <a:t>INSERT TG_SETTING VALUE(3,10,1,'Struts','','','','');</a:t>
          </a:r>
        </a:p>
        <a:p>
          <a:r>
            <a:rPr kumimoji="1" lang="en-US" altLang="ja-JP" sz="800"/>
            <a:t>INSERT TG_SETTING VALUE(3,10,2,'WebWork','','','','');</a:t>
          </a:r>
        </a:p>
        <a:p>
          <a:r>
            <a:rPr kumimoji="1" lang="en-US" altLang="ja-JP" sz="800"/>
            <a:t>INSERT TG_SETTING VALUE(3,10,3,'Spring','','','','');</a:t>
          </a:r>
        </a:p>
        <a:p>
          <a:r>
            <a:rPr kumimoji="1" lang="en-US" altLang="ja-JP" sz="800"/>
            <a:t>INSERT TG_SETTING VALUE(3,10,4,'Hibernate','','','','');</a:t>
          </a:r>
        </a:p>
        <a:p>
          <a:r>
            <a:rPr kumimoji="1" lang="en-US" altLang="ja-JP" sz="800"/>
            <a:t>INSERT TG_SETTING VALUE(3,10,5,'Seasar2','','','','');</a:t>
          </a:r>
        </a:p>
        <a:p>
          <a:r>
            <a:rPr kumimoji="1" lang="en-US" altLang="ja-JP" sz="800"/>
            <a:t>INSERT TG_SETTING VALUE(3,10,6,'Junit','','','','');</a:t>
          </a:r>
        </a:p>
        <a:p>
          <a:r>
            <a:rPr kumimoji="1" lang="en-US" altLang="ja-JP" sz="800"/>
            <a:t>INSERT TG_SETTING VALUE(3,11,1,'Eclipse','','','','');</a:t>
          </a:r>
        </a:p>
        <a:p>
          <a:r>
            <a:rPr kumimoji="1" lang="en-US" altLang="ja-JP" sz="800"/>
            <a:t>INSERT TG_SETTING VALUE(3,11,2,'.NET','','','','');</a:t>
          </a:r>
        </a:p>
        <a:p>
          <a:r>
            <a:rPr kumimoji="1" lang="en-US" altLang="ja-JP" sz="800"/>
            <a:t>INSERT TG_SETTING VALUE(3,11,3,'Ultra Edit','','','','');</a:t>
          </a:r>
        </a:p>
        <a:p>
          <a:r>
            <a:rPr kumimoji="1" lang="en-US" altLang="ja-JP" sz="800"/>
            <a:t>INSERT TG_SETTING VALUE(3,11,4,'Object Brower','','','','');</a:t>
          </a:r>
        </a:p>
        <a:p>
          <a:r>
            <a:rPr kumimoji="1" lang="en-US" altLang="ja-JP" sz="800"/>
            <a:t>INSERT TG_SETTING VALUE(3,11,5,'PL/SQL Devloper','','','','');</a:t>
          </a:r>
        </a:p>
        <a:p>
          <a:r>
            <a:rPr kumimoji="1" lang="en-US" altLang="ja-JP" sz="800"/>
            <a:t>INSERT TG_SETTING VALUE(3,11,6,'sql developer','','','','');</a:t>
          </a:r>
        </a:p>
        <a:p>
          <a:r>
            <a:rPr kumimoji="1" lang="en-US" altLang="ja-JP" sz="800"/>
            <a:t>INSERT TG_SETTING VALUE(3,11,7,'Tomcat','','','','');</a:t>
          </a:r>
        </a:p>
        <a:p>
          <a:r>
            <a:rPr kumimoji="1" lang="en-US" altLang="ja-JP" sz="800"/>
            <a:t>INSERT TG_SETTING VALUE(3,12,1,'</a:t>
          </a:r>
          <a:r>
            <a:rPr kumimoji="1" lang="ja-JP" altLang="en-US" sz="800"/>
            <a:t>銀行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VALUE(3,12,2,'</a:t>
          </a:r>
          <a:r>
            <a:rPr kumimoji="1" lang="ja-JP" altLang="en-US" sz="800"/>
            <a:t>証券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VALUE(3,12,3,'</a:t>
          </a:r>
          <a:r>
            <a:rPr kumimoji="1" lang="ja-JP" altLang="en-US" sz="800"/>
            <a:t>保険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VALUE(3,12,4,'</a:t>
          </a:r>
          <a:r>
            <a:rPr kumimoji="1" lang="ja-JP" altLang="en-US" sz="800"/>
            <a:t>物流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VALUE(3,12,5,'</a:t>
          </a:r>
          <a:r>
            <a:rPr kumimoji="1" lang="ja-JP" altLang="en-US" sz="800"/>
            <a:t>販売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VALUE(3,12,6,'</a:t>
          </a:r>
          <a:r>
            <a:rPr kumimoji="1" lang="ja-JP" altLang="en-US" sz="800"/>
            <a:t>生産管理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VALUE(3,12,7,'</a:t>
          </a:r>
          <a:r>
            <a:rPr kumimoji="1" lang="ja-JP" altLang="en-US" sz="800"/>
            <a:t>公共機関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VALUE(3,12,8,'</a:t>
          </a:r>
          <a:r>
            <a:rPr kumimoji="1" lang="ja-JP" altLang="en-US" sz="800"/>
            <a:t>医療・介護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VALUE(3,12,9,'</a:t>
          </a:r>
          <a:r>
            <a:rPr kumimoji="1" lang="ja-JP" altLang="en-US" sz="800"/>
            <a:t>教育機関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VALUE(3,12,10,'</a:t>
          </a:r>
          <a:r>
            <a:rPr kumimoji="1" lang="ja-JP" altLang="en-US" sz="800"/>
            <a:t>不動産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VALUE(3,12,11,'</a:t>
          </a:r>
          <a:r>
            <a:rPr kumimoji="1" lang="ja-JP" altLang="en-US" sz="800"/>
            <a:t>商社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VALUE(3,13,1,'PM','','','','');</a:t>
          </a:r>
        </a:p>
        <a:p>
          <a:r>
            <a:rPr kumimoji="1" lang="en-US" altLang="ja-JP" sz="800"/>
            <a:t>INSERT TG_SETTING VALUE(3,13,2,'PMO','','','','');</a:t>
          </a:r>
        </a:p>
        <a:p>
          <a:r>
            <a:rPr kumimoji="1" lang="en-US" altLang="ja-JP" sz="800"/>
            <a:t>INSERT TG_SETTING VALUE(3,13,3,'TL','','','','');</a:t>
          </a:r>
        </a:p>
        <a:p>
          <a:r>
            <a:rPr kumimoji="1" lang="en-US" altLang="ja-JP" sz="800"/>
            <a:t>INSERT TG_SETTING VALUE(3,13,4,'PL','','','','');</a:t>
          </a:r>
        </a:p>
        <a:p>
          <a:r>
            <a:rPr kumimoji="1" lang="en-US" altLang="ja-JP" sz="800"/>
            <a:t>INSERT TG_SETTING VALUE(3,13,5,'SE','','','','');</a:t>
          </a:r>
        </a:p>
        <a:p>
          <a:r>
            <a:rPr kumimoji="1" lang="en-US" altLang="ja-JP" sz="800"/>
            <a:t>INSERT TG_SETTING VALUE(3,13,6,'PG','','','','');</a:t>
          </a:r>
        </a:p>
        <a:p>
          <a:r>
            <a:rPr kumimoji="1" lang="en-US" altLang="ja-JP" sz="800"/>
            <a:t>INSERT TG_SETTING VALUE(3,13,7,'TESTER','','','','');</a:t>
          </a:r>
        </a:p>
        <a:p>
          <a:r>
            <a:rPr kumimoji="1" lang="en-US" altLang="ja-JP" sz="800"/>
            <a:t>INSERT TG_SETTING VALUE(4,1,1,'20','','','','');</a:t>
          </a:r>
        </a:p>
        <a:p>
          <a:r>
            <a:rPr kumimoji="1" lang="en-US" altLang="ja-JP" sz="800"/>
            <a:t>INSERT TG_SETTING VALUE(4,2,1,'25','','','','');</a:t>
          </a:r>
        </a:p>
        <a:p>
          <a:r>
            <a:rPr kumimoji="1" lang="en-US" altLang="ja-JP" sz="800"/>
            <a:t>INSERT TG_SETTING VALUE(5,1,1,'30','','','','');</a:t>
          </a:r>
        </a:p>
        <a:p>
          <a:r>
            <a:rPr kumimoji="1" lang="en-US" altLang="ja-JP" sz="800"/>
            <a:t>INSERT TG_SETTING VALUE(5,1,2,'35','','','','');</a:t>
          </a:r>
        </a:p>
        <a:p>
          <a:r>
            <a:rPr kumimoji="1" lang="en-US" altLang="ja-JP" sz="800"/>
            <a:t>INSERT TG_SETTING VALUE(5,1,3,'40','','','','');</a:t>
          </a:r>
        </a:p>
        <a:p>
          <a:r>
            <a:rPr kumimoji="1" lang="en-US" altLang="ja-JP" sz="800"/>
            <a:t>INSERT TG_SETTING VALUE(5,1,4,'45','','','','');</a:t>
          </a:r>
        </a:p>
        <a:p>
          <a:r>
            <a:rPr kumimoji="1" lang="en-US" altLang="ja-JP" sz="800"/>
            <a:t>INSERT TG_SETTING VALUE(5,1,5,'50','','','','');</a:t>
          </a:r>
        </a:p>
        <a:p>
          <a:r>
            <a:rPr kumimoji="1" lang="en-US" altLang="ja-JP" sz="800"/>
            <a:t>INSERT TG_SETTING VALUE(5,1,6,'55','','','','');</a:t>
          </a:r>
        </a:p>
        <a:p>
          <a:r>
            <a:rPr kumimoji="1" lang="en-US" altLang="ja-JP" sz="800"/>
            <a:t>INSERT TG_SETTING VALUE(5,1,7,'60','','','','');</a:t>
          </a:r>
        </a:p>
        <a:p>
          <a:r>
            <a:rPr kumimoji="1" lang="en-US" altLang="ja-JP" sz="800"/>
            <a:t>INSERT TG_SETTING VALUE(5,2,1,'45','','','','');</a:t>
          </a:r>
        </a:p>
        <a:p>
          <a:r>
            <a:rPr kumimoji="1" lang="en-US" altLang="ja-JP" sz="800"/>
            <a:t>INSERT TG_SETTING VALUE(5,2,2,'60','','','','');</a:t>
          </a:r>
        </a:p>
        <a:p>
          <a:r>
            <a:rPr kumimoji="1" lang="en-US" altLang="ja-JP" sz="800"/>
            <a:t>INSERT TG_SETTING VALUE(5,3,1,'</a:t>
          </a:r>
          <a:r>
            <a:rPr kumimoji="1" lang="ja-JP" altLang="en-US" sz="800"/>
            <a:t>労働者派遣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VALUE(5,3,2,'</a:t>
          </a:r>
          <a:r>
            <a:rPr kumimoji="1" lang="ja-JP" altLang="en-US" sz="800"/>
            <a:t>労働者請負</a:t>
          </a:r>
          <a:r>
            <a:rPr kumimoji="1" lang="en-US" altLang="ja-JP" sz="800"/>
            <a:t>','','','','');</a:t>
          </a:r>
        </a:p>
        <a:p>
          <a:r>
            <a:rPr kumimoji="1" lang="en-US" altLang="ja-JP" sz="800"/>
            <a:t>INSERT TG_SETTING VALUE(5,3,3,'</a:t>
          </a:r>
          <a:r>
            <a:rPr kumimoji="1" lang="ja-JP" altLang="en-US" sz="800"/>
            <a:t>在籍出向</a:t>
          </a:r>
          <a:r>
            <a:rPr kumimoji="1" lang="en-US" altLang="ja-JP" sz="800"/>
            <a:t>','','','','');</a:t>
          </a:r>
        </a:p>
        <a:p>
          <a:endParaRPr kumimoji="1" lang="en-US" altLang="ja-JP" sz="800"/>
        </a:p>
        <a:p>
          <a:endParaRPr kumimoji="1" lang="ja-JP" altLang="en-US" sz="8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25</xdr:row>
      <xdr:rowOff>66674</xdr:rowOff>
    </xdr:from>
    <xdr:to>
      <xdr:col>34</xdr:col>
      <xdr:colOff>9525</xdr:colOff>
      <xdr:row>50</xdr:row>
      <xdr:rowOff>95249</xdr:rowOff>
    </xdr:to>
    <xdr:sp macro="" textlink="">
      <xdr:nvSpPr>
        <xdr:cNvPr id="2" name="テキスト ボックス 1"/>
        <xdr:cNvSpPr txBox="1"/>
      </xdr:nvSpPr>
      <xdr:spPr>
        <a:xfrm>
          <a:off x="2276475" y="5762624"/>
          <a:ext cx="4762500" cy="3362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drop table HAKKEN_ITIGEN;</a:t>
          </a:r>
        </a:p>
        <a:p>
          <a:r>
            <a:rPr kumimoji="1" lang="en-US" altLang="ja-JP" sz="1100"/>
            <a:t>create table HAKKEN_ITIGEN(</a:t>
          </a:r>
        </a:p>
        <a:p>
          <a:r>
            <a:rPr kumimoji="1" lang="en-US" altLang="ja-JP" sz="1100"/>
            <a:t>	HAKKEN_GETU char(6),</a:t>
          </a:r>
        </a:p>
        <a:p>
          <a:r>
            <a:rPr kumimoji="1" lang="en-US" altLang="ja-JP" sz="1100"/>
            <a:t>	RENBAN int,</a:t>
          </a:r>
        </a:p>
        <a:p>
          <a:r>
            <a:rPr kumimoji="1" lang="en-US" altLang="ja-JP" sz="1100"/>
            <a:t>	JYUTYU_NUM varchar(30),</a:t>
          </a:r>
        </a:p>
        <a:p>
          <a:r>
            <a:rPr kumimoji="1" lang="en-US" altLang="ja-JP" sz="1100"/>
            <a:t>	TARGET_SYURI int,</a:t>
          </a:r>
        </a:p>
        <a:p>
          <a:r>
            <a:rPr kumimoji="1" lang="en-US" altLang="ja-JP" sz="1100"/>
            <a:t>	TARGET_NUM varchar(30),</a:t>
          </a:r>
        </a:p>
        <a:p>
          <a:r>
            <a:rPr kumimoji="1" lang="en-US" altLang="ja-JP" sz="1100"/>
            <a:t>	GAITYU_NUM varchar(30),</a:t>
          </a:r>
        </a:p>
        <a:p>
          <a:r>
            <a:rPr kumimoji="1" lang="en-US" altLang="ja-JP" sz="1100"/>
            <a:t>	SEIKYU_NUM varchar(30),</a:t>
          </a:r>
        </a:p>
        <a:p>
          <a:r>
            <a:rPr kumimoji="1" lang="en-US" altLang="ja-JP" sz="1100"/>
            <a:t>	DOC_NUM varchar(30),</a:t>
          </a:r>
        </a:p>
        <a:p>
          <a:r>
            <a:rPr kumimoji="1" lang="en-US" altLang="ja-JP" sz="1100"/>
            <a:t>	SYURYOUBI DATE not null,</a:t>
          </a:r>
        </a:p>
        <a:p>
          <a:r>
            <a:rPr kumimoji="1" lang="en-US" altLang="ja-JP" sz="1100"/>
            <a:t>	JYUTYU_STEP int not null,</a:t>
          </a:r>
        </a:p>
        <a:p>
          <a:r>
            <a:rPr kumimoji="1" lang="en-US" altLang="ja-JP" sz="1100"/>
            <a:t>	GAITYU_STEP int not null,</a:t>
          </a:r>
        </a:p>
        <a:p>
          <a:r>
            <a:rPr kumimoji="1" lang="en-US" altLang="ja-JP" sz="1100"/>
            <a:t>	TOUROKUBI DATETIME,</a:t>
          </a:r>
        </a:p>
        <a:p>
          <a:r>
            <a:rPr kumimoji="1" lang="en-US" altLang="ja-JP" sz="1100"/>
            <a:t>	KOUSINNBI DATETIME,</a:t>
          </a:r>
        </a:p>
        <a:p>
          <a:r>
            <a:rPr kumimoji="1" lang="en-US" altLang="ja-JP" sz="1100"/>
            <a:t>        primary key(HAKKEN_GETU,RENBAN))</a:t>
          </a:r>
        </a:p>
        <a:p>
          <a:r>
            <a:rPr kumimoji="1" lang="en-US" altLang="ja-JP" sz="1100"/>
            <a:t>	default character set utf8 collate utf8_unicode_ci</a:t>
          </a:r>
        </a:p>
        <a:p>
          <a:r>
            <a:rPr kumimoji="1" lang="en-US" altLang="ja-JP" sz="1100"/>
            <a:t>	;</a:t>
          </a:r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142876</xdr:colOff>
      <xdr:row>4</xdr:row>
      <xdr:rowOff>171450</xdr:rowOff>
    </xdr:from>
    <xdr:to>
      <xdr:col>71</xdr:col>
      <xdr:colOff>95251</xdr:colOff>
      <xdr:row>17</xdr:row>
      <xdr:rowOff>790575</xdr:rowOff>
    </xdr:to>
    <xdr:sp macro="" textlink="">
      <xdr:nvSpPr>
        <xdr:cNvPr id="2" name="テキスト ボックス 1"/>
        <xdr:cNvSpPr txBox="1"/>
      </xdr:nvSpPr>
      <xdr:spPr>
        <a:xfrm>
          <a:off x="10772776" y="733425"/>
          <a:ext cx="3752850" cy="415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drop table JYUTYU;</a:t>
          </a:r>
        </a:p>
        <a:p>
          <a:r>
            <a:rPr kumimoji="1" lang="en-US" altLang="ja-JP" sz="1100"/>
            <a:t>create table JYUTYU(</a:t>
          </a:r>
        </a:p>
        <a:p>
          <a:r>
            <a:rPr kumimoji="1" lang="en-US" altLang="ja-JP" sz="1100"/>
            <a:t>	JYUTYU_NUM varchar(30) primary key,</a:t>
          </a:r>
        </a:p>
        <a:p>
          <a:r>
            <a:rPr kumimoji="1" lang="en-US" altLang="ja-JP" sz="1100"/>
            <a:t>	ANKENMEI varchar(100) not null,</a:t>
          </a:r>
        </a:p>
        <a:p>
          <a:r>
            <a:rPr kumimoji="1" lang="en-US" altLang="ja-JP" sz="1100"/>
            <a:t>	SAGYOU_BASYO varchar(50) not null,</a:t>
          </a:r>
        </a:p>
        <a:p>
          <a:r>
            <a:rPr kumimoji="1" lang="en-US" altLang="ja-JP" sz="1100"/>
            <a:t>	HAKKEN_SYURI int not null,</a:t>
          </a:r>
        </a:p>
        <a:p>
          <a:r>
            <a:rPr kumimoji="1" lang="en-US" altLang="ja-JP" sz="1100"/>
            <a:t>	WARI FLOAT not null,</a:t>
          </a:r>
        </a:p>
        <a:p>
          <a:r>
            <a:rPr kumimoji="1" lang="en-US" altLang="ja-JP" sz="1100"/>
            <a:t>	KAISHIBI INT not null,</a:t>
          </a:r>
        </a:p>
        <a:p>
          <a:r>
            <a:rPr kumimoji="1" lang="en-US" altLang="ja-JP" sz="1100"/>
            <a:t>	SYURYOUBI INT not null,</a:t>
          </a:r>
        </a:p>
        <a:p>
          <a:r>
            <a:rPr kumimoji="1" lang="en-US" altLang="ja-JP" sz="1100"/>
            <a:t>	KINGAKU int	 not null,</a:t>
          </a:r>
        </a:p>
        <a:p>
          <a:r>
            <a:rPr kumimoji="1" lang="en-US" altLang="ja-JP" sz="1100"/>
            <a:t>	IS_SEISAN int(1) not null,</a:t>
          </a:r>
        </a:p>
        <a:p>
          <a:r>
            <a:rPr kumimoji="1" lang="en-US" altLang="ja-JP" sz="1100"/>
            <a:t>	JYOUGEN_JIKAN FLOAT,</a:t>
          </a:r>
        </a:p>
        <a:p>
          <a:r>
            <a:rPr kumimoji="1" lang="en-US" altLang="ja-JP" sz="1100"/>
            <a:t>	KAGEN_JIKAN FLOAT,</a:t>
          </a:r>
        </a:p>
        <a:p>
          <a:r>
            <a:rPr kumimoji="1" lang="en-US" altLang="ja-JP" sz="1100"/>
            <a:t>	JYOUGEN_KINGAKU int	,</a:t>
          </a:r>
        </a:p>
        <a:p>
          <a:r>
            <a:rPr kumimoji="1" lang="en-US" altLang="ja-JP" sz="1100"/>
            <a:t>	KAGEN_KINGAKU int,</a:t>
          </a:r>
        </a:p>
        <a:p>
          <a:r>
            <a:rPr kumimoji="1" lang="en-US" altLang="ja-JP" sz="1100"/>
            <a:t>	SHIHARAI_SITE int,</a:t>
          </a:r>
        </a:p>
        <a:p>
          <a:r>
            <a:rPr kumimoji="1" lang="en-US" altLang="ja-JP" sz="1100"/>
            <a:t>	BIKOU  varchar(255),</a:t>
          </a:r>
        </a:p>
        <a:p>
          <a:r>
            <a:rPr kumimoji="1" lang="en-US" altLang="ja-JP" sz="1100"/>
            <a:t>	TOUROKUBI DATETIME,</a:t>
          </a:r>
        </a:p>
        <a:p>
          <a:r>
            <a:rPr kumimoji="1" lang="en-US" altLang="ja-JP" sz="1100"/>
            <a:t>	KOUSINNBI DATETIME)</a:t>
          </a:r>
        </a:p>
        <a:p>
          <a:r>
            <a:rPr kumimoji="1" lang="en-US" altLang="ja-JP" sz="1100"/>
            <a:t>	default character set utf8 collate utf8_unicode_ci</a:t>
          </a:r>
        </a:p>
        <a:p>
          <a:r>
            <a:rPr kumimoji="1" lang="en-US" altLang="ja-JP" sz="1100"/>
            <a:t>	;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47626</xdr:colOff>
      <xdr:row>7</xdr:row>
      <xdr:rowOff>47625</xdr:rowOff>
    </xdr:from>
    <xdr:to>
      <xdr:col>70</xdr:col>
      <xdr:colOff>152401</xdr:colOff>
      <xdr:row>17</xdr:row>
      <xdr:rowOff>962025</xdr:rowOff>
    </xdr:to>
    <xdr:sp macro="" textlink="">
      <xdr:nvSpPr>
        <xdr:cNvPr id="2" name="テキスト ボックス 1"/>
        <xdr:cNvSpPr txBox="1"/>
      </xdr:nvSpPr>
      <xdr:spPr>
        <a:xfrm>
          <a:off x="10877551" y="981075"/>
          <a:ext cx="3505200" cy="398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drop table GAITYU;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table GAITYU(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GAITYU_NUM varchar(30) primary key ,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SAGYOUIN_ID varchar(30),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HAKKEN_SYURI int not null,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WARI FLOAT not null,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KAISHIBI int not null,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SYURYOUBI int not null,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KINGAKU int not null,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IS_SEISAN int(1) not null,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JYOUGEN_JIKAN FLOAT,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KAGEN_JIKAN FLOAT,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JYOUGEN_KINGAKU int,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KAGEN_KINGAKU int,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SHIHARAI_SITE int,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BIKOU  varchar(255),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TOUROKUBI DATETIME,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KOUSINNBI DATETIME)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default character set utf8 collate utf8_unicode_ci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;</a:t>
          </a:r>
          <a:endParaRPr lang="ja-JP" altLang="ja-JP">
            <a:effectLst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24</xdr:row>
      <xdr:rowOff>1</xdr:rowOff>
    </xdr:from>
    <xdr:to>
      <xdr:col>39</xdr:col>
      <xdr:colOff>47625</xdr:colOff>
      <xdr:row>41</xdr:row>
      <xdr:rowOff>1</xdr:rowOff>
    </xdr:to>
    <xdr:sp macro="" textlink="">
      <xdr:nvSpPr>
        <xdr:cNvPr id="2" name="テキスト ボックス 1"/>
        <xdr:cNvSpPr txBox="1"/>
      </xdr:nvSpPr>
      <xdr:spPr>
        <a:xfrm>
          <a:off x="2857500" y="3267076"/>
          <a:ext cx="4991100" cy="2266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drop table SEIKYU_TOKUBETU;</a:t>
          </a:r>
        </a:p>
        <a:p>
          <a:r>
            <a:rPr kumimoji="1" lang="en-US" altLang="ja-JP" sz="1100"/>
            <a:t>create table SEIKYU_TOKUBETU(</a:t>
          </a:r>
        </a:p>
        <a:p>
          <a:r>
            <a:rPr kumimoji="1" lang="en-US" altLang="ja-JP" sz="1100"/>
            <a:t>	JYUTYU_NUM varchar(30) ,</a:t>
          </a:r>
        </a:p>
        <a:p>
          <a:r>
            <a:rPr kumimoji="1" lang="en-US" altLang="ja-JP" sz="1100"/>
            <a:t>	RENBAN int,</a:t>
          </a:r>
        </a:p>
        <a:p>
          <a:r>
            <a:rPr kumimoji="1" lang="en-US" altLang="ja-JP" sz="1100"/>
            <a:t>	HINMEI varchar(100),</a:t>
          </a:r>
        </a:p>
        <a:p>
          <a:r>
            <a:rPr kumimoji="1" lang="en-US" altLang="ja-JP" sz="1100"/>
            <a:t>	SUURYOU FLOAT,</a:t>
          </a:r>
        </a:p>
        <a:p>
          <a:r>
            <a:rPr kumimoji="1" lang="en-US" altLang="ja-JP" sz="1100"/>
            <a:t>	TANI varchar(10),</a:t>
          </a:r>
        </a:p>
        <a:p>
          <a:r>
            <a:rPr kumimoji="1" lang="en-US" altLang="ja-JP" sz="1100"/>
            <a:t>	TANKA FLOAT,</a:t>
          </a:r>
        </a:p>
        <a:p>
          <a:r>
            <a:rPr kumimoji="1" lang="en-US" altLang="ja-JP" sz="1100"/>
            <a:t>	ZEIKOMI int(1),</a:t>
          </a:r>
        </a:p>
        <a:p>
          <a:r>
            <a:rPr kumimoji="1" lang="en-US" altLang="ja-JP" sz="1100"/>
            <a:t>        primary key(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JYUTYU_NUM</a:t>
          </a:r>
          <a:r>
            <a:rPr kumimoji="1" lang="en-US" altLang="ja-JP" sz="1100"/>
            <a:t>,RENBAN))</a:t>
          </a:r>
        </a:p>
        <a:p>
          <a:r>
            <a:rPr kumimoji="1" lang="en-US" altLang="ja-JP" sz="1100"/>
            <a:t>	default character set utf8 collate utf8_unicode_ci</a:t>
          </a:r>
        </a:p>
        <a:p>
          <a:r>
            <a:rPr kumimoji="1" lang="en-US" altLang="ja-JP" sz="1100"/>
            <a:t>	;</a:t>
          </a:r>
          <a:endParaRPr kumimoji="1" lang="ja-JP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20</xdr:row>
      <xdr:rowOff>9525</xdr:rowOff>
    </xdr:from>
    <xdr:to>
      <xdr:col>38</xdr:col>
      <xdr:colOff>0</xdr:colOff>
      <xdr:row>37</xdr:row>
      <xdr:rowOff>66675</xdr:rowOff>
    </xdr:to>
    <xdr:sp macro="" textlink="">
      <xdr:nvSpPr>
        <xdr:cNvPr id="2" name="テキスト ボックス 1"/>
        <xdr:cNvSpPr txBox="1"/>
      </xdr:nvSpPr>
      <xdr:spPr>
        <a:xfrm>
          <a:off x="1933575" y="5429250"/>
          <a:ext cx="5667375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drop table DOC_KANRI;</a:t>
          </a:r>
        </a:p>
        <a:p>
          <a:r>
            <a:rPr kumimoji="1" lang="en-US" altLang="ja-JP" sz="1100"/>
            <a:t>create table DOC_KANRI(</a:t>
          </a:r>
        </a:p>
        <a:p>
          <a:r>
            <a:rPr kumimoji="1" lang="en-US" altLang="ja-JP" sz="1100"/>
            <a:t>	DOC_NUM varchar(30),</a:t>
          </a:r>
        </a:p>
        <a:p>
          <a:r>
            <a:rPr kumimoji="1" lang="en-US" altLang="ja-JP" sz="1100"/>
            <a:t>	TOKUBETU_SEIKYU int,</a:t>
          </a:r>
        </a:p>
        <a:p>
          <a:r>
            <a:rPr kumimoji="1" lang="en-US" altLang="ja-JP" sz="1100"/>
            <a:t>	RENBAN int,</a:t>
          </a:r>
        </a:p>
        <a:p>
          <a:r>
            <a:rPr kumimoji="1" lang="en-US" altLang="ja-JP" sz="1100"/>
            <a:t>	ZETTAI_PATH varchar(255),</a:t>
          </a:r>
        </a:p>
        <a:p>
          <a:r>
            <a:rPr kumimoji="1" lang="en-US" altLang="ja-JP" sz="1100"/>
            <a:t>	ADD_DATE DATETIME,</a:t>
          </a:r>
        </a:p>
        <a:p>
          <a:r>
            <a:rPr kumimoji="1" lang="en-US" altLang="ja-JP" sz="1100"/>
            <a:t>	UPDATE_DATE DATETIME,</a:t>
          </a:r>
        </a:p>
        <a:p>
          <a:r>
            <a:rPr kumimoji="1" lang="en-US" altLang="ja-JP" sz="1100"/>
            <a:t>        primary key(DOC_NUM,TOKUBETU_SEIKYU,RENBAN))</a:t>
          </a:r>
        </a:p>
        <a:p>
          <a:r>
            <a:rPr kumimoji="1" lang="en-US" altLang="ja-JP" sz="1100"/>
            <a:t>	default character set utf8 collate utf8_unicode_ci</a:t>
          </a:r>
        </a:p>
        <a:p>
          <a:r>
            <a:rPr kumimoji="1" lang="en-US" altLang="ja-JP" sz="1100"/>
            <a:t>	;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66260</xdr:colOff>
      <xdr:row>11</xdr:row>
      <xdr:rowOff>82827</xdr:rowOff>
    </xdr:from>
    <xdr:to>
      <xdr:col>39</xdr:col>
      <xdr:colOff>140803</xdr:colOff>
      <xdr:row>24</xdr:row>
      <xdr:rowOff>99391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4812195" y="1693795"/>
          <a:ext cx="3056282" cy="15778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テーブル生成</a:t>
          </a:r>
          <a:endParaRPr kumimoji="1" lang="en-US" altLang="ja-JP" sz="800"/>
        </a:p>
        <a:p>
          <a:r>
            <a:rPr kumimoji="1" lang="en-US" altLang="ja-JP" sz="800"/>
            <a:t>drop table USER_AUTH;</a:t>
          </a:r>
        </a:p>
        <a:p>
          <a:r>
            <a:rPr kumimoji="1" lang="en-US" altLang="ja-JP" sz="800"/>
            <a:t>create table USER_AUTH(</a:t>
          </a:r>
        </a:p>
        <a:p>
          <a:r>
            <a:rPr kumimoji="1" lang="en-US" altLang="ja-JP" sz="800"/>
            <a:t>	USER_ID VARCHAR(20),</a:t>
          </a:r>
        </a:p>
        <a:p>
          <a:r>
            <a:rPr kumimoji="1" lang="en-US" altLang="ja-JP" sz="800"/>
            <a:t>	USER_NAME VARCHAR(30),</a:t>
          </a:r>
        </a:p>
        <a:p>
          <a:r>
            <a:rPr kumimoji="1" lang="en-US" altLang="ja-JP" sz="800"/>
            <a:t>	PASSWORD VARCHAR(15),</a:t>
          </a:r>
        </a:p>
        <a:p>
          <a:r>
            <a:rPr kumimoji="1" lang="en-US" altLang="ja-JP" sz="800"/>
            <a:t>	USER_ROLE CHAR(1),</a:t>
          </a:r>
        </a:p>
        <a:p>
          <a:r>
            <a:rPr kumimoji="1" lang="en-US" altLang="ja-JP" sz="800"/>
            <a:t>        primary key(USER_ID))</a:t>
          </a:r>
        </a:p>
        <a:p>
          <a:r>
            <a:rPr kumimoji="1" lang="en-US" altLang="ja-JP" sz="800"/>
            <a:t>	default character set utf8 collate utf8_unicode_ci;</a:t>
          </a:r>
        </a:p>
      </xdr:txBody>
    </xdr:sp>
    <xdr:clientData/>
  </xdr:twoCellAnchor>
  <xdr:twoCellAnchor>
    <xdr:from>
      <xdr:col>41</xdr:col>
      <xdr:colOff>36443</xdr:colOff>
      <xdr:row>11</xdr:row>
      <xdr:rowOff>86140</xdr:rowOff>
    </xdr:from>
    <xdr:to>
      <xdr:col>55</xdr:col>
      <xdr:colOff>107675</xdr:colOff>
      <xdr:row>24</xdr:row>
      <xdr:rowOff>115958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 txBox="1"/>
      </xdr:nvSpPr>
      <xdr:spPr>
        <a:xfrm>
          <a:off x="8186530" y="1784075"/>
          <a:ext cx="2854188" cy="175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データ導入</a:t>
          </a:r>
          <a:endParaRPr kumimoji="1" lang="en-US" altLang="ja-JP" sz="800"/>
        </a:p>
        <a:p>
          <a:r>
            <a:rPr kumimoji="1" lang="en-US" altLang="ja-JP" sz="800"/>
            <a:t>INSERT USER_AUTH VALUE('S001','</a:t>
          </a:r>
          <a:r>
            <a:rPr kumimoji="1" lang="ja-JP" altLang="en-US" sz="800"/>
            <a:t>管理　太郎</a:t>
          </a:r>
          <a:r>
            <a:rPr kumimoji="1" lang="en-US" altLang="ja-JP" sz="800"/>
            <a:t>','S001','S');</a:t>
          </a:r>
        </a:p>
        <a:p>
          <a:r>
            <a:rPr kumimoji="1" lang="en-US" altLang="ja-JP" sz="800"/>
            <a:t>INSERT USER_AUTH VALUE('S002','</a:t>
          </a:r>
          <a:r>
            <a:rPr kumimoji="1" lang="ja-JP" altLang="en-US" sz="800"/>
            <a:t>管理　花子</a:t>
          </a:r>
          <a:r>
            <a:rPr kumimoji="1" lang="en-US" altLang="ja-JP" sz="800"/>
            <a:t>','S002','S');</a:t>
          </a:r>
        </a:p>
        <a:p>
          <a:r>
            <a:rPr kumimoji="1" lang="en-US" altLang="ja-JP" sz="800"/>
            <a:t>INSERT USER_AUTH VALUE('A001','</a:t>
          </a:r>
          <a:r>
            <a:rPr kumimoji="1" lang="ja-JP" altLang="en-US" sz="800"/>
            <a:t>統合　花子</a:t>
          </a:r>
          <a:r>
            <a:rPr kumimoji="1" lang="en-US" altLang="ja-JP" sz="800"/>
            <a:t>','A001','A');</a:t>
          </a:r>
        </a:p>
        <a:p>
          <a:r>
            <a:rPr kumimoji="1" lang="en-US" altLang="ja-JP" sz="800"/>
            <a:t>INSERT USER_AUTH VALUE('A002','</a:t>
          </a:r>
          <a:r>
            <a:rPr kumimoji="1" lang="ja-JP" altLang="en-US" sz="800"/>
            <a:t>統合　太郎</a:t>
          </a:r>
          <a:r>
            <a:rPr kumimoji="1" lang="en-US" altLang="ja-JP" sz="800"/>
            <a:t>','A002','A');</a:t>
          </a:r>
        </a:p>
        <a:p>
          <a:r>
            <a:rPr kumimoji="1" lang="en-US" altLang="ja-JP" sz="800"/>
            <a:t>INSERT USER_AUTH VALUE('B001','</a:t>
          </a:r>
          <a:r>
            <a:rPr kumimoji="1" lang="ja-JP" altLang="en-US" sz="800"/>
            <a:t>営業　花子</a:t>
          </a:r>
          <a:r>
            <a:rPr kumimoji="1" lang="en-US" altLang="ja-JP" sz="800"/>
            <a:t>','B001','B');</a:t>
          </a:r>
        </a:p>
        <a:p>
          <a:r>
            <a:rPr kumimoji="1" lang="en-US" altLang="ja-JP" sz="800"/>
            <a:t>INSERT USER_AUTH VALUE('B002','</a:t>
          </a:r>
          <a:r>
            <a:rPr kumimoji="1" lang="ja-JP" altLang="en-US" sz="800"/>
            <a:t>営業　太郎</a:t>
          </a:r>
          <a:r>
            <a:rPr kumimoji="1" lang="en-US" altLang="ja-JP" sz="800"/>
            <a:t>','B002','B');</a:t>
          </a:r>
        </a:p>
        <a:p>
          <a:r>
            <a:rPr kumimoji="1" lang="en-US" altLang="ja-JP" sz="800"/>
            <a:t>INSERT USER_AUTH VALUE('C001','</a:t>
          </a:r>
          <a:r>
            <a:rPr kumimoji="1" lang="ja-JP" altLang="en-US" sz="800"/>
            <a:t>経理　花子</a:t>
          </a:r>
          <a:r>
            <a:rPr kumimoji="1" lang="en-US" altLang="ja-JP" sz="800"/>
            <a:t>','C001','C');</a:t>
          </a:r>
        </a:p>
        <a:p>
          <a:r>
            <a:rPr kumimoji="1" lang="en-US" altLang="ja-JP" sz="800"/>
            <a:t>INSERT USER_AUTH VALUE('C002','</a:t>
          </a:r>
          <a:r>
            <a:rPr kumimoji="1" lang="ja-JP" altLang="en-US" sz="800"/>
            <a:t>経理　太郎</a:t>
          </a:r>
          <a:r>
            <a:rPr kumimoji="1" lang="en-US" altLang="ja-JP" sz="800"/>
            <a:t>','C002','C');</a:t>
          </a:r>
        </a:p>
        <a:p>
          <a:r>
            <a:rPr kumimoji="1" lang="en-US" altLang="ja-JP" sz="800"/>
            <a:t>INSERT USER_AUTH VALUE('D001','</a:t>
          </a:r>
          <a:r>
            <a:rPr kumimoji="1" lang="ja-JP" altLang="en-US" sz="800"/>
            <a:t>人事　花子</a:t>
          </a:r>
          <a:r>
            <a:rPr kumimoji="1" lang="en-US" altLang="ja-JP" sz="800"/>
            <a:t>','D001','D');</a:t>
          </a:r>
        </a:p>
        <a:p>
          <a:r>
            <a:rPr kumimoji="1" lang="en-US" altLang="ja-JP" sz="800"/>
            <a:t>INSERT USER_AUTH VALUE('D002','</a:t>
          </a:r>
          <a:r>
            <a:rPr kumimoji="1" lang="ja-JP" altLang="en-US" sz="800"/>
            <a:t>人事　太郎</a:t>
          </a:r>
          <a:r>
            <a:rPr kumimoji="1" lang="en-US" altLang="ja-JP" sz="800"/>
            <a:t>','D002','D');</a:t>
          </a:r>
          <a:endParaRPr kumimoji="1" lang="ja-JP" altLang="en-US" sz="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11</xdr:row>
      <xdr:rowOff>28575</xdr:rowOff>
    </xdr:from>
    <xdr:to>
      <xdr:col>19</xdr:col>
      <xdr:colOff>45140</xdr:colOff>
      <xdr:row>21</xdr:row>
      <xdr:rowOff>3727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590550" y="1581150"/>
          <a:ext cx="3255065" cy="1308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テーブル生成</a:t>
          </a:r>
          <a:endParaRPr kumimoji="1" lang="en-US" altLang="ja-JP" sz="800"/>
        </a:p>
        <a:p>
          <a:r>
            <a:rPr kumimoji="1" lang="en-US" altLang="ja-JP" sz="800"/>
            <a:t>drop table USER_ACCESS_LOG;</a:t>
          </a:r>
        </a:p>
        <a:p>
          <a:r>
            <a:rPr kumimoji="1" lang="en-US" altLang="ja-JP" sz="800"/>
            <a:t>create table USER_ACCESS_LOG(</a:t>
          </a:r>
        </a:p>
        <a:p>
          <a:r>
            <a:rPr kumimoji="1" lang="en-US" altLang="ja-JP" sz="800"/>
            <a:t>	ID int primary key AUTO_INCREMENT,</a:t>
          </a:r>
        </a:p>
        <a:p>
          <a:r>
            <a:rPr kumimoji="1" lang="en-US" altLang="ja-JP" sz="800"/>
            <a:t>	USER_ID VARCHAR(20),</a:t>
          </a:r>
        </a:p>
        <a:p>
          <a:r>
            <a:rPr kumimoji="1" lang="en-US" altLang="ja-JP" sz="800"/>
            <a:t>	GAMEN_ID VARCHAR(30),</a:t>
          </a:r>
        </a:p>
        <a:p>
          <a:r>
            <a:rPr kumimoji="1" lang="en-US" altLang="ja-JP" sz="800"/>
            <a:t>	START_TIME DATETIME)</a:t>
          </a:r>
        </a:p>
        <a:p>
          <a:r>
            <a:rPr kumimoji="1" lang="en-US" altLang="ja-JP" sz="800"/>
            <a:t>	default character set utf8 collate utf8_unicode_ci</a:t>
          </a:r>
        </a:p>
        <a:p>
          <a:r>
            <a:rPr kumimoji="1" lang="en-US" altLang="ja-JP" sz="800"/>
            <a:t>	;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22</xdr:row>
      <xdr:rowOff>47625</xdr:rowOff>
    </xdr:from>
    <xdr:to>
      <xdr:col>27</xdr:col>
      <xdr:colOff>66675</xdr:colOff>
      <xdr:row>40</xdr:row>
      <xdr:rowOff>123825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 txBox="1"/>
      </xdr:nvSpPr>
      <xdr:spPr>
        <a:xfrm>
          <a:off x="1476375" y="3009900"/>
          <a:ext cx="3990975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■取引先テーブルの作成</a:t>
          </a:r>
          <a:r>
            <a:rPr kumimoji="1" lang="en-US" altLang="ja-JP" sz="800"/>
            <a:t>(</a:t>
          </a:r>
          <a:r>
            <a:rPr kumimoji="1" lang="ja-JP" altLang="en-US" sz="800"/>
            <a:t>メイン</a:t>
          </a:r>
          <a:r>
            <a:rPr kumimoji="1" lang="en-US" altLang="ja-JP" sz="800"/>
            <a:t>)</a:t>
          </a:r>
        </a:p>
        <a:p>
          <a:r>
            <a:rPr kumimoji="1" lang="en-US" altLang="ja-JP" sz="800"/>
            <a:t>drop table TORIHIKISAKI_MAIN;</a:t>
          </a:r>
        </a:p>
        <a:p>
          <a:r>
            <a:rPr kumimoji="1" lang="en-US" altLang="ja-JP" sz="800"/>
            <a:t>create table TORIHIKISAKI_MAIN(</a:t>
          </a:r>
        </a:p>
        <a:p>
          <a:r>
            <a:rPr kumimoji="1" lang="en-US" altLang="ja-JP" sz="800"/>
            <a:t>	TORIHIKI_ID int primary key AUTO_INCREMENT,</a:t>
          </a:r>
        </a:p>
        <a:p>
          <a:r>
            <a:rPr kumimoji="1" lang="en-US" altLang="ja-JP" sz="800"/>
            <a:t>	TORIHIKI_NAME_ALL varchar(50) not null,</a:t>
          </a:r>
        </a:p>
        <a:p>
          <a:r>
            <a:rPr kumimoji="1" lang="en-US" altLang="ja-JP" sz="800"/>
            <a:t>	TORIHIKI_NAME_RYAKU varchar(30) not null,</a:t>
          </a:r>
        </a:p>
        <a:p>
          <a:r>
            <a:rPr kumimoji="1" lang="en-US" altLang="ja-JP" sz="800"/>
            <a:t>	YUUBIN varchar(8) not null,</a:t>
          </a:r>
        </a:p>
        <a:p>
          <a:r>
            <a:rPr kumimoji="1" lang="en-US" altLang="ja-JP" sz="800"/>
            <a:t>	JYUSYO_1 varchar(100) not null,</a:t>
          </a:r>
        </a:p>
        <a:p>
          <a:r>
            <a:rPr kumimoji="1" lang="en-US" altLang="ja-JP" sz="800"/>
            <a:t>	JYUSYO_2 varchar(100),</a:t>
          </a:r>
        </a:p>
        <a:p>
          <a:r>
            <a:rPr kumimoji="1" lang="en-US" altLang="ja-JP" sz="800"/>
            <a:t>	TEL varchar(15),</a:t>
          </a:r>
        </a:p>
        <a:p>
          <a:r>
            <a:rPr kumimoji="1" lang="en-US" altLang="ja-JP" sz="800"/>
            <a:t>	FAX varchar(15),</a:t>
          </a:r>
        </a:p>
        <a:p>
          <a:r>
            <a:rPr kumimoji="1" lang="en-US" altLang="ja-JP" sz="800"/>
            <a:t>	URL varchar(100),</a:t>
          </a:r>
        </a:p>
        <a:p>
          <a:r>
            <a:rPr kumimoji="1" lang="en-US" altLang="ja-JP" sz="800"/>
            <a:t>	BIKOU varchar(255),</a:t>
          </a:r>
        </a:p>
        <a:p>
          <a:r>
            <a:rPr kumimoji="1" lang="en-US" altLang="ja-JP" sz="800"/>
            <a:t>	DELETE_FLAG int not null,</a:t>
          </a:r>
        </a:p>
        <a:p>
          <a:r>
            <a:rPr kumimoji="1" lang="en-US" altLang="ja-JP" sz="800"/>
            <a:t>	TOUROKUBI DATETIME,</a:t>
          </a:r>
        </a:p>
        <a:p>
          <a:r>
            <a:rPr kumimoji="1" lang="en-US" altLang="ja-JP" sz="800"/>
            <a:t>	KOUSINNBI DATETIME)</a:t>
          </a:r>
        </a:p>
        <a:p>
          <a:r>
            <a:rPr kumimoji="1" lang="en-US" altLang="ja-JP" sz="800"/>
            <a:t>	default character set utf8 collate utf8_unicode_ci</a:t>
          </a:r>
        </a:p>
        <a:p>
          <a:r>
            <a:rPr kumimoji="1" lang="en-US" altLang="ja-JP" sz="800"/>
            <a:t>	;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18</xdr:row>
      <xdr:rowOff>76200</xdr:rowOff>
    </xdr:from>
    <xdr:to>
      <xdr:col>27</xdr:col>
      <xdr:colOff>57150</xdr:colOff>
      <xdr:row>32</xdr:row>
      <xdr:rowOff>123825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 txBox="1"/>
      </xdr:nvSpPr>
      <xdr:spPr>
        <a:xfrm>
          <a:off x="1362075" y="2828925"/>
          <a:ext cx="4095750" cy="1914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■取引先テーブルの作成</a:t>
          </a:r>
          <a:r>
            <a:rPr kumimoji="1" lang="en-US" altLang="ja-JP" sz="800"/>
            <a:t>(</a:t>
          </a:r>
          <a:r>
            <a:rPr kumimoji="1" lang="ja-JP" altLang="en-US" sz="800"/>
            <a:t>担当</a:t>
          </a:r>
          <a:r>
            <a:rPr kumimoji="1" lang="en-US" altLang="ja-JP" sz="800"/>
            <a:t>)</a:t>
          </a:r>
        </a:p>
        <a:p>
          <a:r>
            <a:rPr kumimoji="1" lang="en-US" altLang="ja-JP" sz="800"/>
            <a:t>drop table TORIHIKISAKI_TANTOU;</a:t>
          </a:r>
        </a:p>
        <a:p>
          <a:r>
            <a:rPr kumimoji="1" lang="en-US" altLang="ja-JP" sz="800"/>
            <a:t>create table TORIHIKISAKI_TANTOU(</a:t>
          </a:r>
        </a:p>
        <a:p>
          <a:r>
            <a:rPr kumimoji="1" lang="en-US" altLang="ja-JP" sz="800"/>
            <a:t>	TANTOU_ID int primary key AUTO_INCREMENT,</a:t>
          </a:r>
        </a:p>
        <a:p>
          <a:r>
            <a:rPr kumimoji="1" lang="en-US" altLang="ja-JP" sz="800"/>
            <a:t>	TORIHIKI_ID int,</a:t>
          </a:r>
        </a:p>
        <a:p>
          <a:r>
            <a:rPr kumimoji="1" lang="en-US" altLang="ja-JP" sz="800"/>
            <a:t>	FIRST_NAME varchar(20) not null,</a:t>
          </a:r>
        </a:p>
        <a:p>
          <a:r>
            <a:rPr kumimoji="1" lang="en-US" altLang="ja-JP" sz="800"/>
            <a:t>	LAST_NAME varchar(20) not null,</a:t>
          </a:r>
        </a:p>
        <a:p>
          <a:r>
            <a:rPr kumimoji="1" lang="en-US" altLang="ja-JP" sz="800"/>
            <a:t>	SYOZOKU varchar(50),</a:t>
          </a:r>
        </a:p>
        <a:p>
          <a:r>
            <a:rPr kumimoji="1" lang="en-US" altLang="ja-JP" sz="800"/>
            <a:t>	YAKUSYOKU varchar(50),</a:t>
          </a:r>
        </a:p>
        <a:p>
          <a:r>
            <a:rPr kumimoji="1" lang="en-US" altLang="ja-JP" sz="800"/>
            <a:t>	MAIL varchar(100),</a:t>
          </a:r>
        </a:p>
        <a:p>
          <a:r>
            <a:rPr kumimoji="1" lang="en-US" altLang="ja-JP" sz="800"/>
            <a:t>	TEL varchar(15),</a:t>
          </a:r>
        </a:p>
        <a:p>
          <a:r>
            <a:rPr kumimoji="1" lang="en-US" altLang="ja-JP" sz="800"/>
            <a:t>	JIMU_MAIL int,</a:t>
          </a:r>
        </a:p>
        <a:p>
          <a:r>
            <a:rPr kumimoji="1" lang="en-US" altLang="ja-JP" sz="800"/>
            <a:t>	BIKOU  varchar(255))</a:t>
          </a:r>
        </a:p>
        <a:p>
          <a:r>
            <a:rPr kumimoji="1" lang="en-US" altLang="ja-JP" sz="800"/>
            <a:t>	default character set utf8 collate utf8_unicode_ci</a:t>
          </a:r>
        </a:p>
        <a:p>
          <a:r>
            <a:rPr kumimoji="1" lang="en-US" altLang="ja-JP" sz="800"/>
            <a:t>	;</a:t>
          </a:r>
        </a:p>
        <a:p>
          <a:endParaRPr kumimoji="1" lang="en-US" altLang="ja-JP" sz="800"/>
        </a:p>
        <a:p>
          <a:endParaRPr kumimoji="1" lang="ja-JP" altLang="en-US" sz="8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28575</xdr:colOff>
      <xdr:row>4</xdr:row>
      <xdr:rowOff>85725</xdr:rowOff>
    </xdr:from>
    <xdr:to>
      <xdr:col>79</xdr:col>
      <xdr:colOff>1</xdr:colOff>
      <xdr:row>26</xdr:row>
      <xdr:rowOff>381000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 txBox="1"/>
      </xdr:nvSpPr>
      <xdr:spPr>
        <a:xfrm>
          <a:off x="10891838" y="614363"/>
          <a:ext cx="4243388" cy="7562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800"/>
        </a:p>
        <a:p>
          <a:r>
            <a:rPr kumimoji="1" lang="ja-JP" altLang="en-US" sz="800"/>
            <a:t>■社員情報</a:t>
          </a:r>
          <a:r>
            <a:rPr kumimoji="1" lang="en-US" altLang="ja-JP" sz="800"/>
            <a:t>(</a:t>
          </a:r>
          <a:r>
            <a:rPr kumimoji="1" lang="ja-JP" altLang="en-US" sz="800"/>
            <a:t>メイン</a:t>
          </a:r>
          <a:r>
            <a:rPr kumimoji="1" lang="en-US" altLang="ja-JP" sz="800"/>
            <a:t>)</a:t>
          </a:r>
          <a:r>
            <a:rPr kumimoji="1" lang="ja-JP" altLang="en-US" sz="800"/>
            <a:t>テーブル</a:t>
          </a:r>
        </a:p>
        <a:p>
          <a:r>
            <a:rPr kumimoji="1" lang="en-US" altLang="ja-JP" sz="800"/>
            <a:t>drop table SYAIN_MAIN;</a:t>
          </a:r>
        </a:p>
        <a:p>
          <a:r>
            <a:rPr kumimoji="1" lang="en-US" altLang="ja-JP" sz="800"/>
            <a:t>create table SYAIN_MAIN(</a:t>
          </a:r>
        </a:p>
        <a:p>
          <a:r>
            <a:rPr kumimoji="1" lang="en-US" altLang="ja-JP" sz="800"/>
            <a:t>	SYAIN_ID int primary key AUTO_INCREMENT,</a:t>
          </a:r>
        </a:p>
        <a:p>
          <a:r>
            <a:rPr kumimoji="1" lang="en-US" altLang="ja-JP" sz="800"/>
            <a:t>	FIRST_NAME_KANJI varchar(15) not null,</a:t>
          </a:r>
        </a:p>
        <a:p>
          <a:r>
            <a:rPr kumimoji="1" lang="en-US" altLang="ja-JP" sz="800"/>
            <a:t>	LAST_NAME_KANJI varchar(15) not null,</a:t>
          </a:r>
        </a:p>
        <a:p>
          <a:r>
            <a:rPr kumimoji="1" lang="en-US" altLang="ja-JP" sz="800"/>
            <a:t>	FIRST_NAME_KANA VARCHAR(15) not null,</a:t>
          </a:r>
        </a:p>
        <a:p>
          <a:r>
            <a:rPr kumimoji="1" lang="en-US" altLang="ja-JP" sz="800"/>
            <a:t>	LAST_NAME_KANA VARCHAR(15) not null,</a:t>
          </a:r>
        </a:p>
        <a:p>
          <a:r>
            <a:rPr kumimoji="1" lang="en-US" altLang="ja-JP" sz="800"/>
            <a:t>	FIRST_NAME_EIGO VARCHAR(15) not null,</a:t>
          </a:r>
        </a:p>
        <a:p>
          <a:r>
            <a:rPr kumimoji="1" lang="en-US" altLang="ja-JP" sz="800"/>
            <a:t>	LAST_NAME_EIGO VARCHAR(15) not null,</a:t>
          </a:r>
        </a:p>
        <a:p>
          <a:r>
            <a:rPr kumimoji="1" lang="en-US" altLang="ja-JP" sz="800"/>
            <a:t>	SEIBETU int,</a:t>
          </a:r>
        </a:p>
        <a:p>
          <a:r>
            <a:rPr kumimoji="1" lang="en-US" altLang="ja-JP" sz="800"/>
            <a:t>	TANJYOBI DATE,</a:t>
          </a:r>
        </a:p>
        <a:p>
          <a:r>
            <a:rPr kumimoji="1" lang="en-US" altLang="ja-JP" sz="800"/>
            <a:t>	KOKUSEKI int,</a:t>
          </a:r>
        </a:p>
        <a:p>
          <a:r>
            <a:rPr kumimoji="1" lang="en-US" altLang="ja-JP" sz="800"/>
            <a:t>	SYUSSINN VARCHAR(30),</a:t>
          </a:r>
        </a:p>
        <a:p>
          <a:r>
            <a:rPr kumimoji="1" lang="en-US" altLang="ja-JP" sz="800"/>
            <a:t>	HAIGUSYA int not null,</a:t>
          </a:r>
        </a:p>
        <a:p>
          <a:r>
            <a:rPr kumimoji="1" lang="en-US" altLang="ja-JP" sz="800"/>
            <a:t>	PASSPORT_NUM VARCHAR(20),</a:t>
          </a:r>
        </a:p>
        <a:p>
          <a:r>
            <a:rPr kumimoji="1" lang="en-US" altLang="ja-JP" sz="800"/>
            <a:t>	PASSPORT_END_DATE DATE,</a:t>
          </a:r>
        </a:p>
        <a:p>
          <a:r>
            <a:rPr kumimoji="1" lang="en-US" altLang="ja-JP" sz="800"/>
            <a:t>	VISA_KIKAN int,</a:t>
          </a:r>
        </a:p>
        <a:p>
          <a:r>
            <a:rPr kumimoji="1" lang="en-US" altLang="ja-JP" sz="800"/>
            <a:t>	VISA_END_DATE DATE,</a:t>
          </a:r>
        </a:p>
        <a:p>
          <a:r>
            <a:rPr kumimoji="1" lang="en-US" altLang="ja-JP" sz="800"/>
            <a:t>	ZAIRYU_SIKAKU int,</a:t>
          </a:r>
        </a:p>
        <a:p>
          <a:r>
            <a:rPr kumimoji="1" lang="en-US" altLang="ja-JP" sz="800"/>
            <a:t>	KOJIN_NUM VARCHAR(20),</a:t>
          </a:r>
        </a:p>
        <a:p>
          <a:r>
            <a:rPr kumimoji="1" lang="en-US" altLang="ja-JP" sz="800"/>
            <a:t>	ZAIRYU_NUM VARCHAR(20),</a:t>
          </a:r>
        </a:p>
        <a:p>
          <a:r>
            <a:rPr kumimoji="1" lang="en-US" altLang="ja-JP" sz="800"/>
            <a:t>	SYOZOKU_KAISYA int not null,</a:t>
          </a:r>
        </a:p>
        <a:p>
          <a:r>
            <a:rPr kumimoji="1" lang="en-US" altLang="ja-JP" sz="800"/>
            <a:t>	NYUUSYA_DATE DATE,</a:t>
          </a:r>
        </a:p>
        <a:p>
          <a:r>
            <a:rPr kumimoji="1" lang="en-US" altLang="ja-JP" sz="800"/>
            <a:t>	TAISYA_DATE DATE,</a:t>
          </a:r>
        </a:p>
        <a:p>
          <a:r>
            <a:rPr kumimoji="1" lang="en-US" altLang="ja-JP" sz="800"/>
            <a:t>	SYOKUGYO_KIND int not null,</a:t>
          </a:r>
        </a:p>
        <a:p>
          <a:r>
            <a:rPr kumimoji="1" lang="en-US" altLang="ja-JP" sz="800"/>
            <a:t>	RAINITI_DATE DATE,</a:t>
          </a:r>
        </a:p>
        <a:p>
          <a:r>
            <a:rPr kumimoji="1" lang="en-US" altLang="ja-JP" sz="800"/>
            <a:t>	BIKOU VARCHAR(255),</a:t>
          </a:r>
        </a:p>
        <a:p>
          <a:r>
            <a:rPr kumimoji="1" lang="en-US" altLang="ja-JP" sz="800"/>
            <a:t>	YUUBIN CHAR(8),</a:t>
          </a:r>
        </a:p>
        <a:p>
          <a:r>
            <a:rPr kumimoji="1" lang="en-US" altLang="ja-JP" sz="800"/>
            <a:t>	JYUSYO_1 VARCHAR(100),</a:t>
          </a:r>
        </a:p>
        <a:p>
          <a:r>
            <a:rPr kumimoji="1" lang="en-US" altLang="ja-JP" sz="800"/>
            <a:t>	JYUSYO_2 VARCHAR(100),</a:t>
          </a:r>
        </a:p>
        <a:p>
          <a:r>
            <a:rPr kumimoji="1" lang="en-US" altLang="ja-JP" sz="800"/>
            <a:t>	MOYORI_EKI VARCHAR(30),</a:t>
          </a:r>
        </a:p>
        <a:p>
          <a:r>
            <a:rPr kumimoji="1" lang="en-US" altLang="ja-JP" sz="800"/>
            <a:t>	TEL VARCHAR(15),</a:t>
          </a:r>
        </a:p>
        <a:p>
          <a:r>
            <a:rPr kumimoji="1" lang="en-US" altLang="ja-JP" sz="800"/>
            <a:t>	EMAIL VARCHAR(50),</a:t>
          </a:r>
        </a:p>
        <a:p>
          <a:r>
            <a:rPr kumimoji="1" lang="en-US" altLang="ja-JP" sz="800"/>
            <a:t>	WECHAT VARCHAR(30),</a:t>
          </a:r>
        </a:p>
        <a:p>
          <a:r>
            <a:rPr kumimoji="1" lang="en-US" altLang="ja-JP" sz="800"/>
            <a:t>	LINE VARCHAR(30),</a:t>
          </a:r>
        </a:p>
        <a:p>
          <a:r>
            <a:rPr kumimoji="1" lang="en-US" altLang="ja-JP" sz="800"/>
            <a:t>	BOKOKU_JYUSYO VARCHAR(255),</a:t>
          </a:r>
        </a:p>
        <a:p>
          <a:r>
            <a:rPr kumimoji="1" lang="en-US" altLang="ja-JP" sz="800"/>
            <a:t>	BOKOKU_KINNKYUU_RENNRAKU VARCHAR(255),</a:t>
          </a:r>
        </a:p>
        <a:p>
          <a:r>
            <a:rPr kumimoji="1" lang="en-US" altLang="ja-JP" sz="800"/>
            <a:t>	SAISYUU_GAKUREKI int not null,</a:t>
          </a:r>
        </a:p>
        <a:p>
          <a:r>
            <a:rPr kumimoji="1" lang="en-US" altLang="ja-JP" sz="800"/>
            <a:t>	GAKKOU_NAME VARCHAR(100),</a:t>
          </a:r>
        </a:p>
        <a:p>
          <a:r>
            <a:rPr kumimoji="1" lang="en-US" altLang="ja-JP" sz="800"/>
            <a:t>	SENNMOM_NAME VARCHAR(100),</a:t>
          </a:r>
        </a:p>
        <a:p>
          <a:r>
            <a:rPr kumimoji="1" lang="en-US" altLang="ja-JP" sz="800"/>
            <a:t>	SOTUGYO_DATE DATE,</a:t>
          </a:r>
        </a:p>
        <a:p>
          <a:r>
            <a:rPr kumimoji="1" lang="en-US" altLang="ja-JP" sz="800"/>
            <a:t>	GYUMU_NENSU FLOAT,</a:t>
          </a:r>
        </a:p>
        <a:p>
          <a:r>
            <a:rPr kumimoji="1" lang="en-US" altLang="ja-JP" sz="800"/>
            <a:t>	IT_OS VARCHAR(100),</a:t>
          </a:r>
        </a:p>
        <a:p>
          <a:r>
            <a:rPr kumimoji="1" lang="en-US" altLang="ja-JP" sz="800"/>
            <a:t>	IT_GENGO VARCHAR(100),</a:t>
          </a:r>
        </a:p>
        <a:p>
          <a:r>
            <a:rPr kumimoji="1" lang="en-US" altLang="ja-JP" sz="800"/>
            <a:t>	IT_DB VARCHAR(100),</a:t>
          </a:r>
        </a:p>
        <a:p>
          <a:r>
            <a:rPr kumimoji="1" lang="en-US" altLang="ja-JP" sz="800"/>
            <a:t>	IT_WEB_SERVER VARCHAR(100),</a:t>
          </a:r>
        </a:p>
        <a:p>
          <a:r>
            <a:rPr kumimoji="1" lang="en-US" altLang="ja-JP" sz="800"/>
            <a:t>	IT_FW VARCHAR(100),</a:t>
          </a:r>
        </a:p>
        <a:p>
          <a:r>
            <a:rPr kumimoji="1" lang="en-US" altLang="ja-JP" sz="800"/>
            <a:t>	IT_OTHER VARCHAR(100),</a:t>
          </a:r>
        </a:p>
        <a:p>
          <a:r>
            <a:rPr kumimoji="1" lang="en-US" altLang="ja-JP" sz="800"/>
            <a:t>	IT_BIKOU VARCHAR(1024),</a:t>
          </a:r>
        </a:p>
        <a:p>
          <a:r>
            <a:rPr kumimoji="1" lang="en-US" altLang="ja-JP" sz="800"/>
            <a:t>	DELETE_FLAG int not null,</a:t>
          </a:r>
        </a:p>
        <a:p>
          <a:r>
            <a:rPr kumimoji="1" lang="en-US" altLang="ja-JP" sz="800"/>
            <a:t>	TOUROKUBI DATETIME,</a:t>
          </a:r>
        </a:p>
        <a:p>
          <a:r>
            <a:rPr kumimoji="1" lang="en-US" altLang="ja-JP" sz="800"/>
            <a:t>	KOUSINNBI DATETIME)</a:t>
          </a:r>
        </a:p>
        <a:p>
          <a:r>
            <a:rPr kumimoji="1" lang="en-US" altLang="ja-JP" sz="800"/>
            <a:t>	default character set utf8 collate utf8_unicode_ci</a:t>
          </a:r>
        </a:p>
        <a:p>
          <a:r>
            <a:rPr kumimoji="1" lang="en-US" altLang="ja-JP" sz="800"/>
            <a:t>	;</a:t>
          </a:r>
          <a:endParaRPr kumimoji="1" lang="ja-JP" altLang="en-US" sz="8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17</xdr:row>
      <xdr:rowOff>85726</xdr:rowOff>
    </xdr:from>
    <xdr:to>
      <xdr:col>34</xdr:col>
      <xdr:colOff>66676</xdr:colOff>
      <xdr:row>36</xdr:row>
      <xdr:rowOff>19050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 txBox="1"/>
      </xdr:nvSpPr>
      <xdr:spPr>
        <a:xfrm>
          <a:off x="2638426" y="2381251"/>
          <a:ext cx="4229100" cy="2466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■社員マスタ（履歴）テーブル</a:t>
          </a:r>
        </a:p>
        <a:p>
          <a:r>
            <a:rPr kumimoji="1" lang="en-US" altLang="ja-JP" sz="1100"/>
            <a:t>drop table SYAIN_RIREKI;</a:t>
          </a:r>
        </a:p>
        <a:p>
          <a:r>
            <a:rPr kumimoji="1" lang="en-US" altLang="ja-JP" sz="1100"/>
            <a:t>create table SYAIN_RIREKI(</a:t>
          </a:r>
        </a:p>
        <a:p>
          <a:r>
            <a:rPr kumimoji="1" lang="en-US" altLang="ja-JP" sz="1100"/>
            <a:t>	SYAIN_ID int not null,</a:t>
          </a:r>
        </a:p>
        <a:p>
          <a:r>
            <a:rPr kumimoji="1" lang="en-US" altLang="ja-JP" sz="1100"/>
            <a:t>	KAISIBI DATE not null,</a:t>
          </a:r>
        </a:p>
        <a:p>
          <a:r>
            <a:rPr kumimoji="1" lang="en-US" altLang="ja-JP" sz="1100"/>
            <a:t>	SYURYOBI DATE,</a:t>
          </a:r>
        </a:p>
        <a:p>
          <a:r>
            <a:rPr kumimoji="1" lang="en-US" altLang="ja-JP" sz="1100"/>
            <a:t>	KAISYA_NAME VARCHAR(100),</a:t>
          </a:r>
        </a:p>
        <a:p>
          <a:r>
            <a:rPr kumimoji="1" lang="en-US" altLang="ja-JP" sz="1100"/>
            <a:t>	BUSYO VARCHAR(100),</a:t>
          </a:r>
        </a:p>
        <a:p>
          <a:r>
            <a:rPr kumimoji="1" lang="en-US" altLang="ja-JP" sz="1100"/>
            <a:t>	TOUROKUBI DATETIME,</a:t>
          </a:r>
        </a:p>
        <a:p>
          <a:r>
            <a:rPr kumimoji="1" lang="en-US" altLang="ja-JP" sz="1100"/>
            <a:t>	KOUSINNBI DATETIME,</a:t>
          </a:r>
        </a:p>
        <a:p>
          <a:r>
            <a:rPr kumimoji="1" lang="en-US" altLang="ja-JP" sz="1100"/>
            <a:t>        primary key(SYAIN_ID,KAISIBI))</a:t>
          </a:r>
        </a:p>
        <a:p>
          <a:r>
            <a:rPr kumimoji="1" lang="en-US" altLang="ja-JP" sz="1100"/>
            <a:t>	default character set utf8 collate utf8_unicode_ci</a:t>
          </a:r>
        </a:p>
        <a:p>
          <a:r>
            <a:rPr kumimoji="1" lang="en-US" altLang="ja-JP" sz="1100"/>
            <a:t>	;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152400</xdr:colOff>
      <xdr:row>5</xdr:row>
      <xdr:rowOff>123826</xdr:rowOff>
    </xdr:from>
    <xdr:to>
      <xdr:col>73</xdr:col>
      <xdr:colOff>9525</xdr:colOff>
      <xdr:row>11</xdr:row>
      <xdr:rowOff>1266825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 txBox="1"/>
      </xdr:nvSpPr>
      <xdr:spPr>
        <a:xfrm>
          <a:off x="11153775" y="819151"/>
          <a:ext cx="3457575" cy="3095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■社員マスタ（技術経歴）テーブル</a:t>
          </a:r>
        </a:p>
        <a:p>
          <a:r>
            <a:rPr kumimoji="1" lang="en-US" altLang="ja-JP" sz="800"/>
            <a:t>drop table SYAIN_KEIREKI;</a:t>
          </a:r>
        </a:p>
        <a:p>
          <a:r>
            <a:rPr kumimoji="1" lang="en-US" altLang="ja-JP" sz="800"/>
            <a:t>create table SYAIN_KEIREKI(</a:t>
          </a:r>
        </a:p>
        <a:p>
          <a:r>
            <a:rPr kumimoji="1" lang="en-US" altLang="ja-JP" sz="800"/>
            <a:t>	SYAIN_ID int not null,</a:t>
          </a:r>
        </a:p>
        <a:p>
          <a:r>
            <a:rPr kumimoji="1" lang="en-US" altLang="ja-JP" sz="800"/>
            <a:t>	KAISIBI DATE not null,</a:t>
          </a:r>
        </a:p>
        <a:p>
          <a:r>
            <a:rPr kumimoji="1" lang="en-US" altLang="ja-JP" sz="800"/>
            <a:t>	SYURYOBI DATE,</a:t>
          </a:r>
        </a:p>
        <a:p>
          <a:r>
            <a:rPr kumimoji="1" lang="en-US" altLang="ja-JP" sz="800"/>
            <a:t>	PJ_NAME VARCHAR(100),</a:t>
          </a:r>
        </a:p>
        <a:p>
          <a:r>
            <a:rPr kumimoji="1" lang="en-US" altLang="ja-JP" sz="800"/>
            <a:t>	TAINITI_FLAG int,</a:t>
          </a:r>
        </a:p>
        <a:p>
          <a:r>
            <a:rPr kumimoji="1" lang="en-US" altLang="ja-JP" sz="800"/>
            <a:t>	BASYO int,</a:t>
          </a:r>
        </a:p>
        <a:p>
          <a:r>
            <a:rPr kumimoji="1" lang="en-US" altLang="ja-JP" sz="800"/>
            <a:t>	KIBO int,</a:t>
          </a:r>
        </a:p>
        <a:p>
          <a:r>
            <a:rPr kumimoji="1" lang="en-US" altLang="ja-JP" sz="800"/>
            <a:t>	GYOSYU int,</a:t>
          </a:r>
        </a:p>
        <a:p>
          <a:r>
            <a:rPr kumimoji="1" lang="en-US" altLang="ja-JP" sz="800"/>
            <a:t>	KAIHATUKANKYO int,</a:t>
          </a:r>
        </a:p>
        <a:p>
          <a:r>
            <a:rPr kumimoji="1" lang="en-US" altLang="ja-JP" sz="800"/>
            <a:t>	UNYOUKANKYO int,</a:t>
          </a:r>
        </a:p>
        <a:p>
          <a:r>
            <a:rPr kumimoji="1" lang="en-US" altLang="ja-JP" sz="800"/>
            <a:t>	GENGO VARCHAR(100),</a:t>
          </a:r>
        </a:p>
        <a:p>
          <a:r>
            <a:rPr kumimoji="1" lang="en-US" altLang="ja-JP" sz="800"/>
            <a:t>	DB VARCHAR(100),</a:t>
          </a:r>
        </a:p>
        <a:p>
          <a:r>
            <a:rPr kumimoji="1" lang="en-US" altLang="ja-JP" sz="800"/>
            <a:t>	TOOL VARCHAR(100),</a:t>
          </a:r>
        </a:p>
        <a:p>
          <a:r>
            <a:rPr kumimoji="1" lang="en-US" altLang="ja-JP" sz="800"/>
            <a:t>	TANTOU int,</a:t>
          </a:r>
        </a:p>
        <a:p>
          <a:r>
            <a:rPr kumimoji="1" lang="en-US" altLang="ja-JP" sz="800"/>
            <a:t>	SAGYOHANI int,</a:t>
          </a:r>
        </a:p>
        <a:p>
          <a:r>
            <a:rPr kumimoji="1" lang="en-US" altLang="ja-JP" sz="800"/>
            <a:t>	GAIYOU VARCHAR(1024),</a:t>
          </a:r>
        </a:p>
        <a:p>
          <a:r>
            <a:rPr kumimoji="1" lang="en-US" altLang="ja-JP" sz="800"/>
            <a:t>	TOUROKUBI DATETIME,</a:t>
          </a:r>
        </a:p>
        <a:p>
          <a:r>
            <a:rPr kumimoji="1" lang="en-US" altLang="ja-JP" sz="800"/>
            <a:t>	KOUSINNBI DATETIME,</a:t>
          </a:r>
        </a:p>
        <a:p>
          <a:r>
            <a:rPr kumimoji="1" lang="en-US" altLang="ja-JP" sz="800"/>
            <a:t>        primary key(SYAIN_ID,KAISIBI))</a:t>
          </a:r>
        </a:p>
        <a:p>
          <a:r>
            <a:rPr kumimoji="1" lang="en-US" altLang="ja-JP" sz="800"/>
            <a:t>	default character set utf8 collate utf8_unicode_ci</a:t>
          </a:r>
        </a:p>
        <a:p>
          <a:r>
            <a:rPr kumimoji="1" lang="en-US" altLang="ja-JP" sz="800"/>
            <a:t>	;</a:t>
          </a:r>
          <a:endParaRPr kumimoji="1" lang="ja-JP" altLang="en-US" sz="8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7</xdr:row>
      <xdr:rowOff>47626</xdr:rowOff>
    </xdr:from>
    <xdr:to>
      <xdr:col>50</xdr:col>
      <xdr:colOff>66675</xdr:colOff>
      <xdr:row>13</xdr:row>
      <xdr:rowOff>847725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 txBox="1"/>
      </xdr:nvSpPr>
      <xdr:spPr>
        <a:xfrm>
          <a:off x="1314450" y="1009651"/>
          <a:ext cx="9248775" cy="5133974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800"/>
            <a:t>	</a:t>
          </a:r>
          <a:r>
            <a:rPr kumimoji="1" lang="ja-JP" altLang="en-US" sz="8800"/>
            <a:t>設　計　中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86;&#12540;&#12502;&#12523;&#23450;&#32681;&#26360;_&#21463;&#27880;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テーブル一覧"/>
      <sheetName val="受注管理"/>
      <sheetName val="特別請求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eocities.jp/kk_topcloud/" TargetMode="External"/><Relationship Id="rId2" Type="http://schemas.openxmlformats.org/officeDocument/2006/relationships/hyperlink" Target="mailto:info1@brightstar.co.jp" TargetMode="External"/><Relationship Id="rId1" Type="http://schemas.openxmlformats.org/officeDocument/2006/relationships/hyperlink" Target="http://www.brightstar.co.jp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kk_topcloud@yahoo.co.j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U21" sqref="U21:AZ21"/>
    </sheetView>
  </sheetViews>
  <sheetFormatPr defaultColWidth="2.625" defaultRowHeight="10.5"/>
  <cols>
    <col min="1" max="1" width="9.125" style="1" customWidth="1"/>
    <col min="2" max="16384" width="2.625" style="1"/>
  </cols>
  <sheetData>
    <row r="1" spans="1:52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73" t="s">
        <v>1</v>
      </c>
      <c r="AN1" s="73"/>
      <c r="AO1" s="73"/>
      <c r="AP1" s="73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76" t="s">
        <v>2</v>
      </c>
      <c r="AN2" s="76"/>
      <c r="AO2" s="76"/>
      <c r="AP2" s="76"/>
      <c r="AQ2" s="77"/>
      <c r="AR2" s="77"/>
      <c r="AS2" s="77"/>
      <c r="AT2" s="77"/>
      <c r="AU2" s="77"/>
      <c r="AV2" s="77"/>
      <c r="AW2" s="77"/>
      <c r="AX2" s="77"/>
      <c r="AY2" s="77"/>
      <c r="AZ2" s="78"/>
    </row>
    <row r="4" spans="1:52">
      <c r="A4" s="79" t="s">
        <v>3</v>
      </c>
      <c r="B4" s="80"/>
      <c r="C4" s="79" t="s">
        <v>4</v>
      </c>
      <c r="D4" s="81"/>
      <c r="E4" s="81"/>
      <c r="F4" s="80"/>
      <c r="G4" s="79" t="s">
        <v>5</v>
      </c>
      <c r="H4" s="81"/>
      <c r="I4" s="81"/>
      <c r="J4" s="80"/>
      <c r="K4" s="79" t="s">
        <v>6</v>
      </c>
      <c r="L4" s="81"/>
      <c r="M4" s="81"/>
      <c r="N4" s="81"/>
      <c r="O4" s="81"/>
      <c r="P4" s="81"/>
      <c r="Q4" s="81"/>
      <c r="R4" s="81"/>
      <c r="S4" s="81"/>
      <c r="T4" s="80"/>
      <c r="U4" s="79" t="s">
        <v>7</v>
      </c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</row>
    <row r="5" spans="1:52">
      <c r="A5" s="86">
        <f t="shared" ref="A5:A52" si="0">ROW()-4</f>
        <v>1</v>
      </c>
      <c r="B5" s="86"/>
      <c r="C5" s="87"/>
      <c r="D5" s="87"/>
      <c r="E5" s="87"/>
      <c r="F5" s="87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>
      <c r="A6" s="88">
        <f t="shared" si="0"/>
        <v>2</v>
      </c>
      <c r="B6" s="88"/>
      <c r="C6" s="89"/>
      <c r="D6" s="89"/>
      <c r="E6" s="89"/>
      <c r="F6" s="89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</row>
    <row r="7" spans="1:52">
      <c r="A7" s="88">
        <f t="shared" si="0"/>
        <v>3</v>
      </c>
      <c r="B7" s="88"/>
      <c r="C7" s="89"/>
      <c r="D7" s="89"/>
      <c r="E7" s="89"/>
      <c r="F7" s="89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</row>
    <row r="8" spans="1:52">
      <c r="A8" s="88">
        <f t="shared" si="0"/>
        <v>4</v>
      </c>
      <c r="B8" s="88"/>
      <c r="C8" s="89"/>
      <c r="D8" s="89"/>
      <c r="E8" s="89"/>
      <c r="F8" s="89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</row>
    <row r="9" spans="1:52">
      <c r="A9" s="88">
        <f t="shared" si="0"/>
        <v>5</v>
      </c>
      <c r="B9" s="88"/>
      <c r="C9" s="89"/>
      <c r="D9" s="89"/>
      <c r="E9" s="89"/>
      <c r="F9" s="89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</row>
    <row r="10" spans="1:52">
      <c r="A10" s="88">
        <f t="shared" si="0"/>
        <v>6</v>
      </c>
      <c r="B10" s="88"/>
      <c r="C10" s="89"/>
      <c r="D10" s="89"/>
      <c r="E10" s="89"/>
      <c r="F10" s="89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</row>
    <row r="11" spans="1:52">
      <c r="A11" s="88">
        <f t="shared" si="0"/>
        <v>7</v>
      </c>
      <c r="B11" s="88"/>
      <c r="C11" s="89"/>
      <c r="D11" s="89"/>
      <c r="E11" s="89"/>
      <c r="F11" s="89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</row>
    <row r="12" spans="1:52">
      <c r="A12" s="88">
        <f t="shared" si="0"/>
        <v>8</v>
      </c>
      <c r="B12" s="88"/>
      <c r="C12" s="89"/>
      <c r="D12" s="89"/>
      <c r="E12" s="89"/>
      <c r="F12" s="89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</row>
    <row r="13" spans="1:52">
      <c r="A13" s="88">
        <f t="shared" si="0"/>
        <v>9</v>
      </c>
      <c r="B13" s="88"/>
      <c r="C13" s="89"/>
      <c r="D13" s="89"/>
      <c r="E13" s="89"/>
      <c r="F13" s="89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</row>
    <row r="14" spans="1:52">
      <c r="A14" s="88">
        <f t="shared" si="0"/>
        <v>10</v>
      </c>
      <c r="B14" s="88"/>
      <c r="C14" s="89"/>
      <c r="D14" s="89"/>
      <c r="E14" s="89"/>
      <c r="F14" s="89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</row>
    <row r="15" spans="1:52">
      <c r="A15" s="88">
        <f t="shared" si="0"/>
        <v>11</v>
      </c>
      <c r="B15" s="88"/>
      <c r="C15" s="89"/>
      <c r="D15" s="89"/>
      <c r="E15" s="89"/>
      <c r="F15" s="89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</row>
    <row r="16" spans="1:52">
      <c r="A16" s="88">
        <f t="shared" si="0"/>
        <v>12</v>
      </c>
      <c r="B16" s="88"/>
      <c r="C16" s="89"/>
      <c r="D16" s="89"/>
      <c r="E16" s="89"/>
      <c r="F16" s="89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</row>
    <row r="17" spans="1:52">
      <c r="A17" s="88">
        <f t="shared" si="0"/>
        <v>13</v>
      </c>
      <c r="B17" s="88"/>
      <c r="C17" s="89"/>
      <c r="D17" s="89"/>
      <c r="E17" s="89"/>
      <c r="F17" s="89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</row>
    <row r="18" spans="1:52">
      <c r="A18" s="88">
        <f t="shared" si="0"/>
        <v>14</v>
      </c>
      <c r="B18" s="88"/>
      <c r="C18" s="89"/>
      <c r="D18" s="89"/>
      <c r="E18" s="89"/>
      <c r="F18" s="89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</row>
    <row r="19" spans="1:52">
      <c r="A19" s="88">
        <f t="shared" si="0"/>
        <v>15</v>
      </c>
      <c r="B19" s="88"/>
      <c r="C19" s="89"/>
      <c r="D19" s="89"/>
      <c r="E19" s="89"/>
      <c r="F19" s="89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</row>
    <row r="20" spans="1:52">
      <c r="A20" s="88">
        <f t="shared" si="0"/>
        <v>16</v>
      </c>
      <c r="B20" s="88"/>
      <c r="C20" s="89"/>
      <c r="D20" s="89"/>
      <c r="E20" s="89"/>
      <c r="F20" s="89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</row>
    <row r="21" spans="1:52">
      <c r="A21" s="88">
        <f t="shared" si="0"/>
        <v>17</v>
      </c>
      <c r="B21" s="88"/>
      <c r="C21" s="89"/>
      <c r="D21" s="89"/>
      <c r="E21" s="89"/>
      <c r="F21" s="89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</row>
    <row r="22" spans="1:52">
      <c r="A22" s="88">
        <f t="shared" si="0"/>
        <v>18</v>
      </c>
      <c r="B22" s="88"/>
      <c r="C22" s="89"/>
      <c r="D22" s="89"/>
      <c r="E22" s="89"/>
      <c r="F22" s="89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</row>
    <row r="23" spans="1:52">
      <c r="A23" s="88">
        <f t="shared" si="0"/>
        <v>19</v>
      </c>
      <c r="B23" s="88"/>
      <c r="C23" s="89"/>
      <c r="D23" s="89"/>
      <c r="E23" s="89"/>
      <c r="F23" s="89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</row>
    <row r="24" spans="1:52">
      <c r="A24" s="88">
        <f t="shared" si="0"/>
        <v>20</v>
      </c>
      <c r="B24" s="88"/>
      <c r="C24" s="89"/>
      <c r="D24" s="89"/>
      <c r="E24" s="89"/>
      <c r="F24" s="89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</row>
    <row r="25" spans="1:52">
      <c r="A25" s="88">
        <f t="shared" si="0"/>
        <v>21</v>
      </c>
      <c r="B25" s="88"/>
      <c r="C25" s="89"/>
      <c r="D25" s="89"/>
      <c r="E25" s="89"/>
      <c r="F25" s="89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</row>
    <row r="26" spans="1:52">
      <c r="A26" s="88">
        <f t="shared" si="0"/>
        <v>22</v>
      </c>
      <c r="B26" s="88"/>
      <c r="C26" s="89"/>
      <c r="D26" s="89"/>
      <c r="E26" s="89"/>
      <c r="F26" s="89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</row>
    <row r="27" spans="1:52">
      <c r="A27" s="88">
        <f t="shared" si="0"/>
        <v>23</v>
      </c>
      <c r="B27" s="88"/>
      <c r="C27" s="89"/>
      <c r="D27" s="89"/>
      <c r="E27" s="89"/>
      <c r="F27" s="89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</row>
    <row r="28" spans="1:52">
      <c r="A28" s="88">
        <f t="shared" si="0"/>
        <v>24</v>
      </c>
      <c r="B28" s="88"/>
      <c r="C28" s="89"/>
      <c r="D28" s="89"/>
      <c r="E28" s="89"/>
      <c r="F28" s="89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</row>
    <row r="29" spans="1:52">
      <c r="A29" s="88">
        <f t="shared" si="0"/>
        <v>25</v>
      </c>
      <c r="B29" s="88"/>
      <c r="C29" s="89"/>
      <c r="D29" s="89"/>
      <c r="E29" s="89"/>
      <c r="F29" s="89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</row>
    <row r="30" spans="1:52">
      <c r="A30" s="88">
        <f t="shared" si="0"/>
        <v>26</v>
      </c>
      <c r="B30" s="88"/>
      <c r="C30" s="89"/>
      <c r="D30" s="89"/>
      <c r="E30" s="89"/>
      <c r="F30" s="89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</row>
    <row r="31" spans="1:52">
      <c r="A31" s="88">
        <f t="shared" si="0"/>
        <v>27</v>
      </c>
      <c r="B31" s="88"/>
      <c r="C31" s="89"/>
      <c r="D31" s="89"/>
      <c r="E31" s="89"/>
      <c r="F31" s="89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</row>
    <row r="32" spans="1:52">
      <c r="A32" s="88">
        <f t="shared" si="0"/>
        <v>28</v>
      </c>
      <c r="B32" s="88"/>
      <c r="C32" s="89"/>
      <c r="D32" s="89"/>
      <c r="E32" s="89"/>
      <c r="F32" s="89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</row>
    <row r="33" spans="1:52">
      <c r="A33" s="88">
        <f t="shared" si="0"/>
        <v>29</v>
      </c>
      <c r="B33" s="88"/>
      <c r="C33" s="89"/>
      <c r="D33" s="89"/>
      <c r="E33" s="89"/>
      <c r="F33" s="89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</row>
    <row r="34" spans="1:52">
      <c r="A34" s="88">
        <f t="shared" si="0"/>
        <v>30</v>
      </c>
      <c r="B34" s="88"/>
      <c r="C34" s="89"/>
      <c r="D34" s="89"/>
      <c r="E34" s="89"/>
      <c r="F34" s="89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</row>
    <row r="35" spans="1:52">
      <c r="A35" s="88">
        <f t="shared" si="0"/>
        <v>31</v>
      </c>
      <c r="B35" s="88"/>
      <c r="C35" s="89"/>
      <c r="D35" s="89"/>
      <c r="E35" s="89"/>
      <c r="F35" s="89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</row>
    <row r="36" spans="1:52">
      <c r="A36" s="88">
        <f t="shared" si="0"/>
        <v>32</v>
      </c>
      <c r="B36" s="88"/>
      <c r="C36" s="89"/>
      <c r="D36" s="89"/>
      <c r="E36" s="89"/>
      <c r="F36" s="89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</row>
    <row r="37" spans="1:52">
      <c r="A37" s="88">
        <f t="shared" si="0"/>
        <v>33</v>
      </c>
      <c r="B37" s="88"/>
      <c r="C37" s="89"/>
      <c r="D37" s="89"/>
      <c r="E37" s="89"/>
      <c r="F37" s="89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</row>
    <row r="38" spans="1:52">
      <c r="A38" s="88">
        <f t="shared" si="0"/>
        <v>34</v>
      </c>
      <c r="B38" s="88"/>
      <c r="C38" s="89"/>
      <c r="D38" s="89"/>
      <c r="E38" s="89"/>
      <c r="F38" s="89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</row>
    <row r="39" spans="1:52">
      <c r="A39" s="88">
        <f t="shared" si="0"/>
        <v>35</v>
      </c>
      <c r="B39" s="88"/>
      <c r="C39" s="89"/>
      <c r="D39" s="89"/>
      <c r="E39" s="89"/>
      <c r="F39" s="89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</row>
    <row r="40" spans="1:52">
      <c r="A40" s="88">
        <f t="shared" si="0"/>
        <v>36</v>
      </c>
      <c r="B40" s="88"/>
      <c r="C40" s="89"/>
      <c r="D40" s="89"/>
      <c r="E40" s="89"/>
      <c r="F40" s="89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</row>
    <row r="41" spans="1:52">
      <c r="A41" s="88">
        <f t="shared" si="0"/>
        <v>37</v>
      </c>
      <c r="B41" s="88"/>
      <c r="C41" s="89"/>
      <c r="D41" s="89"/>
      <c r="E41" s="89"/>
      <c r="F41" s="89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</row>
    <row r="42" spans="1:52">
      <c r="A42" s="88">
        <f t="shared" si="0"/>
        <v>38</v>
      </c>
      <c r="B42" s="88"/>
      <c r="C42" s="89"/>
      <c r="D42" s="89"/>
      <c r="E42" s="89"/>
      <c r="F42" s="89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</row>
    <row r="43" spans="1:52">
      <c r="A43" s="88">
        <f t="shared" si="0"/>
        <v>39</v>
      </c>
      <c r="B43" s="88"/>
      <c r="C43" s="89"/>
      <c r="D43" s="89"/>
      <c r="E43" s="89"/>
      <c r="F43" s="89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</row>
    <row r="44" spans="1:52">
      <c r="A44" s="88">
        <f t="shared" si="0"/>
        <v>40</v>
      </c>
      <c r="B44" s="88"/>
      <c r="C44" s="89"/>
      <c r="D44" s="89"/>
      <c r="E44" s="89"/>
      <c r="F44" s="89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</row>
    <row r="45" spans="1:52">
      <c r="A45" s="88">
        <f t="shared" si="0"/>
        <v>41</v>
      </c>
      <c r="B45" s="88"/>
      <c r="C45" s="89"/>
      <c r="D45" s="89"/>
      <c r="E45" s="89"/>
      <c r="F45" s="89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</row>
    <row r="46" spans="1:52">
      <c r="A46" s="88">
        <f t="shared" si="0"/>
        <v>42</v>
      </c>
      <c r="B46" s="88"/>
      <c r="C46" s="89"/>
      <c r="D46" s="89"/>
      <c r="E46" s="89"/>
      <c r="F46" s="89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</row>
    <row r="47" spans="1:52">
      <c r="A47" s="88">
        <f t="shared" si="0"/>
        <v>43</v>
      </c>
      <c r="B47" s="88"/>
      <c r="C47" s="89"/>
      <c r="D47" s="89"/>
      <c r="E47" s="89"/>
      <c r="F47" s="89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</row>
    <row r="48" spans="1:52">
      <c r="A48" s="88">
        <f t="shared" si="0"/>
        <v>44</v>
      </c>
      <c r="B48" s="88"/>
      <c r="C48" s="89"/>
      <c r="D48" s="89"/>
      <c r="E48" s="89"/>
      <c r="F48" s="89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</row>
    <row r="49" spans="1:52">
      <c r="A49" s="88">
        <f t="shared" si="0"/>
        <v>45</v>
      </c>
      <c r="B49" s="88"/>
      <c r="C49" s="89"/>
      <c r="D49" s="89"/>
      <c r="E49" s="89"/>
      <c r="F49" s="89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</row>
    <row r="50" spans="1:52">
      <c r="A50" s="88">
        <f t="shared" si="0"/>
        <v>46</v>
      </c>
      <c r="B50" s="88"/>
      <c r="C50" s="89"/>
      <c r="D50" s="89"/>
      <c r="E50" s="89"/>
      <c r="F50" s="89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</row>
    <row r="51" spans="1:52">
      <c r="A51" s="88">
        <f t="shared" si="0"/>
        <v>47</v>
      </c>
      <c r="B51" s="88"/>
      <c r="C51" s="89"/>
      <c r="D51" s="89"/>
      <c r="E51" s="89"/>
      <c r="F51" s="89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</row>
    <row r="52" spans="1:52">
      <c r="A52" s="90">
        <f t="shared" si="0"/>
        <v>48</v>
      </c>
      <c r="B52" s="90"/>
      <c r="C52" s="91"/>
      <c r="D52" s="91"/>
      <c r="E52" s="91"/>
      <c r="F52" s="91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1:AL2"/>
  </mergeCells>
  <phoneticPr fontId="7"/>
  <pageMargins left="0.59" right="0.39" top="0.59" bottom="0.59" header="0.39" footer="0.39"/>
  <pageSetup paperSize="9" orientation="landscape" horizontalDpi="0" verticalDpi="0"/>
  <headerFooter alignWithMargins="0">
    <oddFooter>&amp;C&amp;8- &amp;P -&amp;R&amp;"明朝,標準"&amp;8Copyright © 2007 sample Corporation.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"/>
  <sheetViews>
    <sheetView zoomScaleNormal="100" workbookViewId="0">
      <selection activeCell="AM19" sqref="AM19:AZ19"/>
    </sheetView>
  </sheetViews>
  <sheetFormatPr defaultColWidth="2.625" defaultRowHeight="10.5"/>
  <cols>
    <col min="1" max="1" width="9.125" style="47" customWidth="1"/>
    <col min="2" max="16384" width="2.625" style="47"/>
  </cols>
  <sheetData>
    <row r="1" spans="1:53" ht="11.25" customHeight="1" thickTop="1">
      <c r="A1" s="168" t="s">
        <v>104</v>
      </c>
      <c r="B1" s="169"/>
      <c r="C1" s="169"/>
      <c r="D1" s="169"/>
      <c r="E1" s="169"/>
      <c r="F1" s="169"/>
      <c r="G1" s="169"/>
      <c r="H1" s="169"/>
      <c r="I1" s="169"/>
      <c r="J1" s="170"/>
      <c r="K1" s="174" t="s">
        <v>105</v>
      </c>
      <c r="L1" s="175"/>
      <c r="M1" s="175"/>
      <c r="N1" s="176"/>
      <c r="O1" s="177" t="s">
        <v>603</v>
      </c>
      <c r="P1" s="178"/>
      <c r="Q1" s="178"/>
      <c r="R1" s="178"/>
      <c r="S1" s="178"/>
      <c r="T1" s="178"/>
      <c r="U1" s="178"/>
      <c r="V1" s="178"/>
      <c r="W1" s="178"/>
      <c r="X1" s="179"/>
      <c r="Y1" s="180" t="s">
        <v>223</v>
      </c>
      <c r="Z1" s="180"/>
      <c r="AA1" s="180"/>
      <c r="AB1" s="180"/>
      <c r="AC1" s="181" t="s">
        <v>607</v>
      </c>
      <c r="AD1" s="181"/>
      <c r="AE1" s="181"/>
      <c r="AF1" s="181"/>
      <c r="AG1" s="181"/>
      <c r="AH1" s="181"/>
      <c r="AI1" s="181"/>
      <c r="AJ1" s="181"/>
      <c r="AK1" s="181"/>
      <c r="AL1" s="181"/>
      <c r="AM1" s="180" t="s">
        <v>108</v>
      </c>
      <c r="AN1" s="180"/>
      <c r="AO1" s="180"/>
      <c r="AP1" s="180"/>
      <c r="AQ1" s="156">
        <v>42891</v>
      </c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3" ht="11.25" customHeight="1" thickBot="1">
      <c r="A2" s="171"/>
      <c r="B2" s="172"/>
      <c r="C2" s="172"/>
      <c r="D2" s="172"/>
      <c r="E2" s="172"/>
      <c r="F2" s="172"/>
      <c r="G2" s="172"/>
      <c r="H2" s="172"/>
      <c r="I2" s="172"/>
      <c r="J2" s="173"/>
      <c r="K2" s="158" t="s">
        <v>109</v>
      </c>
      <c r="L2" s="159"/>
      <c r="M2" s="159"/>
      <c r="N2" s="160"/>
      <c r="O2" s="161" t="s">
        <v>600</v>
      </c>
      <c r="P2" s="162"/>
      <c r="Q2" s="162"/>
      <c r="R2" s="162"/>
      <c r="S2" s="162"/>
      <c r="T2" s="162"/>
      <c r="U2" s="162"/>
      <c r="V2" s="162"/>
      <c r="W2" s="162"/>
      <c r="X2" s="163"/>
      <c r="Y2" s="164" t="s">
        <v>110</v>
      </c>
      <c r="Z2" s="164"/>
      <c r="AA2" s="164"/>
      <c r="AB2" s="164"/>
      <c r="AC2" s="165" t="s">
        <v>111</v>
      </c>
      <c r="AD2" s="165"/>
      <c r="AE2" s="165"/>
      <c r="AF2" s="165"/>
      <c r="AG2" s="165"/>
      <c r="AH2" s="165"/>
      <c r="AI2" s="165"/>
      <c r="AJ2" s="165"/>
      <c r="AK2" s="165"/>
      <c r="AL2" s="165"/>
      <c r="AM2" s="164" t="s">
        <v>112</v>
      </c>
      <c r="AN2" s="164"/>
      <c r="AO2" s="164"/>
      <c r="AP2" s="164"/>
      <c r="AQ2" s="166" t="s">
        <v>601</v>
      </c>
      <c r="AR2" s="166"/>
      <c r="AS2" s="166"/>
      <c r="AT2" s="166"/>
      <c r="AU2" s="166"/>
      <c r="AV2" s="166"/>
      <c r="AW2" s="166"/>
      <c r="AX2" s="166"/>
      <c r="AY2" s="166"/>
      <c r="AZ2" s="167"/>
    </row>
    <row r="3" spans="1:53" ht="11.25" thickTop="1">
      <c r="B3" s="48"/>
    </row>
    <row r="4" spans="1:53">
      <c r="A4" s="187" t="s">
        <v>241</v>
      </c>
      <c r="B4" s="187"/>
      <c r="C4" s="187" t="s">
        <v>114</v>
      </c>
      <c r="D4" s="187"/>
      <c r="E4" s="187"/>
      <c r="F4" s="187"/>
      <c r="G4" s="187"/>
      <c r="H4" s="187"/>
      <c r="I4" s="187"/>
      <c r="J4" s="187"/>
      <c r="K4" s="187"/>
      <c r="L4" s="188" t="s">
        <v>115</v>
      </c>
      <c r="M4" s="189"/>
      <c r="N4" s="189"/>
      <c r="O4" s="189"/>
      <c r="P4" s="189"/>
      <c r="Q4" s="189"/>
      <c r="R4" s="189"/>
      <c r="S4" s="189"/>
      <c r="T4" s="190"/>
      <c r="U4" s="187" t="s">
        <v>14</v>
      </c>
      <c r="V4" s="187"/>
      <c r="W4" s="187"/>
      <c r="X4" s="187"/>
      <c r="Y4" s="187"/>
      <c r="Z4" s="187" t="s">
        <v>15</v>
      </c>
      <c r="AA4" s="187"/>
      <c r="AB4" s="187" t="s">
        <v>16</v>
      </c>
      <c r="AC4" s="187"/>
      <c r="AD4" s="187"/>
      <c r="AE4" s="187" t="s">
        <v>17</v>
      </c>
      <c r="AF4" s="187"/>
      <c r="AG4" s="187" t="s">
        <v>18</v>
      </c>
      <c r="AH4" s="187"/>
      <c r="AI4" s="187" t="s">
        <v>19</v>
      </c>
      <c r="AJ4" s="187"/>
      <c r="AK4" s="187" t="s">
        <v>20</v>
      </c>
      <c r="AL4" s="187"/>
      <c r="AM4" s="187" t="s">
        <v>12</v>
      </c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</row>
    <row r="5" spans="1:53">
      <c r="A5" s="182">
        <f t="shared" ref="A5:A26" si="0">ROW()-4</f>
        <v>1</v>
      </c>
      <c r="B5" s="182"/>
      <c r="C5" s="183" t="s">
        <v>225</v>
      </c>
      <c r="D5" s="184"/>
      <c r="E5" s="184"/>
      <c r="F5" s="184"/>
      <c r="G5" s="184"/>
      <c r="H5" s="184"/>
      <c r="I5" s="184"/>
      <c r="J5" s="184"/>
      <c r="K5" s="185"/>
      <c r="L5" s="183" t="s">
        <v>680</v>
      </c>
      <c r="M5" s="184"/>
      <c r="N5" s="184"/>
      <c r="O5" s="184"/>
      <c r="P5" s="184"/>
      <c r="Q5" s="184"/>
      <c r="R5" s="184"/>
      <c r="S5" s="184"/>
      <c r="T5" s="185"/>
      <c r="U5" s="186" t="s">
        <v>226</v>
      </c>
      <c r="V5" s="186"/>
      <c r="W5" s="186"/>
      <c r="X5" s="186"/>
      <c r="Y5" s="186"/>
      <c r="Z5" s="186"/>
      <c r="AA5" s="186"/>
      <c r="AB5" s="186"/>
      <c r="AC5" s="186"/>
      <c r="AD5" s="186"/>
      <c r="AE5" s="191" t="s">
        <v>227</v>
      </c>
      <c r="AF5" s="191"/>
      <c r="AG5" s="191"/>
      <c r="AH5" s="191"/>
      <c r="AI5" s="191"/>
      <c r="AJ5" s="191"/>
      <c r="AK5" s="191" t="s">
        <v>242</v>
      </c>
      <c r="AL5" s="191"/>
      <c r="AM5" s="186" t="s">
        <v>228</v>
      </c>
      <c r="AN5" s="186"/>
      <c r="AO5" s="186"/>
      <c r="AP5" s="186"/>
      <c r="AQ5" s="186"/>
      <c r="AR5" s="186"/>
      <c r="AS5" s="186"/>
      <c r="AT5" s="186"/>
      <c r="AU5" s="186"/>
      <c r="AV5" s="186"/>
      <c r="AW5" s="186"/>
      <c r="AX5" s="186"/>
      <c r="AY5" s="186"/>
      <c r="AZ5" s="186"/>
    </row>
    <row r="6" spans="1:53">
      <c r="A6" s="182">
        <f t="shared" si="0"/>
        <v>2</v>
      </c>
      <c r="B6" s="182"/>
      <c r="C6" s="183" t="s">
        <v>229</v>
      </c>
      <c r="D6" s="184"/>
      <c r="E6" s="184"/>
      <c r="F6" s="184"/>
      <c r="G6" s="184"/>
      <c r="H6" s="184"/>
      <c r="I6" s="184"/>
      <c r="J6" s="184"/>
      <c r="K6" s="185"/>
      <c r="L6" s="183" t="s">
        <v>230</v>
      </c>
      <c r="M6" s="184"/>
      <c r="N6" s="184"/>
      <c r="O6" s="184"/>
      <c r="P6" s="184"/>
      <c r="Q6" s="184"/>
      <c r="R6" s="184"/>
      <c r="S6" s="184"/>
      <c r="T6" s="185"/>
      <c r="U6" s="186" t="s">
        <v>245</v>
      </c>
      <c r="V6" s="186"/>
      <c r="W6" s="186"/>
      <c r="X6" s="186"/>
      <c r="Y6" s="186"/>
      <c r="Z6" s="186"/>
      <c r="AA6" s="186"/>
      <c r="AB6" s="186"/>
      <c r="AC6" s="186"/>
      <c r="AD6" s="186"/>
      <c r="AE6" s="191" t="s">
        <v>118</v>
      </c>
      <c r="AF6" s="191"/>
      <c r="AG6" s="191"/>
      <c r="AH6" s="191"/>
      <c r="AI6" s="191"/>
      <c r="AJ6" s="191"/>
      <c r="AK6" s="191" t="s">
        <v>118</v>
      </c>
      <c r="AL6" s="191"/>
      <c r="AM6" s="186"/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  <c r="BA6" s="47" t="s">
        <v>561</v>
      </c>
    </row>
    <row r="7" spans="1:53">
      <c r="A7" s="182">
        <f t="shared" si="0"/>
        <v>3</v>
      </c>
      <c r="B7" s="182"/>
      <c r="C7" s="183" t="s">
        <v>232</v>
      </c>
      <c r="D7" s="184"/>
      <c r="E7" s="184"/>
      <c r="F7" s="184"/>
      <c r="G7" s="184"/>
      <c r="H7" s="184"/>
      <c r="I7" s="184"/>
      <c r="J7" s="184"/>
      <c r="K7" s="185"/>
      <c r="L7" s="183" t="s">
        <v>246</v>
      </c>
      <c r="M7" s="184"/>
      <c r="N7" s="184"/>
      <c r="O7" s="184"/>
      <c r="P7" s="184"/>
      <c r="Q7" s="184"/>
      <c r="R7" s="184"/>
      <c r="S7" s="184"/>
      <c r="T7" s="185"/>
      <c r="U7" s="186" t="s">
        <v>247</v>
      </c>
      <c r="V7" s="186"/>
      <c r="W7" s="186"/>
      <c r="X7" s="186"/>
      <c r="Y7" s="186"/>
      <c r="Z7" s="186"/>
      <c r="AA7" s="186"/>
      <c r="AB7" s="186"/>
      <c r="AC7" s="186"/>
      <c r="AD7" s="186"/>
      <c r="AE7" s="191"/>
      <c r="AF7" s="191"/>
      <c r="AG7" s="191"/>
      <c r="AH7" s="191"/>
      <c r="AI7" s="191"/>
      <c r="AJ7" s="191"/>
      <c r="AK7" s="191"/>
      <c r="AL7" s="191"/>
      <c r="AM7" s="186"/>
      <c r="AN7" s="186"/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  <c r="BA7" s="47" t="s">
        <v>562</v>
      </c>
    </row>
    <row r="8" spans="1:53">
      <c r="A8" s="182">
        <f t="shared" si="0"/>
        <v>4</v>
      </c>
      <c r="B8" s="182"/>
      <c r="C8" s="183" t="s">
        <v>511</v>
      </c>
      <c r="D8" s="184"/>
      <c r="E8" s="184"/>
      <c r="F8" s="184"/>
      <c r="G8" s="184"/>
      <c r="H8" s="184"/>
      <c r="I8" s="184"/>
      <c r="J8" s="184"/>
      <c r="K8" s="185"/>
      <c r="L8" s="183" t="s">
        <v>553</v>
      </c>
      <c r="M8" s="184"/>
      <c r="N8" s="184"/>
      <c r="O8" s="184"/>
      <c r="P8" s="184"/>
      <c r="Q8" s="184"/>
      <c r="R8" s="184"/>
      <c r="S8" s="184"/>
      <c r="T8" s="185"/>
      <c r="U8" s="186" t="s">
        <v>248</v>
      </c>
      <c r="V8" s="186"/>
      <c r="W8" s="186"/>
      <c r="X8" s="186"/>
      <c r="Y8" s="186"/>
      <c r="Z8" s="186">
        <v>100</v>
      </c>
      <c r="AA8" s="186"/>
      <c r="AB8" s="186"/>
      <c r="AC8" s="186"/>
      <c r="AD8" s="186"/>
      <c r="AE8" s="191"/>
      <c r="AF8" s="191"/>
      <c r="AG8" s="191"/>
      <c r="AH8" s="191"/>
      <c r="AI8" s="191"/>
      <c r="AJ8" s="191"/>
      <c r="AK8" s="191" t="s">
        <v>610</v>
      </c>
      <c r="AL8" s="191"/>
      <c r="AM8" s="186"/>
      <c r="AN8" s="186"/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  <c r="BA8" s="47" t="s">
        <v>563</v>
      </c>
    </row>
    <row r="9" spans="1:53">
      <c r="A9" s="182">
        <f t="shared" si="0"/>
        <v>5</v>
      </c>
      <c r="B9" s="182"/>
      <c r="C9" s="183" t="s">
        <v>513</v>
      </c>
      <c r="D9" s="184"/>
      <c r="E9" s="184"/>
      <c r="F9" s="184"/>
      <c r="G9" s="184"/>
      <c r="H9" s="184"/>
      <c r="I9" s="184"/>
      <c r="J9" s="184"/>
      <c r="K9" s="185"/>
      <c r="L9" s="183" t="s">
        <v>628</v>
      </c>
      <c r="M9" s="184"/>
      <c r="N9" s="184"/>
      <c r="O9" s="184"/>
      <c r="P9" s="184"/>
      <c r="Q9" s="184"/>
      <c r="R9" s="184"/>
      <c r="S9" s="184"/>
      <c r="T9" s="185"/>
      <c r="U9" s="186" t="s">
        <v>160</v>
      </c>
      <c r="V9" s="186"/>
      <c r="W9" s="186"/>
      <c r="X9" s="186"/>
      <c r="Y9" s="186"/>
      <c r="Z9" s="186"/>
      <c r="AA9" s="186"/>
      <c r="AB9" s="186"/>
      <c r="AC9" s="186"/>
      <c r="AD9" s="186"/>
      <c r="AE9" s="191"/>
      <c r="AF9" s="191"/>
      <c r="AG9" s="191"/>
      <c r="AH9" s="191"/>
      <c r="AI9" s="191"/>
      <c r="AJ9" s="191"/>
      <c r="AK9" s="191"/>
      <c r="AL9" s="191"/>
      <c r="AM9" s="186" t="s">
        <v>522</v>
      </c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  <c r="BA9" s="47" t="s">
        <v>564</v>
      </c>
    </row>
    <row r="10" spans="1:53" ht="101.25" customHeight="1">
      <c r="A10" s="182">
        <f t="shared" si="0"/>
        <v>6</v>
      </c>
      <c r="B10" s="182"/>
      <c r="C10" s="183" t="s">
        <v>512</v>
      </c>
      <c r="D10" s="184"/>
      <c r="E10" s="184"/>
      <c r="F10" s="184"/>
      <c r="G10" s="184"/>
      <c r="H10" s="184"/>
      <c r="I10" s="184"/>
      <c r="J10" s="184"/>
      <c r="K10" s="185"/>
      <c r="L10" s="183" t="s">
        <v>555</v>
      </c>
      <c r="M10" s="184"/>
      <c r="N10" s="184"/>
      <c r="O10" s="184"/>
      <c r="P10" s="184"/>
      <c r="Q10" s="184"/>
      <c r="R10" s="184"/>
      <c r="S10" s="184"/>
      <c r="T10" s="185"/>
      <c r="U10" s="186" t="s">
        <v>523</v>
      </c>
      <c r="V10" s="186"/>
      <c r="W10" s="186"/>
      <c r="X10" s="186"/>
      <c r="Y10" s="186"/>
      <c r="Z10" s="186"/>
      <c r="AA10" s="186"/>
      <c r="AB10" s="186"/>
      <c r="AC10" s="186"/>
      <c r="AD10" s="186"/>
      <c r="AE10" s="191"/>
      <c r="AF10" s="191"/>
      <c r="AG10" s="191"/>
      <c r="AH10" s="191"/>
      <c r="AI10" s="191"/>
      <c r="AJ10" s="191"/>
      <c r="AK10" s="191"/>
      <c r="AL10" s="191"/>
      <c r="AM10" s="192" t="s">
        <v>536</v>
      </c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186"/>
      <c r="BA10" s="47" t="s">
        <v>565</v>
      </c>
    </row>
    <row r="11" spans="1:53">
      <c r="A11" s="182">
        <f t="shared" si="0"/>
        <v>7</v>
      </c>
      <c r="B11" s="182"/>
      <c r="C11" s="183" t="s">
        <v>554</v>
      </c>
      <c r="D11" s="184"/>
      <c r="E11" s="184"/>
      <c r="F11" s="184"/>
      <c r="G11" s="184"/>
      <c r="H11" s="184"/>
      <c r="I11" s="184"/>
      <c r="J11" s="184"/>
      <c r="K11" s="185"/>
      <c r="L11" s="183" t="s">
        <v>556</v>
      </c>
      <c r="M11" s="184"/>
      <c r="N11" s="184"/>
      <c r="O11" s="184"/>
      <c r="P11" s="184"/>
      <c r="Q11" s="184"/>
      <c r="R11" s="184"/>
      <c r="S11" s="184"/>
      <c r="T11" s="185"/>
      <c r="U11" s="186" t="s">
        <v>160</v>
      </c>
      <c r="V11" s="186"/>
      <c r="W11" s="186"/>
      <c r="X11" s="186"/>
      <c r="Y11" s="186"/>
      <c r="Z11" s="186"/>
      <c r="AA11" s="186"/>
      <c r="AB11" s="186"/>
      <c r="AC11" s="186"/>
      <c r="AD11" s="186"/>
      <c r="AE11" s="191"/>
      <c r="AF11" s="191"/>
      <c r="AG11" s="191"/>
      <c r="AH11" s="191"/>
      <c r="AI11" s="191"/>
      <c r="AJ11" s="191"/>
      <c r="AK11" s="191"/>
      <c r="AL11" s="191"/>
      <c r="AM11" s="186" t="s">
        <v>249</v>
      </c>
      <c r="AN11" s="18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  <c r="BA11" s="47" t="s">
        <v>566</v>
      </c>
    </row>
    <row r="12" spans="1:53" ht="104.25" customHeight="1">
      <c r="A12" s="182">
        <f t="shared" si="0"/>
        <v>8</v>
      </c>
      <c r="B12" s="182"/>
      <c r="C12" s="183" t="s">
        <v>514</v>
      </c>
      <c r="D12" s="184"/>
      <c r="E12" s="184"/>
      <c r="F12" s="184"/>
      <c r="G12" s="184"/>
      <c r="H12" s="184"/>
      <c r="I12" s="184"/>
      <c r="J12" s="184"/>
      <c r="K12" s="185"/>
      <c r="L12" s="183" t="s">
        <v>624</v>
      </c>
      <c r="M12" s="184"/>
      <c r="N12" s="184"/>
      <c r="O12" s="184"/>
      <c r="P12" s="184"/>
      <c r="Q12" s="184"/>
      <c r="R12" s="184"/>
      <c r="S12" s="184"/>
      <c r="T12" s="185"/>
      <c r="U12" s="186" t="s">
        <v>539</v>
      </c>
      <c r="V12" s="186"/>
      <c r="W12" s="186"/>
      <c r="X12" s="186"/>
      <c r="Y12" s="186"/>
      <c r="Z12" s="186"/>
      <c r="AA12" s="186"/>
      <c r="AB12" s="186"/>
      <c r="AC12" s="186"/>
      <c r="AD12" s="186"/>
      <c r="AE12" s="191"/>
      <c r="AF12" s="191"/>
      <c r="AG12" s="191"/>
      <c r="AH12" s="191"/>
      <c r="AI12" s="191"/>
      <c r="AJ12" s="191"/>
      <c r="AK12" s="191"/>
      <c r="AL12" s="191"/>
      <c r="AM12" s="192" t="s">
        <v>537</v>
      </c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  <c r="BA12" s="47" t="s">
        <v>567</v>
      </c>
    </row>
    <row r="13" spans="1:53" ht="104.25" customHeight="1">
      <c r="A13" s="182">
        <f t="shared" si="0"/>
        <v>9</v>
      </c>
      <c r="B13" s="182"/>
      <c r="C13" s="183" t="s">
        <v>251</v>
      </c>
      <c r="D13" s="184"/>
      <c r="E13" s="184"/>
      <c r="F13" s="184"/>
      <c r="G13" s="184"/>
      <c r="H13" s="184"/>
      <c r="I13" s="184"/>
      <c r="J13" s="184"/>
      <c r="K13" s="185"/>
      <c r="L13" s="183" t="s">
        <v>625</v>
      </c>
      <c r="M13" s="184"/>
      <c r="N13" s="184"/>
      <c r="O13" s="184"/>
      <c r="P13" s="184"/>
      <c r="Q13" s="184"/>
      <c r="R13" s="184"/>
      <c r="S13" s="184"/>
      <c r="T13" s="185"/>
      <c r="U13" s="186" t="s">
        <v>160</v>
      </c>
      <c r="V13" s="186"/>
      <c r="W13" s="186"/>
      <c r="X13" s="186"/>
      <c r="Y13" s="186"/>
      <c r="Z13" s="186"/>
      <c r="AA13" s="186"/>
      <c r="AB13" s="186"/>
      <c r="AC13" s="186"/>
      <c r="AD13" s="186"/>
      <c r="AE13" s="191"/>
      <c r="AF13" s="191"/>
      <c r="AG13" s="191"/>
      <c r="AH13" s="191"/>
      <c r="AI13" s="191"/>
      <c r="AJ13" s="191"/>
      <c r="AK13" s="191"/>
      <c r="AL13" s="191"/>
      <c r="AM13" s="192" t="s">
        <v>549</v>
      </c>
      <c r="AN13" s="186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  <c r="BA13" s="47" t="s">
        <v>568</v>
      </c>
    </row>
    <row r="14" spans="1:53" ht="110.25" customHeight="1">
      <c r="A14" s="182">
        <f t="shared" si="0"/>
        <v>10</v>
      </c>
      <c r="B14" s="182"/>
      <c r="C14" s="183" t="s">
        <v>253</v>
      </c>
      <c r="D14" s="184"/>
      <c r="E14" s="184"/>
      <c r="F14" s="184"/>
      <c r="G14" s="184"/>
      <c r="H14" s="184"/>
      <c r="I14" s="184"/>
      <c r="J14" s="184"/>
      <c r="K14" s="185"/>
      <c r="L14" s="183" t="s">
        <v>557</v>
      </c>
      <c r="M14" s="184"/>
      <c r="N14" s="184"/>
      <c r="O14" s="184"/>
      <c r="P14" s="184"/>
      <c r="Q14" s="184"/>
      <c r="R14" s="184"/>
      <c r="S14" s="184"/>
      <c r="T14" s="185"/>
      <c r="U14" s="186" t="s">
        <v>160</v>
      </c>
      <c r="V14" s="186"/>
      <c r="W14" s="186"/>
      <c r="X14" s="186"/>
      <c r="Y14" s="186"/>
      <c r="Z14" s="186"/>
      <c r="AA14" s="186"/>
      <c r="AB14" s="186"/>
      <c r="AC14" s="186"/>
      <c r="AD14" s="186"/>
      <c r="AE14" s="191"/>
      <c r="AF14" s="191"/>
      <c r="AG14" s="191"/>
      <c r="AH14" s="191"/>
      <c r="AI14" s="191"/>
      <c r="AJ14" s="191"/>
      <c r="AK14" s="191"/>
      <c r="AL14" s="191"/>
      <c r="AM14" s="192" t="s">
        <v>547</v>
      </c>
      <c r="AN14" s="186"/>
      <c r="AO14" s="186"/>
      <c r="AP14" s="186"/>
      <c r="AQ14" s="186"/>
      <c r="AR14" s="186"/>
      <c r="AS14" s="186"/>
      <c r="AT14" s="186"/>
      <c r="AU14" s="186"/>
      <c r="AV14" s="186"/>
      <c r="AW14" s="186"/>
      <c r="AX14" s="186"/>
      <c r="AY14" s="186"/>
      <c r="AZ14" s="186"/>
      <c r="BA14" s="47" t="s">
        <v>569</v>
      </c>
    </row>
    <row r="15" spans="1:53">
      <c r="A15" s="182">
        <f t="shared" si="0"/>
        <v>11</v>
      </c>
      <c r="B15" s="182"/>
      <c r="C15" s="183" t="s">
        <v>516</v>
      </c>
      <c r="D15" s="184"/>
      <c r="E15" s="184"/>
      <c r="F15" s="184"/>
      <c r="G15" s="184"/>
      <c r="H15" s="184"/>
      <c r="I15" s="184"/>
      <c r="J15" s="184"/>
      <c r="K15" s="185"/>
      <c r="L15" s="183" t="s">
        <v>626</v>
      </c>
      <c r="M15" s="184"/>
      <c r="N15" s="184"/>
      <c r="O15" s="184"/>
      <c r="P15" s="184"/>
      <c r="Q15" s="184"/>
      <c r="R15" s="184"/>
      <c r="S15" s="184"/>
      <c r="T15" s="185"/>
      <c r="U15" s="186" t="s">
        <v>252</v>
      </c>
      <c r="V15" s="186"/>
      <c r="W15" s="186"/>
      <c r="X15" s="186"/>
      <c r="Y15" s="186"/>
      <c r="Z15" s="186">
        <v>100</v>
      </c>
      <c r="AA15" s="186"/>
      <c r="AB15" s="186"/>
      <c r="AC15" s="186"/>
      <c r="AD15" s="186"/>
      <c r="AE15" s="191"/>
      <c r="AF15" s="191"/>
      <c r="AG15" s="191"/>
      <c r="AH15" s="191"/>
      <c r="AI15" s="191"/>
      <c r="AJ15" s="191"/>
      <c r="AK15" s="191"/>
      <c r="AL15" s="191"/>
      <c r="AM15" s="186" t="s">
        <v>524</v>
      </c>
      <c r="AN15" s="186"/>
      <c r="AO15" s="186"/>
      <c r="AP15" s="186"/>
      <c r="AQ15" s="186"/>
      <c r="AR15" s="186"/>
      <c r="AS15" s="186"/>
      <c r="AT15" s="186"/>
      <c r="AU15" s="186"/>
      <c r="AV15" s="186"/>
      <c r="AW15" s="186"/>
      <c r="AX15" s="186"/>
      <c r="AY15" s="186"/>
      <c r="AZ15" s="186"/>
      <c r="BA15" s="47" t="s">
        <v>570</v>
      </c>
    </row>
    <row r="16" spans="1:53">
      <c r="A16" s="182">
        <f t="shared" si="0"/>
        <v>12</v>
      </c>
      <c r="B16" s="182"/>
      <c r="C16" s="183" t="s">
        <v>517</v>
      </c>
      <c r="D16" s="184"/>
      <c r="E16" s="184"/>
      <c r="F16" s="184"/>
      <c r="G16" s="184"/>
      <c r="H16" s="184"/>
      <c r="I16" s="184"/>
      <c r="J16" s="184"/>
      <c r="K16" s="185"/>
      <c r="L16" s="183" t="s">
        <v>482</v>
      </c>
      <c r="M16" s="184"/>
      <c r="N16" s="184"/>
      <c r="O16" s="184"/>
      <c r="P16" s="184"/>
      <c r="Q16" s="184"/>
      <c r="R16" s="184"/>
      <c r="S16" s="184"/>
      <c r="T16" s="185"/>
      <c r="U16" s="186" t="s">
        <v>250</v>
      </c>
      <c r="V16" s="186"/>
      <c r="W16" s="186"/>
      <c r="X16" s="186"/>
      <c r="Y16" s="186"/>
      <c r="Z16" s="186">
        <v>100</v>
      </c>
      <c r="AA16" s="186"/>
      <c r="AB16" s="186"/>
      <c r="AC16" s="186"/>
      <c r="AD16" s="186"/>
      <c r="AE16" s="191"/>
      <c r="AF16" s="191"/>
      <c r="AG16" s="191"/>
      <c r="AH16" s="191"/>
      <c r="AI16" s="191"/>
      <c r="AJ16" s="191"/>
      <c r="AK16" s="191"/>
      <c r="AL16" s="191"/>
      <c r="AM16" s="186" t="s">
        <v>254</v>
      </c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  <c r="BA16" s="47" t="s">
        <v>571</v>
      </c>
    </row>
    <row r="17" spans="1:53">
      <c r="A17" s="182">
        <f t="shared" si="0"/>
        <v>13</v>
      </c>
      <c r="B17" s="182"/>
      <c r="C17" s="183" t="s">
        <v>518</v>
      </c>
      <c r="D17" s="184"/>
      <c r="E17" s="184"/>
      <c r="F17" s="184"/>
      <c r="G17" s="184"/>
      <c r="H17" s="184"/>
      <c r="I17" s="184"/>
      <c r="J17" s="184"/>
      <c r="K17" s="185"/>
      <c r="L17" s="183" t="s">
        <v>558</v>
      </c>
      <c r="M17" s="184"/>
      <c r="N17" s="184"/>
      <c r="O17" s="184"/>
      <c r="P17" s="184"/>
      <c r="Q17" s="184"/>
      <c r="R17" s="184"/>
      <c r="S17" s="184"/>
      <c r="T17" s="185"/>
      <c r="U17" s="186" t="s">
        <v>248</v>
      </c>
      <c r="V17" s="186"/>
      <c r="W17" s="186"/>
      <c r="X17" s="186"/>
      <c r="Y17" s="186"/>
      <c r="Z17" s="186">
        <v>100</v>
      </c>
      <c r="AA17" s="186"/>
      <c r="AB17" s="186"/>
      <c r="AC17" s="186"/>
      <c r="AD17" s="186"/>
      <c r="AE17" s="191"/>
      <c r="AF17" s="191"/>
      <c r="AG17" s="191"/>
      <c r="AH17" s="191"/>
      <c r="AI17" s="191"/>
      <c r="AJ17" s="191"/>
      <c r="AK17" s="191"/>
      <c r="AL17" s="191"/>
      <c r="AM17" s="186" t="s">
        <v>525</v>
      </c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  <c r="BA17" s="47" t="s">
        <v>572</v>
      </c>
    </row>
    <row r="18" spans="1:53" ht="105" customHeight="1">
      <c r="A18" s="182">
        <f t="shared" si="0"/>
        <v>14</v>
      </c>
      <c r="B18" s="182"/>
      <c r="C18" s="183" t="s">
        <v>519</v>
      </c>
      <c r="D18" s="184"/>
      <c r="E18" s="184"/>
      <c r="F18" s="184"/>
      <c r="G18" s="184"/>
      <c r="H18" s="184"/>
      <c r="I18" s="184"/>
      <c r="J18" s="184"/>
      <c r="K18" s="185"/>
      <c r="L18" s="183" t="s">
        <v>559</v>
      </c>
      <c r="M18" s="184"/>
      <c r="N18" s="184"/>
      <c r="O18" s="184"/>
      <c r="P18" s="184"/>
      <c r="Q18" s="184"/>
      <c r="R18" s="184"/>
      <c r="S18" s="184"/>
      <c r="T18" s="185"/>
      <c r="U18" s="186" t="s">
        <v>160</v>
      </c>
      <c r="V18" s="186"/>
      <c r="W18" s="186"/>
      <c r="X18" s="186"/>
      <c r="Y18" s="186"/>
      <c r="Z18" s="186"/>
      <c r="AA18" s="186"/>
      <c r="AB18" s="186"/>
      <c r="AC18" s="186"/>
      <c r="AD18" s="186"/>
      <c r="AE18" s="191"/>
      <c r="AF18" s="191"/>
      <c r="AG18" s="191"/>
      <c r="AH18" s="191"/>
      <c r="AI18" s="191"/>
      <c r="AJ18" s="191"/>
      <c r="AK18" s="191"/>
      <c r="AL18" s="191"/>
      <c r="AM18" s="192" t="s">
        <v>551</v>
      </c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  <c r="AY18" s="186"/>
      <c r="AZ18" s="186"/>
      <c r="BA18" s="47" t="s">
        <v>573</v>
      </c>
    </row>
    <row r="19" spans="1:53" ht="180.75" customHeight="1">
      <c r="A19" s="182">
        <f t="shared" si="0"/>
        <v>15</v>
      </c>
      <c r="B19" s="182"/>
      <c r="C19" s="183" t="s">
        <v>520</v>
      </c>
      <c r="D19" s="184"/>
      <c r="E19" s="184"/>
      <c r="F19" s="184"/>
      <c r="G19" s="184"/>
      <c r="H19" s="184"/>
      <c r="I19" s="184"/>
      <c r="J19" s="184"/>
      <c r="K19" s="185"/>
      <c r="L19" s="183" t="s">
        <v>560</v>
      </c>
      <c r="M19" s="184"/>
      <c r="N19" s="184"/>
      <c r="O19" s="184"/>
      <c r="P19" s="184"/>
      <c r="Q19" s="184"/>
      <c r="R19" s="184"/>
      <c r="S19" s="184"/>
      <c r="T19" s="185"/>
      <c r="U19" s="186" t="s">
        <v>297</v>
      </c>
      <c r="V19" s="186"/>
      <c r="W19" s="186"/>
      <c r="X19" s="186"/>
      <c r="Y19" s="186"/>
      <c r="Z19" s="186">
        <v>10</v>
      </c>
      <c r="AA19" s="186"/>
      <c r="AB19" s="186"/>
      <c r="AC19" s="186"/>
      <c r="AD19" s="186"/>
      <c r="AE19" s="191"/>
      <c r="AF19" s="191"/>
      <c r="AG19" s="191"/>
      <c r="AH19" s="191"/>
      <c r="AI19" s="191"/>
      <c r="AJ19" s="191"/>
      <c r="AK19" s="191"/>
      <c r="AL19" s="191"/>
      <c r="AM19" s="192" t="s">
        <v>552</v>
      </c>
      <c r="AN19" s="186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  <c r="AY19" s="186"/>
      <c r="AZ19" s="186"/>
      <c r="BA19" s="47" t="s">
        <v>574</v>
      </c>
    </row>
    <row r="20" spans="1:53">
      <c r="A20" s="182">
        <f t="shared" si="0"/>
        <v>16</v>
      </c>
      <c r="B20" s="182"/>
      <c r="C20" s="183" t="s">
        <v>521</v>
      </c>
      <c r="D20" s="184"/>
      <c r="E20" s="184"/>
      <c r="F20" s="184"/>
      <c r="G20" s="184"/>
      <c r="H20" s="184"/>
      <c r="I20" s="184"/>
      <c r="J20" s="184"/>
      <c r="K20" s="185"/>
      <c r="L20" s="183" t="s">
        <v>627</v>
      </c>
      <c r="M20" s="184"/>
      <c r="N20" s="184"/>
      <c r="O20" s="184"/>
      <c r="P20" s="184"/>
      <c r="Q20" s="184"/>
      <c r="R20" s="184"/>
      <c r="S20" s="184"/>
      <c r="T20" s="185"/>
      <c r="U20" s="186" t="s">
        <v>248</v>
      </c>
      <c r="V20" s="186"/>
      <c r="W20" s="186"/>
      <c r="X20" s="186"/>
      <c r="Y20" s="186"/>
      <c r="Z20" s="186">
        <v>1024</v>
      </c>
      <c r="AA20" s="186"/>
      <c r="AB20" s="186"/>
      <c r="AC20" s="186"/>
      <c r="AD20" s="186"/>
      <c r="AE20" s="191"/>
      <c r="AF20" s="191"/>
      <c r="AG20" s="191"/>
      <c r="AH20" s="191"/>
      <c r="AI20" s="191"/>
      <c r="AJ20" s="191"/>
      <c r="AK20" s="191"/>
      <c r="AL20" s="191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  <c r="BA20" s="47" t="s">
        <v>575</v>
      </c>
    </row>
    <row r="21" spans="1:53">
      <c r="A21" s="182">
        <f t="shared" si="0"/>
        <v>17</v>
      </c>
      <c r="B21" s="182"/>
      <c r="C21" s="183" t="s">
        <v>194</v>
      </c>
      <c r="D21" s="184"/>
      <c r="E21" s="184"/>
      <c r="F21" s="184"/>
      <c r="G21" s="184"/>
      <c r="H21" s="184"/>
      <c r="I21" s="184"/>
      <c r="J21" s="184"/>
      <c r="K21" s="185"/>
      <c r="L21" s="183" t="s">
        <v>255</v>
      </c>
      <c r="M21" s="184"/>
      <c r="N21" s="184"/>
      <c r="O21" s="184"/>
      <c r="P21" s="184"/>
      <c r="Q21" s="184"/>
      <c r="R21" s="184"/>
      <c r="S21" s="184"/>
      <c r="T21" s="185"/>
      <c r="U21" s="186" t="s">
        <v>256</v>
      </c>
      <c r="V21" s="186"/>
      <c r="W21" s="186"/>
      <c r="X21" s="186"/>
      <c r="Y21" s="186"/>
      <c r="Z21" s="186"/>
      <c r="AA21" s="186"/>
      <c r="AB21" s="186"/>
      <c r="AC21" s="186"/>
      <c r="AD21" s="186"/>
      <c r="AE21" s="191"/>
      <c r="AF21" s="191"/>
      <c r="AG21" s="191"/>
      <c r="AH21" s="191"/>
      <c r="AI21" s="191"/>
      <c r="AJ21" s="191"/>
      <c r="AK21" s="191"/>
      <c r="AL21" s="191"/>
      <c r="AM21" s="186" t="s">
        <v>239</v>
      </c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</row>
    <row r="22" spans="1:53">
      <c r="A22" s="182">
        <f t="shared" si="0"/>
        <v>18</v>
      </c>
      <c r="B22" s="182"/>
      <c r="C22" s="183" t="s">
        <v>197</v>
      </c>
      <c r="D22" s="184"/>
      <c r="E22" s="184"/>
      <c r="F22" s="184"/>
      <c r="G22" s="184"/>
      <c r="H22" s="184"/>
      <c r="I22" s="184"/>
      <c r="J22" s="184"/>
      <c r="K22" s="185"/>
      <c r="L22" s="183" t="s">
        <v>257</v>
      </c>
      <c r="M22" s="184"/>
      <c r="N22" s="184"/>
      <c r="O22" s="184"/>
      <c r="P22" s="184"/>
      <c r="Q22" s="184"/>
      <c r="R22" s="184"/>
      <c r="S22" s="184"/>
      <c r="T22" s="185"/>
      <c r="U22" s="186" t="s">
        <v>256</v>
      </c>
      <c r="V22" s="186"/>
      <c r="W22" s="186"/>
      <c r="X22" s="186"/>
      <c r="Y22" s="186"/>
      <c r="Z22" s="186"/>
      <c r="AA22" s="186"/>
      <c r="AB22" s="186"/>
      <c r="AC22" s="186"/>
      <c r="AD22" s="186"/>
      <c r="AE22" s="191"/>
      <c r="AF22" s="191"/>
      <c r="AG22" s="191"/>
      <c r="AH22" s="191"/>
      <c r="AI22" s="191"/>
      <c r="AJ22" s="191"/>
      <c r="AK22" s="191"/>
      <c r="AL22" s="191"/>
      <c r="AM22" s="186" t="s">
        <v>239</v>
      </c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</row>
    <row r="23" spans="1:53">
      <c r="A23" s="182">
        <f t="shared" si="0"/>
        <v>19</v>
      </c>
      <c r="B23" s="182"/>
      <c r="C23" s="183"/>
      <c r="D23" s="184"/>
      <c r="E23" s="184"/>
      <c r="F23" s="184"/>
      <c r="G23" s="184"/>
      <c r="H23" s="184"/>
      <c r="I23" s="184"/>
      <c r="J23" s="184"/>
      <c r="K23" s="185"/>
      <c r="L23" s="183"/>
      <c r="M23" s="184"/>
      <c r="N23" s="184"/>
      <c r="O23" s="184"/>
      <c r="P23" s="184"/>
      <c r="Q23" s="184"/>
      <c r="R23" s="184"/>
      <c r="S23" s="184"/>
      <c r="T23" s="185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91"/>
      <c r="AF23" s="191"/>
      <c r="AG23" s="191"/>
      <c r="AH23" s="191"/>
      <c r="AI23" s="191"/>
      <c r="AJ23" s="191"/>
      <c r="AK23" s="191"/>
      <c r="AL23" s="191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</row>
    <row r="24" spans="1:53">
      <c r="A24" s="182">
        <f t="shared" si="0"/>
        <v>20</v>
      </c>
      <c r="B24" s="182"/>
      <c r="C24" s="183"/>
      <c r="D24" s="184"/>
      <c r="E24" s="184"/>
      <c r="F24" s="184"/>
      <c r="G24" s="184"/>
      <c r="H24" s="184"/>
      <c r="I24" s="184"/>
      <c r="J24" s="184"/>
      <c r="K24" s="185"/>
      <c r="L24" s="183"/>
      <c r="M24" s="184"/>
      <c r="N24" s="184"/>
      <c r="O24" s="184"/>
      <c r="P24" s="184"/>
      <c r="Q24" s="184"/>
      <c r="R24" s="184"/>
      <c r="S24" s="184"/>
      <c r="T24" s="185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91"/>
      <c r="AF24" s="191"/>
      <c r="AG24" s="191"/>
      <c r="AH24" s="191"/>
      <c r="AI24" s="191"/>
      <c r="AJ24" s="191"/>
      <c r="AK24" s="191"/>
      <c r="AL24" s="191"/>
      <c r="AM24" s="186"/>
      <c r="AN24" s="186"/>
      <c r="AO24" s="186"/>
      <c r="AP24" s="186"/>
      <c r="AQ24" s="186"/>
      <c r="AR24" s="186"/>
      <c r="AS24" s="186"/>
      <c r="AT24" s="186"/>
      <c r="AU24" s="186"/>
      <c r="AV24" s="186"/>
      <c r="AW24" s="186"/>
      <c r="AX24" s="186"/>
      <c r="AY24" s="186"/>
      <c r="AZ24" s="186"/>
    </row>
    <row r="25" spans="1:53">
      <c r="A25" s="182">
        <f t="shared" si="0"/>
        <v>21</v>
      </c>
      <c r="B25" s="182"/>
      <c r="C25" s="183"/>
      <c r="D25" s="184"/>
      <c r="E25" s="184"/>
      <c r="F25" s="184"/>
      <c r="G25" s="184"/>
      <c r="H25" s="184"/>
      <c r="I25" s="184"/>
      <c r="J25" s="184"/>
      <c r="K25" s="185"/>
      <c r="L25" s="183"/>
      <c r="M25" s="184"/>
      <c r="N25" s="184"/>
      <c r="O25" s="184"/>
      <c r="P25" s="184"/>
      <c r="Q25" s="184"/>
      <c r="R25" s="184"/>
      <c r="S25" s="184"/>
      <c r="T25" s="185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91"/>
      <c r="AF25" s="191"/>
      <c r="AG25" s="191"/>
      <c r="AH25" s="191"/>
      <c r="AI25" s="191"/>
      <c r="AJ25" s="191"/>
      <c r="AK25" s="191"/>
      <c r="AL25" s="191"/>
      <c r="AM25" s="186"/>
      <c r="AN25" s="186"/>
      <c r="AO25" s="186"/>
      <c r="AP25" s="186"/>
      <c r="AQ25" s="186"/>
      <c r="AR25" s="186"/>
      <c r="AS25" s="186"/>
      <c r="AT25" s="186"/>
      <c r="AU25" s="186"/>
      <c r="AV25" s="186"/>
      <c r="AW25" s="186"/>
      <c r="AX25" s="186"/>
      <c r="AY25" s="186"/>
      <c r="AZ25" s="186"/>
    </row>
    <row r="26" spans="1:53">
      <c r="A26" s="182">
        <f t="shared" si="0"/>
        <v>22</v>
      </c>
      <c r="B26" s="182"/>
      <c r="C26" s="183"/>
      <c r="D26" s="184"/>
      <c r="E26" s="184"/>
      <c r="F26" s="184"/>
      <c r="G26" s="184"/>
      <c r="H26" s="184"/>
      <c r="I26" s="184"/>
      <c r="J26" s="184"/>
      <c r="K26" s="185"/>
      <c r="L26" s="183"/>
      <c r="M26" s="184"/>
      <c r="N26" s="184"/>
      <c r="O26" s="184"/>
      <c r="P26" s="184"/>
      <c r="Q26" s="184"/>
      <c r="R26" s="184"/>
      <c r="S26" s="184"/>
      <c r="T26" s="185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91"/>
      <c r="AF26" s="191"/>
      <c r="AG26" s="191"/>
      <c r="AH26" s="191"/>
      <c r="AI26" s="191"/>
      <c r="AJ26" s="191"/>
      <c r="AK26" s="191"/>
      <c r="AL26" s="191"/>
      <c r="AM26" s="186"/>
      <c r="AN26" s="186"/>
      <c r="AO26" s="186"/>
      <c r="AP26" s="186"/>
      <c r="AQ26" s="186"/>
      <c r="AR26" s="186"/>
      <c r="AS26" s="186"/>
      <c r="AT26" s="186"/>
      <c r="AU26" s="186"/>
      <c r="AV26" s="186"/>
      <c r="AW26" s="186"/>
      <c r="AX26" s="186"/>
      <c r="AY26" s="186"/>
      <c r="AZ26" s="186"/>
    </row>
    <row r="27" spans="1:53">
      <c r="B27" s="48"/>
    </row>
    <row r="28" spans="1:53">
      <c r="B28" s="48"/>
      <c r="U28" s="196" t="s">
        <v>33</v>
      </c>
      <c r="V28" s="196"/>
      <c r="W28" s="196"/>
      <c r="X28" s="196"/>
      <c r="Y28" s="196"/>
      <c r="Z28" s="197">
        <f>SUM(Z5:AA26)</f>
        <v>1434</v>
      </c>
      <c r="AA28" s="197"/>
    </row>
  </sheetData>
  <mergeCells count="268">
    <mergeCell ref="U28:Y28"/>
    <mergeCell ref="Z28:AA28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E22:AF22"/>
    <mergeCell ref="AG22:AH22"/>
    <mergeCell ref="AI22:AJ22"/>
    <mergeCell ref="AK22:AL22"/>
    <mergeCell ref="AM22:AZ22"/>
    <mergeCell ref="AB22:AD22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6:AD6"/>
    <mergeCell ref="AE6:AF6"/>
    <mergeCell ref="AG6:AH6"/>
    <mergeCell ref="AI6:AJ6"/>
    <mergeCell ref="AK6:AL6"/>
    <mergeCell ref="AM6:AZ6"/>
    <mergeCell ref="A6:B6"/>
    <mergeCell ref="C6:K6"/>
    <mergeCell ref="L6:T6"/>
    <mergeCell ref="U6:Y6"/>
    <mergeCell ref="Z6:AA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7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"/>
  <sheetViews>
    <sheetView zoomScaleNormal="100" workbookViewId="0">
      <selection activeCell="BL13" sqref="BL13"/>
    </sheetView>
  </sheetViews>
  <sheetFormatPr defaultColWidth="2.625" defaultRowHeight="10.5"/>
  <cols>
    <col min="1" max="1" width="9.125" style="47" customWidth="1"/>
    <col min="2" max="16384" width="2.625" style="47"/>
  </cols>
  <sheetData>
    <row r="1" spans="1:53" ht="11.25" customHeight="1" thickTop="1">
      <c r="A1" s="168" t="s">
        <v>104</v>
      </c>
      <c r="B1" s="169"/>
      <c r="C1" s="169"/>
      <c r="D1" s="169"/>
      <c r="E1" s="169"/>
      <c r="F1" s="169"/>
      <c r="G1" s="169"/>
      <c r="H1" s="169"/>
      <c r="I1" s="169"/>
      <c r="J1" s="170"/>
      <c r="K1" s="174" t="s">
        <v>105</v>
      </c>
      <c r="L1" s="175"/>
      <c r="M1" s="175"/>
      <c r="N1" s="176"/>
      <c r="O1" s="177" t="s">
        <v>603</v>
      </c>
      <c r="P1" s="178"/>
      <c r="Q1" s="178"/>
      <c r="R1" s="178"/>
      <c r="S1" s="178"/>
      <c r="T1" s="178"/>
      <c r="U1" s="178"/>
      <c r="V1" s="178"/>
      <c r="W1" s="178"/>
      <c r="X1" s="179"/>
      <c r="Y1" s="180" t="s">
        <v>107</v>
      </c>
      <c r="Z1" s="180"/>
      <c r="AA1" s="180"/>
      <c r="AB1" s="180"/>
      <c r="AC1" s="181" t="s">
        <v>607</v>
      </c>
      <c r="AD1" s="181"/>
      <c r="AE1" s="181"/>
      <c r="AF1" s="181"/>
      <c r="AG1" s="181"/>
      <c r="AH1" s="181"/>
      <c r="AI1" s="181"/>
      <c r="AJ1" s="181"/>
      <c r="AK1" s="181"/>
      <c r="AL1" s="181"/>
      <c r="AM1" s="180" t="s">
        <v>108</v>
      </c>
      <c r="AN1" s="180"/>
      <c r="AO1" s="180"/>
      <c r="AP1" s="180"/>
      <c r="AQ1" s="156">
        <v>42891</v>
      </c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3" ht="11.25" customHeight="1" thickBot="1">
      <c r="A2" s="171"/>
      <c r="B2" s="172"/>
      <c r="C2" s="172"/>
      <c r="D2" s="172"/>
      <c r="E2" s="172"/>
      <c r="F2" s="172"/>
      <c r="G2" s="172"/>
      <c r="H2" s="172"/>
      <c r="I2" s="172"/>
      <c r="J2" s="173"/>
      <c r="K2" s="158" t="s">
        <v>109</v>
      </c>
      <c r="L2" s="159"/>
      <c r="M2" s="159"/>
      <c r="N2" s="160"/>
      <c r="O2" s="161" t="s">
        <v>599</v>
      </c>
      <c r="P2" s="162"/>
      <c r="Q2" s="162"/>
      <c r="R2" s="162"/>
      <c r="S2" s="162"/>
      <c r="T2" s="162"/>
      <c r="U2" s="162"/>
      <c r="V2" s="162"/>
      <c r="W2" s="162"/>
      <c r="X2" s="163"/>
      <c r="Y2" s="164" t="s">
        <v>110</v>
      </c>
      <c r="Z2" s="164"/>
      <c r="AA2" s="164"/>
      <c r="AB2" s="164"/>
      <c r="AC2" s="165" t="s">
        <v>111</v>
      </c>
      <c r="AD2" s="165"/>
      <c r="AE2" s="165"/>
      <c r="AF2" s="165"/>
      <c r="AG2" s="165"/>
      <c r="AH2" s="165"/>
      <c r="AI2" s="165"/>
      <c r="AJ2" s="165"/>
      <c r="AK2" s="165"/>
      <c r="AL2" s="165"/>
      <c r="AM2" s="164" t="s">
        <v>112</v>
      </c>
      <c r="AN2" s="164"/>
      <c r="AO2" s="164"/>
      <c r="AP2" s="164"/>
      <c r="AQ2" s="166" t="s">
        <v>131</v>
      </c>
      <c r="AR2" s="166"/>
      <c r="AS2" s="166"/>
      <c r="AT2" s="166"/>
      <c r="AU2" s="166"/>
      <c r="AV2" s="166"/>
      <c r="AW2" s="166"/>
      <c r="AX2" s="166"/>
      <c r="AY2" s="166"/>
      <c r="AZ2" s="167"/>
    </row>
    <row r="3" spans="1:53" ht="11.25" thickTop="1">
      <c r="B3" s="48"/>
    </row>
    <row r="4" spans="1:53">
      <c r="A4" s="187" t="s">
        <v>113</v>
      </c>
      <c r="B4" s="187"/>
      <c r="C4" s="187" t="s">
        <v>114</v>
      </c>
      <c r="D4" s="187"/>
      <c r="E4" s="187"/>
      <c r="F4" s="187"/>
      <c r="G4" s="187"/>
      <c r="H4" s="187"/>
      <c r="I4" s="187"/>
      <c r="J4" s="187"/>
      <c r="K4" s="187"/>
      <c r="L4" s="188" t="s">
        <v>115</v>
      </c>
      <c r="M4" s="189"/>
      <c r="N4" s="189"/>
      <c r="O4" s="189"/>
      <c r="P4" s="189"/>
      <c r="Q4" s="189"/>
      <c r="R4" s="189"/>
      <c r="S4" s="189"/>
      <c r="T4" s="190"/>
      <c r="U4" s="187" t="s">
        <v>14</v>
      </c>
      <c r="V4" s="187"/>
      <c r="W4" s="187"/>
      <c r="X4" s="187"/>
      <c r="Y4" s="187"/>
      <c r="Z4" s="187" t="s">
        <v>15</v>
      </c>
      <c r="AA4" s="187"/>
      <c r="AB4" s="187" t="s">
        <v>16</v>
      </c>
      <c r="AC4" s="187"/>
      <c r="AD4" s="187"/>
      <c r="AE4" s="187" t="s">
        <v>17</v>
      </c>
      <c r="AF4" s="187"/>
      <c r="AG4" s="187" t="s">
        <v>18</v>
      </c>
      <c r="AH4" s="187"/>
      <c r="AI4" s="187" t="s">
        <v>19</v>
      </c>
      <c r="AJ4" s="187"/>
      <c r="AK4" s="187" t="s">
        <v>20</v>
      </c>
      <c r="AL4" s="187"/>
      <c r="AM4" s="187" t="s">
        <v>12</v>
      </c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</row>
    <row r="5" spans="1:53">
      <c r="A5" s="182">
        <f t="shared" ref="A5:A26" si="0">ROW()-4</f>
        <v>1</v>
      </c>
      <c r="B5" s="182"/>
      <c r="C5" s="183" t="s">
        <v>225</v>
      </c>
      <c r="D5" s="184"/>
      <c r="E5" s="184"/>
      <c r="F5" s="184"/>
      <c r="G5" s="184"/>
      <c r="H5" s="184"/>
      <c r="I5" s="184"/>
      <c r="J5" s="184"/>
      <c r="K5" s="185"/>
      <c r="L5" s="183" t="s">
        <v>680</v>
      </c>
      <c r="M5" s="184"/>
      <c r="N5" s="184"/>
      <c r="O5" s="184"/>
      <c r="P5" s="184"/>
      <c r="Q5" s="184"/>
      <c r="R5" s="184"/>
      <c r="S5" s="184"/>
      <c r="T5" s="185"/>
      <c r="U5" s="186" t="s">
        <v>62</v>
      </c>
      <c r="V5" s="186"/>
      <c r="W5" s="186"/>
      <c r="X5" s="186"/>
      <c r="Y5" s="186"/>
      <c r="Z5" s="186"/>
      <c r="AA5" s="186"/>
      <c r="AB5" s="186"/>
      <c r="AC5" s="186"/>
      <c r="AD5" s="186"/>
      <c r="AE5" s="191" t="s">
        <v>46</v>
      </c>
      <c r="AF5" s="191"/>
      <c r="AG5" s="191"/>
      <c r="AH5" s="191"/>
      <c r="AI5" s="191"/>
      <c r="AJ5" s="191"/>
      <c r="AK5" s="191" t="s">
        <v>242</v>
      </c>
      <c r="AL5" s="191"/>
      <c r="AM5" s="186" t="s">
        <v>228</v>
      </c>
      <c r="AN5" s="186"/>
      <c r="AO5" s="186"/>
      <c r="AP5" s="186"/>
      <c r="AQ5" s="186"/>
      <c r="AR5" s="186"/>
      <c r="AS5" s="186"/>
      <c r="AT5" s="186"/>
      <c r="AU5" s="186"/>
      <c r="AV5" s="186"/>
      <c r="AW5" s="186"/>
      <c r="AX5" s="186"/>
      <c r="AY5" s="186"/>
      <c r="AZ5" s="186"/>
    </row>
    <row r="6" spans="1:53">
      <c r="A6" s="182">
        <f t="shared" si="0"/>
        <v>2</v>
      </c>
      <c r="B6" s="182"/>
      <c r="C6" s="183" t="s">
        <v>229</v>
      </c>
      <c r="D6" s="184"/>
      <c r="E6" s="184"/>
      <c r="F6" s="184"/>
      <c r="G6" s="184"/>
      <c r="H6" s="184"/>
      <c r="I6" s="184"/>
      <c r="J6" s="184"/>
      <c r="K6" s="185"/>
      <c r="L6" s="183" t="s">
        <v>230</v>
      </c>
      <c r="M6" s="184"/>
      <c r="N6" s="184"/>
      <c r="O6" s="184"/>
      <c r="P6" s="184"/>
      <c r="Q6" s="184"/>
      <c r="R6" s="184"/>
      <c r="S6" s="184"/>
      <c r="T6" s="185"/>
      <c r="U6" s="186" t="s">
        <v>231</v>
      </c>
      <c r="V6" s="186"/>
      <c r="W6" s="186"/>
      <c r="X6" s="186"/>
      <c r="Y6" s="186"/>
      <c r="Z6" s="186"/>
      <c r="AA6" s="186"/>
      <c r="AB6" s="186"/>
      <c r="AC6" s="186"/>
      <c r="AD6" s="186"/>
      <c r="AE6" s="191" t="s">
        <v>46</v>
      </c>
      <c r="AF6" s="191"/>
      <c r="AG6" s="191"/>
      <c r="AH6" s="191"/>
      <c r="AI6" s="191"/>
      <c r="AJ6" s="191"/>
      <c r="AK6" s="191" t="s">
        <v>46</v>
      </c>
      <c r="AL6" s="191"/>
      <c r="AM6" s="186"/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  <c r="BA6" s="47" t="s">
        <v>561</v>
      </c>
    </row>
    <row r="7" spans="1:53">
      <c r="A7" s="182">
        <f t="shared" si="0"/>
        <v>3</v>
      </c>
      <c r="B7" s="182"/>
      <c r="C7" s="183" t="s">
        <v>232</v>
      </c>
      <c r="D7" s="184"/>
      <c r="E7" s="184"/>
      <c r="F7" s="184"/>
      <c r="G7" s="184"/>
      <c r="H7" s="184"/>
      <c r="I7" s="184"/>
      <c r="J7" s="184"/>
      <c r="K7" s="185"/>
      <c r="L7" s="183" t="s">
        <v>233</v>
      </c>
      <c r="M7" s="184"/>
      <c r="N7" s="184"/>
      <c r="O7" s="184"/>
      <c r="P7" s="184"/>
      <c r="Q7" s="184"/>
      <c r="R7" s="184"/>
      <c r="S7" s="184"/>
      <c r="T7" s="185"/>
      <c r="U7" s="186" t="s">
        <v>231</v>
      </c>
      <c r="V7" s="186"/>
      <c r="W7" s="186"/>
      <c r="X7" s="186"/>
      <c r="Y7" s="186"/>
      <c r="Z7" s="186"/>
      <c r="AA7" s="186"/>
      <c r="AB7" s="186"/>
      <c r="AC7" s="186"/>
      <c r="AD7" s="186"/>
      <c r="AE7" s="191"/>
      <c r="AF7" s="191"/>
      <c r="AG7" s="191"/>
      <c r="AH7" s="191"/>
      <c r="AI7" s="191"/>
      <c r="AJ7" s="191"/>
      <c r="AK7" s="191"/>
      <c r="AL7" s="191"/>
      <c r="AM7" s="186"/>
      <c r="AN7" s="186"/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  <c r="BA7" s="47" t="s">
        <v>562</v>
      </c>
    </row>
    <row r="8" spans="1:53">
      <c r="A8" s="182">
        <f t="shared" si="0"/>
        <v>4</v>
      </c>
      <c r="B8" s="182"/>
      <c r="C8" s="183" t="s">
        <v>511</v>
      </c>
      <c r="D8" s="184"/>
      <c r="E8" s="184"/>
      <c r="F8" s="184"/>
      <c r="G8" s="184"/>
      <c r="H8" s="184"/>
      <c r="I8" s="184"/>
      <c r="J8" s="184"/>
      <c r="K8" s="185"/>
      <c r="L8" s="183" t="s">
        <v>553</v>
      </c>
      <c r="M8" s="184"/>
      <c r="N8" s="184"/>
      <c r="O8" s="184"/>
      <c r="P8" s="184"/>
      <c r="Q8" s="184"/>
      <c r="R8" s="184"/>
      <c r="S8" s="184"/>
      <c r="T8" s="185"/>
      <c r="U8" s="186" t="s">
        <v>117</v>
      </c>
      <c r="V8" s="186"/>
      <c r="W8" s="186"/>
      <c r="X8" s="186"/>
      <c r="Y8" s="186"/>
      <c r="Z8" s="186">
        <v>100</v>
      </c>
      <c r="AA8" s="186"/>
      <c r="AB8" s="186"/>
      <c r="AC8" s="186"/>
      <c r="AD8" s="186"/>
      <c r="AE8" s="191"/>
      <c r="AF8" s="191"/>
      <c r="AG8" s="191"/>
      <c r="AH8" s="191"/>
      <c r="AI8" s="191"/>
      <c r="AJ8" s="191"/>
      <c r="AK8" s="191" t="s">
        <v>46</v>
      </c>
      <c r="AL8" s="191"/>
      <c r="AM8" s="186"/>
      <c r="AN8" s="186"/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  <c r="BA8" s="47" t="s">
        <v>563</v>
      </c>
    </row>
    <row r="9" spans="1:53">
      <c r="A9" s="182">
        <f t="shared" si="0"/>
        <v>5</v>
      </c>
      <c r="B9" s="182"/>
      <c r="C9" s="183" t="s">
        <v>513</v>
      </c>
      <c r="D9" s="184"/>
      <c r="E9" s="184"/>
      <c r="F9" s="184"/>
      <c r="G9" s="184"/>
      <c r="H9" s="184"/>
      <c r="I9" s="184"/>
      <c r="J9" s="184"/>
      <c r="K9" s="185"/>
      <c r="L9" s="183" t="s">
        <v>628</v>
      </c>
      <c r="M9" s="184"/>
      <c r="N9" s="184"/>
      <c r="O9" s="184"/>
      <c r="P9" s="184"/>
      <c r="Q9" s="184"/>
      <c r="R9" s="184"/>
      <c r="S9" s="184"/>
      <c r="T9" s="185"/>
      <c r="U9" s="186" t="s">
        <v>62</v>
      </c>
      <c r="V9" s="186"/>
      <c r="W9" s="186"/>
      <c r="X9" s="186"/>
      <c r="Y9" s="186"/>
      <c r="Z9" s="186"/>
      <c r="AA9" s="186"/>
      <c r="AB9" s="186"/>
      <c r="AC9" s="186"/>
      <c r="AD9" s="186"/>
      <c r="AE9" s="191"/>
      <c r="AF9" s="191"/>
      <c r="AG9" s="191"/>
      <c r="AH9" s="191"/>
      <c r="AI9" s="191"/>
      <c r="AJ9" s="191"/>
      <c r="AK9" s="191"/>
      <c r="AL9" s="191"/>
      <c r="AM9" s="186" t="s">
        <v>522</v>
      </c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  <c r="BA9" s="47" t="s">
        <v>564</v>
      </c>
    </row>
    <row r="10" spans="1:53" ht="101.25" customHeight="1">
      <c r="A10" s="182">
        <f t="shared" si="0"/>
        <v>6</v>
      </c>
      <c r="B10" s="182"/>
      <c r="C10" s="183" t="s">
        <v>512</v>
      </c>
      <c r="D10" s="184"/>
      <c r="E10" s="184"/>
      <c r="F10" s="184"/>
      <c r="G10" s="184"/>
      <c r="H10" s="184"/>
      <c r="I10" s="184"/>
      <c r="J10" s="184"/>
      <c r="K10" s="185"/>
      <c r="L10" s="183" t="s">
        <v>555</v>
      </c>
      <c r="M10" s="184"/>
      <c r="N10" s="184"/>
      <c r="O10" s="184"/>
      <c r="P10" s="184"/>
      <c r="Q10" s="184"/>
      <c r="R10" s="184"/>
      <c r="S10" s="184"/>
      <c r="T10" s="185"/>
      <c r="U10" s="186" t="s">
        <v>62</v>
      </c>
      <c r="V10" s="186"/>
      <c r="W10" s="186"/>
      <c r="X10" s="186"/>
      <c r="Y10" s="186"/>
      <c r="Z10" s="186"/>
      <c r="AA10" s="186"/>
      <c r="AB10" s="186"/>
      <c r="AC10" s="186"/>
      <c r="AD10" s="186"/>
      <c r="AE10" s="191"/>
      <c r="AF10" s="191"/>
      <c r="AG10" s="191"/>
      <c r="AH10" s="191"/>
      <c r="AI10" s="191"/>
      <c r="AJ10" s="191"/>
      <c r="AK10" s="191"/>
      <c r="AL10" s="191"/>
      <c r="AM10" s="192" t="s">
        <v>536</v>
      </c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186"/>
      <c r="BA10" s="47" t="s">
        <v>565</v>
      </c>
    </row>
    <row r="11" spans="1:53">
      <c r="A11" s="182">
        <f t="shared" si="0"/>
        <v>7</v>
      </c>
      <c r="B11" s="182"/>
      <c r="C11" s="183" t="s">
        <v>554</v>
      </c>
      <c r="D11" s="184"/>
      <c r="E11" s="184"/>
      <c r="F11" s="184"/>
      <c r="G11" s="184"/>
      <c r="H11" s="184"/>
      <c r="I11" s="184"/>
      <c r="J11" s="184"/>
      <c r="K11" s="185"/>
      <c r="L11" s="183" t="s">
        <v>556</v>
      </c>
      <c r="M11" s="184"/>
      <c r="N11" s="184"/>
      <c r="O11" s="184"/>
      <c r="P11" s="184"/>
      <c r="Q11" s="184"/>
      <c r="R11" s="184"/>
      <c r="S11" s="184"/>
      <c r="T11" s="185"/>
      <c r="U11" s="186" t="s">
        <v>62</v>
      </c>
      <c r="V11" s="186"/>
      <c r="W11" s="186"/>
      <c r="X11" s="186"/>
      <c r="Y11" s="186"/>
      <c r="Z11" s="186"/>
      <c r="AA11" s="186"/>
      <c r="AB11" s="186"/>
      <c r="AC11" s="186"/>
      <c r="AD11" s="186"/>
      <c r="AE11" s="191"/>
      <c r="AF11" s="191"/>
      <c r="AG11" s="191"/>
      <c r="AH11" s="191"/>
      <c r="AI11" s="191"/>
      <c r="AJ11" s="191"/>
      <c r="AK11" s="191"/>
      <c r="AL11" s="191"/>
      <c r="AM11" s="186" t="s">
        <v>249</v>
      </c>
      <c r="AN11" s="18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  <c r="BA11" s="47" t="s">
        <v>566</v>
      </c>
    </row>
    <row r="12" spans="1:53" ht="104.25" customHeight="1">
      <c r="A12" s="182">
        <f t="shared" si="0"/>
        <v>8</v>
      </c>
      <c r="B12" s="182"/>
      <c r="C12" s="183" t="s">
        <v>514</v>
      </c>
      <c r="D12" s="184"/>
      <c r="E12" s="184"/>
      <c r="F12" s="184"/>
      <c r="G12" s="184"/>
      <c r="H12" s="184"/>
      <c r="I12" s="184"/>
      <c r="J12" s="184"/>
      <c r="K12" s="185"/>
      <c r="L12" s="183" t="s">
        <v>624</v>
      </c>
      <c r="M12" s="184"/>
      <c r="N12" s="184"/>
      <c r="O12" s="184"/>
      <c r="P12" s="184"/>
      <c r="Q12" s="184"/>
      <c r="R12" s="184"/>
      <c r="S12" s="184"/>
      <c r="T12" s="185"/>
      <c r="U12" s="186" t="s">
        <v>62</v>
      </c>
      <c r="V12" s="186"/>
      <c r="W12" s="186"/>
      <c r="X12" s="186"/>
      <c r="Y12" s="186"/>
      <c r="Z12" s="186"/>
      <c r="AA12" s="186"/>
      <c r="AB12" s="186"/>
      <c r="AC12" s="186"/>
      <c r="AD12" s="186"/>
      <c r="AE12" s="191"/>
      <c r="AF12" s="191"/>
      <c r="AG12" s="191"/>
      <c r="AH12" s="191"/>
      <c r="AI12" s="191"/>
      <c r="AJ12" s="191"/>
      <c r="AK12" s="191"/>
      <c r="AL12" s="191"/>
      <c r="AM12" s="192" t="s">
        <v>537</v>
      </c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  <c r="BA12" s="47" t="s">
        <v>567</v>
      </c>
    </row>
    <row r="13" spans="1:53" ht="104.25" customHeight="1">
      <c r="A13" s="182">
        <f t="shared" si="0"/>
        <v>9</v>
      </c>
      <c r="B13" s="182"/>
      <c r="C13" s="183" t="s">
        <v>251</v>
      </c>
      <c r="D13" s="184"/>
      <c r="E13" s="184"/>
      <c r="F13" s="184"/>
      <c r="G13" s="184"/>
      <c r="H13" s="184"/>
      <c r="I13" s="184"/>
      <c r="J13" s="184"/>
      <c r="K13" s="185"/>
      <c r="L13" s="183" t="s">
        <v>625</v>
      </c>
      <c r="M13" s="184"/>
      <c r="N13" s="184"/>
      <c r="O13" s="184"/>
      <c r="P13" s="184"/>
      <c r="Q13" s="184"/>
      <c r="R13" s="184"/>
      <c r="S13" s="184"/>
      <c r="T13" s="185"/>
      <c r="U13" s="186" t="s">
        <v>62</v>
      </c>
      <c r="V13" s="186"/>
      <c r="W13" s="186"/>
      <c r="X13" s="186"/>
      <c r="Y13" s="186"/>
      <c r="Z13" s="186"/>
      <c r="AA13" s="186"/>
      <c r="AB13" s="186"/>
      <c r="AC13" s="186"/>
      <c r="AD13" s="186"/>
      <c r="AE13" s="191"/>
      <c r="AF13" s="191"/>
      <c r="AG13" s="191"/>
      <c r="AH13" s="191"/>
      <c r="AI13" s="191"/>
      <c r="AJ13" s="191"/>
      <c r="AK13" s="191"/>
      <c r="AL13" s="191"/>
      <c r="AM13" s="192" t="s">
        <v>549</v>
      </c>
      <c r="AN13" s="186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  <c r="BA13" s="47" t="s">
        <v>568</v>
      </c>
    </row>
    <row r="14" spans="1:53" ht="110.25" customHeight="1">
      <c r="A14" s="182">
        <f t="shared" si="0"/>
        <v>10</v>
      </c>
      <c r="B14" s="182"/>
      <c r="C14" s="183" t="s">
        <v>253</v>
      </c>
      <c r="D14" s="184"/>
      <c r="E14" s="184"/>
      <c r="F14" s="184"/>
      <c r="G14" s="184"/>
      <c r="H14" s="184"/>
      <c r="I14" s="184"/>
      <c r="J14" s="184"/>
      <c r="K14" s="185"/>
      <c r="L14" s="183" t="s">
        <v>557</v>
      </c>
      <c r="M14" s="184"/>
      <c r="N14" s="184"/>
      <c r="O14" s="184"/>
      <c r="P14" s="184"/>
      <c r="Q14" s="184"/>
      <c r="R14" s="184"/>
      <c r="S14" s="184"/>
      <c r="T14" s="185"/>
      <c r="U14" s="186" t="s">
        <v>62</v>
      </c>
      <c r="V14" s="186"/>
      <c r="W14" s="186"/>
      <c r="X14" s="186"/>
      <c r="Y14" s="186"/>
      <c r="Z14" s="186"/>
      <c r="AA14" s="186"/>
      <c r="AB14" s="186"/>
      <c r="AC14" s="186"/>
      <c r="AD14" s="186"/>
      <c r="AE14" s="191"/>
      <c r="AF14" s="191"/>
      <c r="AG14" s="191"/>
      <c r="AH14" s="191"/>
      <c r="AI14" s="191"/>
      <c r="AJ14" s="191"/>
      <c r="AK14" s="191"/>
      <c r="AL14" s="191"/>
      <c r="AM14" s="192" t="s">
        <v>547</v>
      </c>
      <c r="AN14" s="186"/>
      <c r="AO14" s="186"/>
      <c r="AP14" s="186"/>
      <c r="AQ14" s="186"/>
      <c r="AR14" s="186"/>
      <c r="AS14" s="186"/>
      <c r="AT14" s="186"/>
      <c r="AU14" s="186"/>
      <c r="AV14" s="186"/>
      <c r="AW14" s="186"/>
      <c r="AX14" s="186"/>
      <c r="AY14" s="186"/>
      <c r="AZ14" s="186"/>
      <c r="BA14" s="47" t="s">
        <v>569</v>
      </c>
    </row>
    <row r="15" spans="1:53">
      <c r="A15" s="182">
        <f t="shared" si="0"/>
        <v>11</v>
      </c>
      <c r="B15" s="182"/>
      <c r="C15" s="183" t="s">
        <v>481</v>
      </c>
      <c r="D15" s="184"/>
      <c r="E15" s="184"/>
      <c r="F15" s="184"/>
      <c r="G15" s="184"/>
      <c r="H15" s="184"/>
      <c r="I15" s="184"/>
      <c r="J15" s="184"/>
      <c r="K15" s="185"/>
      <c r="L15" s="183" t="s">
        <v>626</v>
      </c>
      <c r="M15" s="184"/>
      <c r="N15" s="184"/>
      <c r="O15" s="184"/>
      <c r="P15" s="184"/>
      <c r="Q15" s="184"/>
      <c r="R15" s="184"/>
      <c r="S15" s="184"/>
      <c r="T15" s="185"/>
      <c r="U15" s="186" t="s">
        <v>117</v>
      </c>
      <c r="V15" s="186"/>
      <c r="W15" s="186"/>
      <c r="X15" s="186"/>
      <c r="Y15" s="186"/>
      <c r="Z15" s="186">
        <v>100</v>
      </c>
      <c r="AA15" s="186"/>
      <c r="AB15" s="186"/>
      <c r="AC15" s="186"/>
      <c r="AD15" s="186"/>
      <c r="AE15" s="191"/>
      <c r="AF15" s="191"/>
      <c r="AG15" s="191"/>
      <c r="AH15" s="191"/>
      <c r="AI15" s="191"/>
      <c r="AJ15" s="191"/>
      <c r="AK15" s="191"/>
      <c r="AL15" s="191"/>
      <c r="AM15" s="186" t="s">
        <v>524</v>
      </c>
      <c r="AN15" s="186"/>
      <c r="AO15" s="186"/>
      <c r="AP15" s="186"/>
      <c r="AQ15" s="186"/>
      <c r="AR15" s="186"/>
      <c r="AS15" s="186"/>
      <c r="AT15" s="186"/>
      <c r="AU15" s="186"/>
      <c r="AV15" s="186"/>
      <c r="AW15" s="186"/>
      <c r="AX15" s="186"/>
      <c r="AY15" s="186"/>
      <c r="AZ15" s="186"/>
      <c r="BA15" s="47" t="s">
        <v>570</v>
      </c>
    </row>
    <row r="16" spans="1:53">
      <c r="A16" s="182">
        <f t="shared" si="0"/>
        <v>12</v>
      </c>
      <c r="B16" s="182"/>
      <c r="C16" s="183" t="s">
        <v>482</v>
      </c>
      <c r="D16" s="184"/>
      <c r="E16" s="184"/>
      <c r="F16" s="184"/>
      <c r="G16" s="184"/>
      <c r="H16" s="184"/>
      <c r="I16" s="184"/>
      <c r="J16" s="184"/>
      <c r="K16" s="185"/>
      <c r="L16" s="183" t="s">
        <v>482</v>
      </c>
      <c r="M16" s="184"/>
      <c r="N16" s="184"/>
      <c r="O16" s="184"/>
      <c r="P16" s="184"/>
      <c r="Q16" s="184"/>
      <c r="R16" s="184"/>
      <c r="S16" s="184"/>
      <c r="T16" s="185"/>
      <c r="U16" s="186" t="s">
        <v>117</v>
      </c>
      <c r="V16" s="186"/>
      <c r="W16" s="186"/>
      <c r="X16" s="186"/>
      <c r="Y16" s="186"/>
      <c r="Z16" s="186">
        <v>100</v>
      </c>
      <c r="AA16" s="186"/>
      <c r="AB16" s="186"/>
      <c r="AC16" s="186"/>
      <c r="AD16" s="186"/>
      <c r="AE16" s="191"/>
      <c r="AF16" s="191"/>
      <c r="AG16" s="191"/>
      <c r="AH16" s="191"/>
      <c r="AI16" s="191"/>
      <c r="AJ16" s="191"/>
      <c r="AK16" s="191"/>
      <c r="AL16" s="191"/>
      <c r="AM16" s="186" t="s">
        <v>254</v>
      </c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  <c r="BA16" s="47" t="s">
        <v>571</v>
      </c>
    </row>
    <row r="17" spans="1:53">
      <c r="A17" s="182">
        <f t="shared" si="0"/>
        <v>13</v>
      </c>
      <c r="B17" s="182"/>
      <c r="C17" s="183" t="s">
        <v>518</v>
      </c>
      <c r="D17" s="184"/>
      <c r="E17" s="184"/>
      <c r="F17" s="184"/>
      <c r="G17" s="184"/>
      <c r="H17" s="184"/>
      <c r="I17" s="184"/>
      <c r="J17" s="184"/>
      <c r="K17" s="185"/>
      <c r="L17" s="183" t="s">
        <v>558</v>
      </c>
      <c r="M17" s="184"/>
      <c r="N17" s="184"/>
      <c r="O17" s="184"/>
      <c r="P17" s="184"/>
      <c r="Q17" s="184"/>
      <c r="R17" s="184"/>
      <c r="S17" s="184"/>
      <c r="T17" s="185"/>
      <c r="U17" s="186" t="s">
        <v>117</v>
      </c>
      <c r="V17" s="186"/>
      <c r="W17" s="186"/>
      <c r="X17" s="186"/>
      <c r="Y17" s="186"/>
      <c r="Z17" s="186">
        <v>100</v>
      </c>
      <c r="AA17" s="186"/>
      <c r="AB17" s="186"/>
      <c r="AC17" s="186"/>
      <c r="AD17" s="186"/>
      <c r="AE17" s="191"/>
      <c r="AF17" s="191"/>
      <c r="AG17" s="191"/>
      <c r="AH17" s="191"/>
      <c r="AI17" s="191"/>
      <c r="AJ17" s="191"/>
      <c r="AK17" s="191"/>
      <c r="AL17" s="191"/>
      <c r="AM17" s="186" t="s">
        <v>525</v>
      </c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  <c r="BA17" s="47" t="s">
        <v>572</v>
      </c>
    </row>
    <row r="18" spans="1:53" ht="105" customHeight="1">
      <c r="A18" s="182">
        <f t="shared" si="0"/>
        <v>14</v>
      </c>
      <c r="B18" s="182"/>
      <c r="C18" s="183" t="s">
        <v>519</v>
      </c>
      <c r="D18" s="184"/>
      <c r="E18" s="184"/>
      <c r="F18" s="184"/>
      <c r="G18" s="184"/>
      <c r="H18" s="184"/>
      <c r="I18" s="184"/>
      <c r="J18" s="184"/>
      <c r="K18" s="185"/>
      <c r="L18" s="183" t="s">
        <v>559</v>
      </c>
      <c r="M18" s="184"/>
      <c r="N18" s="184"/>
      <c r="O18" s="184"/>
      <c r="P18" s="184"/>
      <c r="Q18" s="184"/>
      <c r="R18" s="184"/>
      <c r="S18" s="184"/>
      <c r="T18" s="185"/>
      <c r="U18" s="186" t="s">
        <v>62</v>
      </c>
      <c r="V18" s="186"/>
      <c r="W18" s="186"/>
      <c r="X18" s="186"/>
      <c r="Y18" s="186"/>
      <c r="Z18" s="186"/>
      <c r="AA18" s="186"/>
      <c r="AB18" s="186"/>
      <c r="AC18" s="186"/>
      <c r="AD18" s="186"/>
      <c r="AE18" s="191"/>
      <c r="AF18" s="191"/>
      <c r="AG18" s="191"/>
      <c r="AH18" s="191"/>
      <c r="AI18" s="191"/>
      <c r="AJ18" s="191"/>
      <c r="AK18" s="191"/>
      <c r="AL18" s="191"/>
      <c r="AM18" s="192" t="s">
        <v>551</v>
      </c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  <c r="AY18" s="186"/>
      <c r="AZ18" s="186"/>
      <c r="BA18" s="47" t="s">
        <v>573</v>
      </c>
    </row>
    <row r="19" spans="1:53" ht="180.75" customHeight="1">
      <c r="A19" s="182">
        <f t="shared" si="0"/>
        <v>15</v>
      </c>
      <c r="B19" s="182"/>
      <c r="C19" s="183" t="s">
        <v>520</v>
      </c>
      <c r="D19" s="184"/>
      <c r="E19" s="184"/>
      <c r="F19" s="184"/>
      <c r="G19" s="184"/>
      <c r="H19" s="184"/>
      <c r="I19" s="184"/>
      <c r="J19" s="184"/>
      <c r="K19" s="185"/>
      <c r="L19" s="183" t="s">
        <v>560</v>
      </c>
      <c r="M19" s="184"/>
      <c r="N19" s="184"/>
      <c r="O19" s="184"/>
      <c r="P19" s="184"/>
      <c r="Q19" s="184"/>
      <c r="R19" s="184"/>
      <c r="S19" s="184"/>
      <c r="T19" s="185"/>
      <c r="U19" s="186" t="s">
        <v>297</v>
      </c>
      <c r="V19" s="186"/>
      <c r="W19" s="186"/>
      <c r="X19" s="186"/>
      <c r="Y19" s="186"/>
      <c r="Z19" s="186">
        <v>10</v>
      </c>
      <c r="AA19" s="186"/>
      <c r="AB19" s="186"/>
      <c r="AC19" s="186"/>
      <c r="AD19" s="186"/>
      <c r="AE19" s="191"/>
      <c r="AF19" s="191"/>
      <c r="AG19" s="191"/>
      <c r="AH19" s="191"/>
      <c r="AI19" s="191"/>
      <c r="AJ19" s="191"/>
      <c r="AK19" s="191"/>
      <c r="AL19" s="191"/>
      <c r="AM19" s="192" t="s">
        <v>552</v>
      </c>
      <c r="AN19" s="186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  <c r="AY19" s="186"/>
      <c r="AZ19" s="186"/>
      <c r="BA19" s="47" t="s">
        <v>574</v>
      </c>
    </row>
    <row r="20" spans="1:53">
      <c r="A20" s="182">
        <f t="shared" si="0"/>
        <v>16</v>
      </c>
      <c r="B20" s="182"/>
      <c r="C20" s="183" t="s">
        <v>521</v>
      </c>
      <c r="D20" s="184"/>
      <c r="E20" s="184"/>
      <c r="F20" s="184"/>
      <c r="G20" s="184"/>
      <c r="H20" s="184"/>
      <c r="I20" s="184"/>
      <c r="J20" s="184"/>
      <c r="K20" s="185"/>
      <c r="L20" s="183" t="s">
        <v>627</v>
      </c>
      <c r="M20" s="184"/>
      <c r="N20" s="184"/>
      <c r="O20" s="184"/>
      <c r="P20" s="184"/>
      <c r="Q20" s="184"/>
      <c r="R20" s="184"/>
      <c r="S20" s="184"/>
      <c r="T20" s="185"/>
      <c r="U20" s="186" t="s">
        <v>117</v>
      </c>
      <c r="V20" s="186"/>
      <c r="W20" s="186"/>
      <c r="X20" s="186"/>
      <c r="Y20" s="186"/>
      <c r="Z20" s="186">
        <v>1024</v>
      </c>
      <c r="AA20" s="186"/>
      <c r="AB20" s="186"/>
      <c r="AC20" s="186"/>
      <c r="AD20" s="186"/>
      <c r="AE20" s="191"/>
      <c r="AF20" s="191"/>
      <c r="AG20" s="191"/>
      <c r="AH20" s="191"/>
      <c r="AI20" s="191"/>
      <c r="AJ20" s="191"/>
      <c r="AK20" s="191"/>
      <c r="AL20" s="191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  <c r="BA20" s="47" t="s">
        <v>575</v>
      </c>
    </row>
    <row r="21" spans="1:53">
      <c r="A21" s="182">
        <f t="shared" si="0"/>
        <v>17</v>
      </c>
      <c r="B21" s="182"/>
      <c r="C21" s="183" t="s">
        <v>194</v>
      </c>
      <c r="D21" s="184"/>
      <c r="E21" s="184"/>
      <c r="F21" s="184"/>
      <c r="G21" s="184"/>
      <c r="H21" s="184"/>
      <c r="I21" s="184"/>
      <c r="J21" s="184"/>
      <c r="K21" s="185"/>
      <c r="L21" s="183" t="s">
        <v>255</v>
      </c>
      <c r="M21" s="184"/>
      <c r="N21" s="184"/>
      <c r="O21" s="184"/>
      <c r="P21" s="184"/>
      <c r="Q21" s="184"/>
      <c r="R21" s="184"/>
      <c r="S21" s="184"/>
      <c r="T21" s="185"/>
      <c r="U21" s="186" t="s">
        <v>166</v>
      </c>
      <c r="V21" s="186"/>
      <c r="W21" s="186"/>
      <c r="X21" s="186"/>
      <c r="Y21" s="186"/>
      <c r="Z21" s="186"/>
      <c r="AA21" s="186"/>
      <c r="AB21" s="186"/>
      <c r="AC21" s="186"/>
      <c r="AD21" s="186"/>
      <c r="AE21" s="191"/>
      <c r="AF21" s="191"/>
      <c r="AG21" s="191"/>
      <c r="AH21" s="191"/>
      <c r="AI21" s="191"/>
      <c r="AJ21" s="191"/>
      <c r="AK21" s="191"/>
      <c r="AL21" s="191"/>
      <c r="AM21" s="186" t="s">
        <v>239</v>
      </c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</row>
    <row r="22" spans="1:53">
      <c r="A22" s="182">
        <f t="shared" si="0"/>
        <v>18</v>
      </c>
      <c r="B22" s="182"/>
      <c r="C22" s="183" t="s">
        <v>197</v>
      </c>
      <c r="D22" s="184"/>
      <c r="E22" s="184"/>
      <c r="F22" s="184"/>
      <c r="G22" s="184"/>
      <c r="H22" s="184"/>
      <c r="I22" s="184"/>
      <c r="J22" s="184"/>
      <c r="K22" s="185"/>
      <c r="L22" s="183" t="s">
        <v>240</v>
      </c>
      <c r="M22" s="184"/>
      <c r="N22" s="184"/>
      <c r="O22" s="184"/>
      <c r="P22" s="184"/>
      <c r="Q22" s="184"/>
      <c r="R22" s="184"/>
      <c r="S22" s="184"/>
      <c r="T22" s="185"/>
      <c r="U22" s="186" t="s">
        <v>166</v>
      </c>
      <c r="V22" s="186"/>
      <c r="W22" s="186"/>
      <c r="X22" s="186"/>
      <c r="Y22" s="186"/>
      <c r="Z22" s="186"/>
      <c r="AA22" s="186"/>
      <c r="AB22" s="186"/>
      <c r="AC22" s="186"/>
      <c r="AD22" s="186"/>
      <c r="AE22" s="191"/>
      <c r="AF22" s="191"/>
      <c r="AG22" s="191"/>
      <c r="AH22" s="191"/>
      <c r="AI22" s="191"/>
      <c r="AJ22" s="191"/>
      <c r="AK22" s="191"/>
      <c r="AL22" s="191"/>
      <c r="AM22" s="186" t="s">
        <v>239</v>
      </c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</row>
    <row r="23" spans="1:53">
      <c r="A23" s="182">
        <f t="shared" si="0"/>
        <v>19</v>
      </c>
      <c r="B23" s="182"/>
      <c r="C23" s="183"/>
      <c r="D23" s="184"/>
      <c r="E23" s="184"/>
      <c r="F23" s="184"/>
      <c r="G23" s="184"/>
      <c r="H23" s="184"/>
      <c r="I23" s="184"/>
      <c r="J23" s="184"/>
      <c r="K23" s="185"/>
      <c r="L23" s="183"/>
      <c r="M23" s="184"/>
      <c r="N23" s="184"/>
      <c r="O23" s="184"/>
      <c r="P23" s="184"/>
      <c r="Q23" s="184"/>
      <c r="R23" s="184"/>
      <c r="S23" s="184"/>
      <c r="T23" s="185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91"/>
      <c r="AF23" s="191"/>
      <c r="AG23" s="191"/>
      <c r="AH23" s="191"/>
      <c r="AI23" s="191"/>
      <c r="AJ23" s="191"/>
      <c r="AK23" s="191"/>
      <c r="AL23" s="191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</row>
    <row r="24" spans="1:53">
      <c r="A24" s="182">
        <f t="shared" si="0"/>
        <v>20</v>
      </c>
      <c r="B24" s="182"/>
      <c r="C24" s="183"/>
      <c r="D24" s="184"/>
      <c r="E24" s="184"/>
      <c r="F24" s="184"/>
      <c r="G24" s="184"/>
      <c r="H24" s="184"/>
      <c r="I24" s="184"/>
      <c r="J24" s="184"/>
      <c r="K24" s="185"/>
      <c r="L24" s="183"/>
      <c r="M24" s="184"/>
      <c r="N24" s="184"/>
      <c r="O24" s="184"/>
      <c r="P24" s="184"/>
      <c r="Q24" s="184"/>
      <c r="R24" s="184"/>
      <c r="S24" s="184"/>
      <c r="T24" s="185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91"/>
      <c r="AF24" s="191"/>
      <c r="AG24" s="191"/>
      <c r="AH24" s="191"/>
      <c r="AI24" s="191"/>
      <c r="AJ24" s="191"/>
      <c r="AK24" s="191"/>
      <c r="AL24" s="191"/>
      <c r="AM24" s="186"/>
      <c r="AN24" s="186"/>
      <c r="AO24" s="186"/>
      <c r="AP24" s="186"/>
      <c r="AQ24" s="186"/>
      <c r="AR24" s="186"/>
      <c r="AS24" s="186"/>
      <c r="AT24" s="186"/>
      <c r="AU24" s="186"/>
      <c r="AV24" s="186"/>
      <c r="AW24" s="186"/>
      <c r="AX24" s="186"/>
      <c r="AY24" s="186"/>
      <c r="AZ24" s="186"/>
    </row>
    <row r="25" spans="1:53">
      <c r="A25" s="182">
        <f t="shared" si="0"/>
        <v>21</v>
      </c>
      <c r="B25" s="182"/>
      <c r="C25" s="183"/>
      <c r="D25" s="184"/>
      <c r="E25" s="184"/>
      <c r="F25" s="184"/>
      <c r="G25" s="184"/>
      <c r="H25" s="184"/>
      <c r="I25" s="184"/>
      <c r="J25" s="184"/>
      <c r="K25" s="185"/>
      <c r="L25" s="183"/>
      <c r="M25" s="184"/>
      <c r="N25" s="184"/>
      <c r="O25" s="184"/>
      <c r="P25" s="184"/>
      <c r="Q25" s="184"/>
      <c r="R25" s="184"/>
      <c r="S25" s="184"/>
      <c r="T25" s="185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91"/>
      <c r="AF25" s="191"/>
      <c r="AG25" s="191"/>
      <c r="AH25" s="191"/>
      <c r="AI25" s="191"/>
      <c r="AJ25" s="191"/>
      <c r="AK25" s="191"/>
      <c r="AL25" s="191"/>
      <c r="AM25" s="186"/>
      <c r="AN25" s="186"/>
      <c r="AO25" s="186"/>
      <c r="AP25" s="186"/>
      <c r="AQ25" s="186"/>
      <c r="AR25" s="186"/>
      <c r="AS25" s="186"/>
      <c r="AT25" s="186"/>
      <c r="AU25" s="186"/>
      <c r="AV25" s="186"/>
      <c r="AW25" s="186"/>
      <c r="AX25" s="186"/>
      <c r="AY25" s="186"/>
      <c r="AZ25" s="186"/>
    </row>
    <row r="26" spans="1:53">
      <c r="A26" s="182">
        <f t="shared" si="0"/>
        <v>22</v>
      </c>
      <c r="B26" s="182"/>
      <c r="C26" s="183"/>
      <c r="D26" s="184"/>
      <c r="E26" s="184"/>
      <c r="F26" s="184"/>
      <c r="G26" s="184"/>
      <c r="H26" s="184"/>
      <c r="I26" s="184"/>
      <c r="J26" s="184"/>
      <c r="K26" s="185"/>
      <c r="L26" s="183"/>
      <c r="M26" s="184"/>
      <c r="N26" s="184"/>
      <c r="O26" s="184"/>
      <c r="P26" s="184"/>
      <c r="Q26" s="184"/>
      <c r="R26" s="184"/>
      <c r="S26" s="184"/>
      <c r="T26" s="185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91"/>
      <c r="AF26" s="191"/>
      <c r="AG26" s="191"/>
      <c r="AH26" s="191"/>
      <c r="AI26" s="191"/>
      <c r="AJ26" s="191"/>
      <c r="AK26" s="191"/>
      <c r="AL26" s="191"/>
      <c r="AM26" s="186"/>
      <c r="AN26" s="186"/>
      <c r="AO26" s="186"/>
      <c r="AP26" s="186"/>
      <c r="AQ26" s="186"/>
      <c r="AR26" s="186"/>
      <c r="AS26" s="186"/>
      <c r="AT26" s="186"/>
      <c r="AU26" s="186"/>
      <c r="AV26" s="186"/>
      <c r="AW26" s="186"/>
      <c r="AX26" s="186"/>
      <c r="AY26" s="186"/>
      <c r="AZ26" s="186"/>
    </row>
    <row r="27" spans="1:53">
      <c r="B27" s="48"/>
    </row>
    <row r="28" spans="1:53">
      <c r="B28" s="48"/>
      <c r="U28" s="196" t="s">
        <v>33</v>
      </c>
      <c r="V28" s="196"/>
      <c r="W28" s="196"/>
      <c r="X28" s="196"/>
      <c r="Y28" s="196"/>
      <c r="Z28" s="197">
        <f>SUM(Z5:AA26)</f>
        <v>1434</v>
      </c>
      <c r="AA28" s="197"/>
    </row>
  </sheetData>
  <mergeCells count="268">
    <mergeCell ref="AE26:AF26"/>
    <mergeCell ref="AG26:AH26"/>
    <mergeCell ref="AI26:AJ26"/>
    <mergeCell ref="AK26:AL26"/>
    <mergeCell ref="AM26:AZ26"/>
    <mergeCell ref="U28:Y28"/>
    <mergeCell ref="Z28:AA28"/>
    <mergeCell ref="A26:B26"/>
    <mergeCell ref="C26:K26"/>
    <mergeCell ref="L26:T26"/>
    <mergeCell ref="U26:Y26"/>
    <mergeCell ref="Z26:AA26"/>
    <mergeCell ref="AB26:AD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7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3"/>
  <sheetViews>
    <sheetView showGridLines="0" tabSelected="1" zoomScaleNormal="100" workbookViewId="0">
      <pane ySplit="4" topLeftCell="A5" activePane="bottomLeft" state="frozen"/>
      <selection activeCell="A2" sqref="A2"/>
      <selection pane="bottomLeft" activeCell="AM13" sqref="AM13:AZ13"/>
    </sheetView>
  </sheetViews>
  <sheetFormatPr defaultColWidth="2.625" defaultRowHeight="10.5"/>
  <cols>
    <col min="1" max="2" width="2.625" style="47"/>
    <col min="3" max="4" width="4.125" style="47" customWidth="1"/>
    <col min="5" max="16384" width="2.625" style="47"/>
  </cols>
  <sheetData>
    <row r="1" spans="1:52" ht="11.25" customHeight="1" thickTop="1">
      <c r="A1" s="168" t="s">
        <v>104</v>
      </c>
      <c r="B1" s="169"/>
      <c r="C1" s="169"/>
      <c r="D1" s="169"/>
      <c r="E1" s="169"/>
      <c r="F1" s="169"/>
      <c r="G1" s="169"/>
      <c r="H1" s="169"/>
      <c r="I1" s="169"/>
      <c r="J1" s="170"/>
      <c r="K1" s="174" t="s">
        <v>105</v>
      </c>
      <c r="L1" s="175"/>
      <c r="M1" s="175"/>
      <c r="N1" s="176"/>
      <c r="O1" s="177" t="s">
        <v>737</v>
      </c>
      <c r="P1" s="178"/>
      <c r="Q1" s="178"/>
      <c r="R1" s="178"/>
      <c r="S1" s="178"/>
      <c r="T1" s="178"/>
      <c r="U1" s="178"/>
      <c r="V1" s="178"/>
      <c r="W1" s="178"/>
      <c r="X1" s="179"/>
      <c r="Y1" s="180" t="s">
        <v>107</v>
      </c>
      <c r="Z1" s="180"/>
      <c r="AA1" s="180"/>
      <c r="AB1" s="180"/>
      <c r="AC1" s="181" t="str">
        <f>IF(ISBLANK([1]改訂履歴!AQ1),"",([1]改訂履歴!AQ1))</f>
        <v/>
      </c>
      <c r="AD1" s="181"/>
      <c r="AE1" s="181"/>
      <c r="AF1" s="181"/>
      <c r="AG1" s="181"/>
      <c r="AH1" s="181"/>
      <c r="AI1" s="181"/>
      <c r="AJ1" s="181"/>
      <c r="AK1" s="181"/>
      <c r="AL1" s="181"/>
      <c r="AM1" s="180" t="s">
        <v>108</v>
      </c>
      <c r="AN1" s="180"/>
      <c r="AO1" s="180"/>
      <c r="AP1" s="180"/>
      <c r="AQ1" s="156"/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2" ht="11.25" customHeight="1" thickBot="1">
      <c r="A2" s="171"/>
      <c r="B2" s="172"/>
      <c r="C2" s="172"/>
      <c r="D2" s="172"/>
      <c r="E2" s="172"/>
      <c r="F2" s="172"/>
      <c r="G2" s="172"/>
      <c r="H2" s="172"/>
      <c r="I2" s="172"/>
      <c r="J2" s="173"/>
      <c r="K2" s="158" t="s">
        <v>109</v>
      </c>
      <c r="L2" s="159"/>
      <c r="M2" s="159"/>
      <c r="N2" s="160"/>
      <c r="O2" s="161" t="s">
        <v>779</v>
      </c>
      <c r="P2" s="162"/>
      <c r="Q2" s="162"/>
      <c r="R2" s="162"/>
      <c r="S2" s="162"/>
      <c r="T2" s="162"/>
      <c r="U2" s="162"/>
      <c r="V2" s="162"/>
      <c r="W2" s="162"/>
      <c r="X2" s="163"/>
      <c r="Y2" s="164" t="s">
        <v>110</v>
      </c>
      <c r="Z2" s="164"/>
      <c r="AA2" s="164"/>
      <c r="AB2" s="164"/>
      <c r="AC2" s="165" t="s">
        <v>111</v>
      </c>
      <c r="AD2" s="165"/>
      <c r="AE2" s="165"/>
      <c r="AF2" s="165"/>
      <c r="AG2" s="165"/>
      <c r="AH2" s="165"/>
      <c r="AI2" s="165"/>
      <c r="AJ2" s="165"/>
      <c r="AK2" s="165"/>
      <c r="AL2" s="165"/>
      <c r="AM2" s="164" t="s">
        <v>112</v>
      </c>
      <c r="AN2" s="164"/>
      <c r="AO2" s="164"/>
      <c r="AP2" s="164"/>
      <c r="AQ2" s="166"/>
      <c r="AR2" s="166"/>
      <c r="AS2" s="166"/>
      <c r="AT2" s="166"/>
      <c r="AU2" s="166"/>
      <c r="AV2" s="166"/>
      <c r="AW2" s="166"/>
      <c r="AX2" s="166"/>
      <c r="AY2" s="166"/>
      <c r="AZ2" s="167"/>
    </row>
    <row r="3" spans="1:52" ht="11.25" thickTop="1">
      <c r="B3" s="48"/>
    </row>
    <row r="4" spans="1:52">
      <c r="A4" s="187" t="s">
        <v>113</v>
      </c>
      <c r="B4" s="187"/>
      <c r="C4" s="187" t="s">
        <v>114</v>
      </c>
      <c r="D4" s="187"/>
      <c r="E4" s="187"/>
      <c r="F4" s="187"/>
      <c r="G4" s="187"/>
      <c r="H4" s="187"/>
      <c r="I4" s="187"/>
      <c r="J4" s="187"/>
      <c r="K4" s="187"/>
      <c r="L4" s="188" t="s">
        <v>115</v>
      </c>
      <c r="M4" s="189"/>
      <c r="N4" s="189"/>
      <c r="O4" s="189"/>
      <c r="P4" s="189"/>
      <c r="Q4" s="189"/>
      <c r="R4" s="189"/>
      <c r="S4" s="189"/>
      <c r="T4" s="190"/>
      <c r="U4" s="187" t="s">
        <v>14</v>
      </c>
      <c r="V4" s="187"/>
      <c r="W4" s="187"/>
      <c r="X4" s="187"/>
      <c r="Y4" s="187"/>
      <c r="Z4" s="187" t="s">
        <v>15</v>
      </c>
      <c r="AA4" s="187"/>
      <c r="AB4" s="187" t="s">
        <v>16</v>
      </c>
      <c r="AC4" s="187"/>
      <c r="AD4" s="187"/>
      <c r="AE4" s="187" t="s">
        <v>17</v>
      </c>
      <c r="AF4" s="187"/>
      <c r="AG4" s="187" t="s">
        <v>18</v>
      </c>
      <c r="AH4" s="187"/>
      <c r="AI4" s="187" t="s">
        <v>19</v>
      </c>
      <c r="AJ4" s="187"/>
      <c r="AK4" s="187" t="s">
        <v>20</v>
      </c>
      <c r="AL4" s="187"/>
      <c r="AM4" s="187" t="s">
        <v>12</v>
      </c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</row>
    <row r="5" spans="1:52" ht="13.5" customHeight="1">
      <c r="A5" s="182">
        <f t="shared" ref="A5:A21" si="0">ROW()-4</f>
        <v>1</v>
      </c>
      <c r="B5" s="182"/>
      <c r="C5" s="231" t="s">
        <v>771</v>
      </c>
      <c r="D5" s="232"/>
      <c r="E5" s="232"/>
      <c r="F5" s="232"/>
      <c r="G5" s="232"/>
      <c r="H5" s="232"/>
      <c r="I5" s="232"/>
      <c r="J5" s="232"/>
      <c r="K5" s="233"/>
      <c r="L5" s="183" t="s">
        <v>780</v>
      </c>
      <c r="M5" s="184"/>
      <c r="N5" s="184"/>
      <c r="O5" s="184"/>
      <c r="P5" s="184"/>
      <c r="Q5" s="184"/>
      <c r="R5" s="184"/>
      <c r="S5" s="184"/>
      <c r="T5" s="185"/>
      <c r="U5" s="186" t="s">
        <v>125</v>
      </c>
      <c r="V5" s="186"/>
      <c r="W5" s="186"/>
      <c r="X5" s="186"/>
      <c r="Y5" s="186"/>
      <c r="Z5" s="191">
        <v>6</v>
      </c>
      <c r="AA5" s="191"/>
      <c r="AB5" s="186"/>
      <c r="AC5" s="186"/>
      <c r="AD5" s="186"/>
      <c r="AE5" s="191" t="s">
        <v>46</v>
      </c>
      <c r="AF5" s="191"/>
      <c r="AG5" s="191"/>
      <c r="AH5" s="191"/>
      <c r="AI5" s="191"/>
      <c r="AJ5" s="191"/>
      <c r="AK5" s="249" t="s">
        <v>46</v>
      </c>
      <c r="AL5" s="249"/>
      <c r="AM5" s="186" t="s">
        <v>775</v>
      </c>
      <c r="AN5" s="186"/>
      <c r="AO5" s="186"/>
      <c r="AP5" s="186"/>
      <c r="AQ5" s="186"/>
      <c r="AR5" s="186"/>
      <c r="AS5" s="186"/>
      <c r="AT5" s="186"/>
      <c r="AU5" s="186"/>
      <c r="AV5" s="186"/>
      <c r="AW5" s="186"/>
      <c r="AX5" s="186"/>
      <c r="AY5" s="186"/>
      <c r="AZ5" s="186"/>
    </row>
    <row r="6" spans="1:52">
      <c r="A6" s="182">
        <f t="shared" si="0"/>
        <v>2</v>
      </c>
      <c r="B6" s="182"/>
      <c r="C6" s="56" t="s">
        <v>718</v>
      </c>
      <c r="D6" s="57"/>
      <c r="E6" s="57"/>
      <c r="F6" s="57"/>
      <c r="G6" s="57"/>
      <c r="H6" s="57"/>
      <c r="I6" s="57"/>
      <c r="J6" s="57"/>
      <c r="K6" s="58"/>
      <c r="L6" s="227" t="s">
        <v>762</v>
      </c>
      <c r="M6" s="228"/>
      <c r="N6" s="228"/>
      <c r="O6" s="228"/>
      <c r="P6" s="228"/>
      <c r="Q6" s="228"/>
      <c r="R6" s="228"/>
      <c r="S6" s="228"/>
      <c r="T6" s="229"/>
      <c r="U6" s="186" t="s">
        <v>637</v>
      </c>
      <c r="V6" s="186"/>
      <c r="W6" s="186"/>
      <c r="X6" s="186"/>
      <c r="Y6" s="186"/>
      <c r="Z6" s="186"/>
      <c r="AA6" s="186"/>
      <c r="AB6" s="186"/>
      <c r="AC6" s="186"/>
      <c r="AD6" s="186"/>
      <c r="AE6" s="191" t="s">
        <v>46</v>
      </c>
      <c r="AF6" s="191"/>
      <c r="AG6" s="191"/>
      <c r="AH6" s="191"/>
      <c r="AI6" s="191"/>
      <c r="AJ6" s="191"/>
      <c r="AK6" s="191" t="s">
        <v>118</v>
      </c>
      <c r="AL6" s="191"/>
      <c r="AM6" s="186" t="s">
        <v>772</v>
      </c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</row>
    <row r="7" spans="1:52" ht="21.75" customHeight="1">
      <c r="A7" s="256">
        <f t="shared" si="0"/>
        <v>3</v>
      </c>
      <c r="B7" s="257"/>
      <c r="C7" s="246" t="s">
        <v>638</v>
      </c>
      <c r="D7" s="247"/>
      <c r="E7" s="247"/>
      <c r="F7" s="247"/>
      <c r="G7" s="247"/>
      <c r="H7" s="247"/>
      <c r="I7" s="247"/>
      <c r="J7" s="247"/>
      <c r="K7" s="248"/>
      <c r="L7" s="258" t="s">
        <v>795</v>
      </c>
      <c r="M7" s="259"/>
      <c r="N7" s="259"/>
      <c r="O7" s="259"/>
      <c r="P7" s="259"/>
      <c r="Q7" s="259"/>
      <c r="R7" s="259"/>
      <c r="S7" s="259"/>
      <c r="T7" s="260"/>
      <c r="U7" s="252" t="s">
        <v>117</v>
      </c>
      <c r="V7" s="252"/>
      <c r="W7" s="252"/>
      <c r="X7" s="252"/>
      <c r="Y7" s="252"/>
      <c r="Z7" s="249">
        <v>30</v>
      </c>
      <c r="AA7" s="249"/>
      <c r="AB7" s="252"/>
      <c r="AC7" s="252"/>
      <c r="AD7" s="252"/>
      <c r="AE7" s="249"/>
      <c r="AF7" s="249"/>
      <c r="AG7" s="249"/>
      <c r="AH7" s="249"/>
      <c r="AI7" s="249"/>
      <c r="AJ7" s="249"/>
      <c r="AK7" s="249"/>
      <c r="AL7" s="249"/>
      <c r="AM7" s="250" t="s">
        <v>774</v>
      </c>
      <c r="AN7" s="250"/>
      <c r="AO7" s="250"/>
      <c r="AP7" s="250"/>
      <c r="AQ7" s="250"/>
      <c r="AR7" s="250"/>
      <c r="AS7" s="250"/>
      <c r="AT7" s="250"/>
      <c r="AU7" s="250"/>
      <c r="AV7" s="250"/>
      <c r="AW7" s="250"/>
      <c r="AX7" s="250"/>
      <c r="AY7" s="250"/>
      <c r="AZ7" s="250"/>
    </row>
    <row r="8" spans="1:52" ht="26.25" customHeight="1">
      <c r="A8" s="182">
        <f t="shared" si="0"/>
        <v>4</v>
      </c>
      <c r="B8" s="182"/>
      <c r="C8" s="253" t="s">
        <v>709</v>
      </c>
      <c r="D8" s="254"/>
      <c r="E8" s="254"/>
      <c r="F8" s="254"/>
      <c r="G8" s="254"/>
      <c r="H8" s="254"/>
      <c r="I8" s="254"/>
      <c r="J8" s="254"/>
      <c r="K8" s="255"/>
      <c r="L8" s="183" t="s">
        <v>789</v>
      </c>
      <c r="M8" s="184"/>
      <c r="N8" s="184"/>
      <c r="O8" s="184"/>
      <c r="P8" s="184"/>
      <c r="Q8" s="184"/>
      <c r="R8" s="184"/>
      <c r="S8" s="184"/>
      <c r="T8" s="185"/>
      <c r="U8" s="252" t="s">
        <v>117</v>
      </c>
      <c r="V8" s="252"/>
      <c r="W8" s="252"/>
      <c r="X8" s="252"/>
      <c r="Y8" s="252"/>
      <c r="Z8" s="249">
        <v>30</v>
      </c>
      <c r="AA8" s="249"/>
      <c r="AB8" s="186"/>
      <c r="AC8" s="186"/>
      <c r="AD8" s="186"/>
      <c r="AE8" s="191"/>
      <c r="AF8" s="191"/>
      <c r="AG8" s="191"/>
      <c r="AH8" s="191"/>
      <c r="AI8" s="191"/>
      <c r="AJ8" s="191"/>
      <c r="AK8" s="249" t="s">
        <v>46</v>
      </c>
      <c r="AL8" s="249"/>
      <c r="AM8" s="192" t="s">
        <v>797</v>
      </c>
      <c r="AN8" s="186"/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</row>
    <row r="9" spans="1:52" ht="21.75" customHeight="1">
      <c r="A9" s="256">
        <f t="shared" si="0"/>
        <v>5</v>
      </c>
      <c r="B9" s="257"/>
      <c r="C9" s="246" t="s">
        <v>652</v>
      </c>
      <c r="D9" s="247"/>
      <c r="E9" s="247"/>
      <c r="F9" s="247"/>
      <c r="G9" s="247"/>
      <c r="H9" s="247"/>
      <c r="I9" s="247"/>
      <c r="J9" s="247"/>
      <c r="K9" s="248"/>
      <c r="L9" s="258" t="s">
        <v>798</v>
      </c>
      <c r="M9" s="259"/>
      <c r="N9" s="259"/>
      <c r="O9" s="259"/>
      <c r="P9" s="259"/>
      <c r="Q9" s="259"/>
      <c r="R9" s="259"/>
      <c r="S9" s="259"/>
      <c r="T9" s="260"/>
      <c r="U9" s="252" t="s">
        <v>117</v>
      </c>
      <c r="V9" s="252"/>
      <c r="W9" s="252"/>
      <c r="X9" s="252"/>
      <c r="Y9" s="252"/>
      <c r="Z9" s="249">
        <v>30</v>
      </c>
      <c r="AA9" s="249"/>
      <c r="AB9" s="252"/>
      <c r="AC9" s="252"/>
      <c r="AD9" s="252"/>
      <c r="AE9" s="249"/>
      <c r="AF9" s="249"/>
      <c r="AG9" s="249"/>
      <c r="AH9" s="249"/>
      <c r="AI9" s="249"/>
      <c r="AJ9" s="249"/>
      <c r="AK9" s="249"/>
      <c r="AL9" s="249"/>
      <c r="AM9" s="250" t="s">
        <v>793</v>
      </c>
      <c r="AN9" s="250"/>
      <c r="AO9" s="250"/>
      <c r="AP9" s="250"/>
      <c r="AQ9" s="250"/>
      <c r="AR9" s="250"/>
      <c r="AS9" s="250"/>
      <c r="AT9" s="250"/>
      <c r="AU9" s="250"/>
      <c r="AV9" s="250"/>
      <c r="AW9" s="250"/>
      <c r="AX9" s="250"/>
      <c r="AY9" s="250"/>
      <c r="AZ9" s="250"/>
    </row>
    <row r="10" spans="1:52" s="285" customFormat="1" ht="21.75" customHeight="1">
      <c r="A10" s="272">
        <f t="shared" si="0"/>
        <v>6</v>
      </c>
      <c r="B10" s="273"/>
      <c r="C10" s="274" t="s">
        <v>716</v>
      </c>
      <c r="D10" s="275"/>
      <c r="E10" s="275"/>
      <c r="F10" s="275"/>
      <c r="G10" s="275"/>
      <c r="H10" s="275"/>
      <c r="I10" s="275"/>
      <c r="J10" s="275"/>
      <c r="K10" s="276"/>
      <c r="L10" s="277" t="s">
        <v>794</v>
      </c>
      <c r="M10" s="278"/>
      <c r="N10" s="278"/>
      <c r="O10" s="278"/>
      <c r="P10" s="278"/>
      <c r="Q10" s="278"/>
      <c r="R10" s="278"/>
      <c r="S10" s="278"/>
      <c r="T10" s="279"/>
      <c r="U10" s="277" t="s">
        <v>117</v>
      </c>
      <c r="V10" s="278"/>
      <c r="W10" s="278"/>
      <c r="X10" s="278"/>
      <c r="Y10" s="279"/>
      <c r="Z10" s="280">
        <v>30</v>
      </c>
      <c r="AA10" s="281"/>
      <c r="AB10" s="277"/>
      <c r="AC10" s="278"/>
      <c r="AD10" s="279"/>
      <c r="AE10" s="280"/>
      <c r="AF10" s="281"/>
      <c r="AG10" s="280"/>
      <c r="AH10" s="281"/>
      <c r="AI10" s="280"/>
      <c r="AJ10" s="281"/>
      <c r="AK10" s="280"/>
      <c r="AL10" s="281"/>
      <c r="AM10" s="282" t="s">
        <v>717</v>
      </c>
      <c r="AN10" s="283"/>
      <c r="AO10" s="283"/>
      <c r="AP10" s="283"/>
      <c r="AQ10" s="283"/>
      <c r="AR10" s="283"/>
      <c r="AS10" s="283"/>
      <c r="AT10" s="283"/>
      <c r="AU10" s="283"/>
      <c r="AV10" s="283"/>
      <c r="AW10" s="283"/>
      <c r="AX10" s="283"/>
      <c r="AY10" s="283"/>
      <c r="AZ10" s="284"/>
    </row>
    <row r="11" spans="1:52" s="72" customFormat="1" ht="28.5" customHeight="1">
      <c r="A11" s="245">
        <f t="shared" si="0"/>
        <v>7</v>
      </c>
      <c r="B11" s="246"/>
      <c r="C11" s="69" t="s">
        <v>721</v>
      </c>
      <c r="D11" s="70"/>
      <c r="E11" s="70"/>
      <c r="F11" s="70"/>
      <c r="G11" s="70"/>
      <c r="H11" s="70"/>
      <c r="I11" s="70"/>
      <c r="J11" s="70"/>
      <c r="K11" s="71"/>
      <c r="L11" s="247" t="s">
        <v>740</v>
      </c>
      <c r="M11" s="247"/>
      <c r="N11" s="247"/>
      <c r="O11" s="247"/>
      <c r="P11" s="247"/>
      <c r="Q11" s="247"/>
      <c r="R11" s="247"/>
      <c r="S11" s="247"/>
      <c r="T11" s="248"/>
      <c r="U11" s="245" t="s">
        <v>117</v>
      </c>
      <c r="V11" s="245"/>
      <c r="W11" s="245"/>
      <c r="X11" s="245"/>
      <c r="Y11" s="245"/>
      <c r="Z11" s="249">
        <v>30</v>
      </c>
      <c r="AA11" s="249"/>
      <c r="AB11" s="245"/>
      <c r="AC11" s="245"/>
      <c r="AD11" s="245"/>
      <c r="AE11" s="245"/>
      <c r="AF11" s="245"/>
      <c r="AG11" s="245"/>
      <c r="AH11" s="245"/>
      <c r="AI11" s="245"/>
      <c r="AJ11" s="245"/>
      <c r="AK11" s="249"/>
      <c r="AL11" s="249"/>
      <c r="AM11" s="251" t="s">
        <v>733</v>
      </c>
      <c r="AN11" s="251"/>
      <c r="AO11" s="251"/>
      <c r="AP11" s="251"/>
      <c r="AQ11" s="251"/>
      <c r="AR11" s="251"/>
      <c r="AS11" s="251"/>
      <c r="AT11" s="251"/>
      <c r="AU11" s="251"/>
      <c r="AV11" s="251"/>
      <c r="AW11" s="251"/>
      <c r="AX11" s="251"/>
      <c r="AY11" s="251"/>
      <c r="AZ11" s="251"/>
    </row>
    <row r="12" spans="1:52" ht="15" customHeight="1">
      <c r="A12" s="182">
        <f>ROW()-4</f>
        <v>8</v>
      </c>
      <c r="B12" s="221"/>
      <c r="C12" s="53" t="s">
        <v>654</v>
      </c>
      <c r="D12" s="68"/>
      <c r="E12" s="54"/>
      <c r="F12" s="54"/>
      <c r="G12" s="54"/>
      <c r="H12" s="54"/>
      <c r="I12" s="54"/>
      <c r="J12" s="54"/>
      <c r="K12" s="55"/>
      <c r="L12" s="184" t="s">
        <v>801</v>
      </c>
      <c r="M12" s="184"/>
      <c r="N12" s="184"/>
      <c r="O12" s="184"/>
      <c r="P12" s="184"/>
      <c r="Q12" s="184"/>
      <c r="R12" s="184"/>
      <c r="S12" s="184"/>
      <c r="T12" s="185"/>
      <c r="U12" s="183" t="s">
        <v>641</v>
      </c>
      <c r="V12" s="184"/>
      <c r="W12" s="184"/>
      <c r="X12" s="184"/>
      <c r="Y12" s="185"/>
      <c r="Z12" s="186"/>
      <c r="AA12" s="186"/>
      <c r="AB12" s="186"/>
      <c r="AC12" s="186"/>
      <c r="AD12" s="186"/>
      <c r="AE12" s="191"/>
      <c r="AF12" s="191"/>
      <c r="AG12" s="191"/>
      <c r="AH12" s="191"/>
      <c r="AI12" s="191"/>
      <c r="AJ12" s="191"/>
      <c r="AK12" s="191"/>
      <c r="AL12" s="191"/>
      <c r="AM12" s="192" t="s">
        <v>655</v>
      </c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</row>
    <row r="13" spans="1:52" ht="42" customHeight="1">
      <c r="A13" s="221">
        <f>ROW()-4</f>
        <v>9</v>
      </c>
      <c r="B13" s="222"/>
      <c r="C13" s="231" t="s">
        <v>758</v>
      </c>
      <c r="D13" s="232"/>
      <c r="E13" s="232"/>
      <c r="F13" s="232"/>
      <c r="G13" s="232"/>
      <c r="H13" s="232"/>
      <c r="I13" s="232"/>
      <c r="J13" s="232"/>
      <c r="K13" s="233"/>
      <c r="L13" s="183" t="s">
        <v>809</v>
      </c>
      <c r="M13" s="184"/>
      <c r="N13" s="184"/>
      <c r="O13" s="184"/>
      <c r="P13" s="184"/>
      <c r="Q13" s="184"/>
      <c r="R13" s="184"/>
      <c r="S13" s="184"/>
      <c r="T13" s="185"/>
      <c r="U13" s="183" t="s">
        <v>637</v>
      </c>
      <c r="V13" s="184"/>
      <c r="W13" s="184"/>
      <c r="X13" s="184"/>
      <c r="Y13" s="185"/>
      <c r="Z13" s="183"/>
      <c r="AA13" s="185"/>
      <c r="AB13" s="183"/>
      <c r="AC13" s="184"/>
      <c r="AD13" s="185"/>
      <c r="AE13" s="216" t="s">
        <v>46</v>
      </c>
      <c r="AF13" s="217"/>
      <c r="AG13" s="216"/>
      <c r="AH13" s="217"/>
      <c r="AI13" s="216"/>
      <c r="AJ13" s="217"/>
      <c r="AK13" s="216"/>
      <c r="AL13" s="217"/>
      <c r="AM13" s="218" t="s">
        <v>808</v>
      </c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20"/>
    </row>
    <row r="14" spans="1:52" ht="31.5" customHeight="1">
      <c r="A14" s="221">
        <f>ROW()-4</f>
        <v>10</v>
      </c>
      <c r="B14" s="244"/>
      <c r="C14" s="53" t="s">
        <v>656</v>
      </c>
      <c r="D14" s="54"/>
      <c r="E14" s="54"/>
      <c r="F14" s="54"/>
      <c r="G14" s="54"/>
      <c r="H14" s="54"/>
      <c r="I14" s="54"/>
      <c r="J14" s="54"/>
      <c r="K14" s="55"/>
      <c r="L14" s="228" t="s">
        <v>715</v>
      </c>
      <c r="M14" s="228"/>
      <c r="N14" s="228"/>
      <c r="O14" s="228"/>
      <c r="P14" s="228"/>
      <c r="Q14" s="228"/>
      <c r="R14" s="228"/>
      <c r="S14" s="228"/>
      <c r="T14" s="229"/>
      <c r="U14" s="186" t="s">
        <v>637</v>
      </c>
      <c r="V14" s="186"/>
      <c r="W14" s="186"/>
      <c r="X14" s="186"/>
      <c r="Y14" s="186"/>
      <c r="Z14" s="186"/>
      <c r="AA14" s="186"/>
      <c r="AB14" s="186"/>
      <c r="AC14" s="186"/>
      <c r="AD14" s="186"/>
      <c r="AE14" s="191"/>
      <c r="AF14" s="191"/>
      <c r="AG14" s="191"/>
      <c r="AH14" s="191"/>
      <c r="AI14" s="191"/>
      <c r="AJ14" s="191"/>
      <c r="AK14" s="191"/>
      <c r="AL14" s="191"/>
      <c r="AM14" s="192" t="s">
        <v>761</v>
      </c>
      <c r="AN14" s="186"/>
      <c r="AO14" s="186"/>
      <c r="AP14" s="186"/>
      <c r="AQ14" s="186"/>
      <c r="AR14" s="186"/>
      <c r="AS14" s="186"/>
      <c r="AT14" s="186"/>
      <c r="AU14" s="186"/>
      <c r="AV14" s="186"/>
      <c r="AW14" s="186"/>
      <c r="AX14" s="186"/>
      <c r="AY14" s="186"/>
      <c r="AZ14" s="186"/>
    </row>
    <row r="15" spans="1:52">
      <c r="A15" s="182">
        <f t="shared" si="0"/>
        <v>11</v>
      </c>
      <c r="B15" s="182"/>
      <c r="C15" s="183" t="s">
        <v>194</v>
      </c>
      <c r="D15" s="184"/>
      <c r="E15" s="184"/>
      <c r="F15" s="184"/>
      <c r="G15" s="184"/>
      <c r="H15" s="184"/>
      <c r="I15" s="184"/>
      <c r="J15" s="184"/>
      <c r="K15" s="185"/>
      <c r="L15" s="183" t="s">
        <v>195</v>
      </c>
      <c r="M15" s="184"/>
      <c r="N15" s="184"/>
      <c r="O15" s="184"/>
      <c r="P15" s="184"/>
      <c r="Q15" s="184"/>
      <c r="R15" s="184"/>
      <c r="S15" s="184"/>
      <c r="T15" s="185"/>
      <c r="U15" s="186" t="s">
        <v>166</v>
      </c>
      <c r="V15" s="186"/>
      <c r="W15" s="186"/>
      <c r="X15" s="186"/>
      <c r="Y15" s="186"/>
      <c r="Z15" s="186"/>
      <c r="AA15" s="186"/>
      <c r="AB15" s="186"/>
      <c r="AC15" s="186"/>
      <c r="AD15" s="186"/>
      <c r="AE15" s="191"/>
      <c r="AF15" s="191"/>
      <c r="AG15" s="191"/>
      <c r="AH15" s="191"/>
      <c r="AI15" s="191"/>
      <c r="AJ15" s="191"/>
      <c r="AK15" s="191"/>
      <c r="AL15" s="191"/>
      <c r="AM15" s="186" t="s">
        <v>193</v>
      </c>
      <c r="AN15" s="186"/>
      <c r="AO15" s="186"/>
      <c r="AP15" s="186"/>
      <c r="AQ15" s="186"/>
      <c r="AR15" s="186"/>
      <c r="AS15" s="186"/>
      <c r="AT15" s="186"/>
      <c r="AU15" s="186"/>
      <c r="AV15" s="186"/>
      <c r="AW15" s="186"/>
      <c r="AX15" s="186"/>
      <c r="AY15" s="186"/>
      <c r="AZ15" s="186"/>
    </row>
    <row r="16" spans="1:52">
      <c r="A16" s="182">
        <f t="shared" si="0"/>
        <v>12</v>
      </c>
      <c r="B16" s="182"/>
      <c r="C16" s="183" t="s">
        <v>197</v>
      </c>
      <c r="D16" s="184"/>
      <c r="E16" s="184"/>
      <c r="F16" s="184"/>
      <c r="G16" s="184"/>
      <c r="H16" s="184"/>
      <c r="I16" s="184"/>
      <c r="J16" s="184"/>
      <c r="K16" s="185"/>
      <c r="L16" s="183" t="s">
        <v>198</v>
      </c>
      <c r="M16" s="184"/>
      <c r="N16" s="184"/>
      <c r="O16" s="184"/>
      <c r="P16" s="184"/>
      <c r="Q16" s="184"/>
      <c r="R16" s="184"/>
      <c r="S16" s="184"/>
      <c r="T16" s="185"/>
      <c r="U16" s="186" t="s">
        <v>166</v>
      </c>
      <c r="V16" s="186"/>
      <c r="W16" s="186"/>
      <c r="X16" s="186"/>
      <c r="Y16" s="186"/>
      <c r="Z16" s="186"/>
      <c r="AA16" s="186"/>
      <c r="AB16" s="186"/>
      <c r="AC16" s="186"/>
      <c r="AD16" s="186"/>
      <c r="AE16" s="191"/>
      <c r="AF16" s="191"/>
      <c r="AG16" s="191"/>
      <c r="AH16" s="191"/>
      <c r="AI16" s="191"/>
      <c r="AJ16" s="191"/>
      <c r="AK16" s="191"/>
      <c r="AL16" s="191"/>
      <c r="AM16" s="186" t="s">
        <v>193</v>
      </c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</row>
    <row r="17" spans="1:52">
      <c r="A17" s="182">
        <f t="shared" si="0"/>
        <v>13</v>
      </c>
      <c r="B17" s="182"/>
      <c r="C17" s="183"/>
      <c r="D17" s="184"/>
      <c r="E17" s="184"/>
      <c r="F17" s="184"/>
      <c r="G17" s="184"/>
      <c r="H17" s="184"/>
      <c r="I17" s="184"/>
      <c r="J17" s="184"/>
      <c r="K17" s="185"/>
      <c r="L17" s="183"/>
      <c r="M17" s="184"/>
      <c r="N17" s="184"/>
      <c r="O17" s="184"/>
      <c r="P17" s="184"/>
      <c r="Q17" s="184"/>
      <c r="R17" s="184"/>
      <c r="S17" s="184"/>
      <c r="T17" s="185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91"/>
      <c r="AF17" s="191"/>
      <c r="AG17" s="191"/>
      <c r="AH17" s="191"/>
      <c r="AI17" s="191"/>
      <c r="AJ17" s="191"/>
      <c r="AK17" s="191"/>
      <c r="AL17" s="191"/>
      <c r="AM17" s="192"/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</row>
    <row r="18" spans="1:52">
      <c r="A18" s="182">
        <f t="shared" si="0"/>
        <v>14</v>
      </c>
      <c r="B18" s="182"/>
      <c r="C18" s="183"/>
      <c r="D18" s="184"/>
      <c r="E18" s="184"/>
      <c r="F18" s="184"/>
      <c r="G18" s="184"/>
      <c r="H18" s="184"/>
      <c r="I18" s="184"/>
      <c r="J18" s="184"/>
      <c r="K18" s="185"/>
      <c r="L18" s="183"/>
      <c r="M18" s="184"/>
      <c r="N18" s="184"/>
      <c r="O18" s="184"/>
      <c r="P18" s="184"/>
      <c r="Q18" s="184"/>
      <c r="R18" s="184"/>
      <c r="S18" s="184"/>
      <c r="T18" s="185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91"/>
      <c r="AF18" s="191"/>
      <c r="AG18" s="191"/>
      <c r="AH18" s="191"/>
      <c r="AI18" s="191"/>
      <c r="AJ18" s="191"/>
      <c r="AK18" s="191"/>
      <c r="AL18" s="191"/>
      <c r="AM18" s="186"/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  <c r="AY18" s="186"/>
      <c r="AZ18" s="186"/>
    </row>
    <row r="19" spans="1:52">
      <c r="A19" s="182">
        <f t="shared" si="0"/>
        <v>15</v>
      </c>
      <c r="B19" s="182"/>
      <c r="C19" s="183"/>
      <c r="D19" s="184"/>
      <c r="E19" s="184"/>
      <c r="F19" s="184"/>
      <c r="G19" s="184"/>
      <c r="H19" s="184"/>
      <c r="I19" s="184"/>
      <c r="J19" s="184"/>
      <c r="K19" s="185"/>
      <c r="L19" s="183"/>
      <c r="M19" s="184"/>
      <c r="N19" s="184"/>
      <c r="O19" s="184"/>
      <c r="P19" s="184"/>
      <c r="Q19" s="184"/>
      <c r="R19" s="184"/>
      <c r="S19" s="184"/>
      <c r="T19" s="185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91"/>
      <c r="AF19" s="191"/>
      <c r="AG19" s="191"/>
      <c r="AH19" s="191"/>
      <c r="AI19" s="191"/>
      <c r="AJ19" s="191"/>
      <c r="AK19" s="191"/>
      <c r="AL19" s="191"/>
      <c r="AM19" s="186"/>
      <c r="AN19" s="186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  <c r="AY19" s="186"/>
      <c r="AZ19" s="186"/>
    </row>
    <row r="20" spans="1:52">
      <c r="A20" s="182">
        <f t="shared" si="0"/>
        <v>16</v>
      </c>
      <c r="B20" s="182"/>
      <c r="C20" s="183"/>
      <c r="D20" s="184"/>
      <c r="E20" s="184"/>
      <c r="F20" s="184"/>
      <c r="G20" s="184"/>
      <c r="H20" s="184"/>
      <c r="I20" s="184"/>
      <c r="J20" s="184"/>
      <c r="K20" s="185"/>
      <c r="L20" s="183"/>
      <c r="M20" s="184"/>
      <c r="N20" s="184"/>
      <c r="O20" s="184"/>
      <c r="P20" s="184"/>
      <c r="Q20" s="184"/>
      <c r="R20" s="184"/>
      <c r="S20" s="184"/>
      <c r="T20" s="185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91"/>
      <c r="AF20" s="191"/>
      <c r="AG20" s="191"/>
      <c r="AH20" s="191"/>
      <c r="AI20" s="191"/>
      <c r="AJ20" s="191"/>
      <c r="AK20" s="191"/>
      <c r="AL20" s="191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</row>
    <row r="21" spans="1:52">
      <c r="A21" s="182">
        <f t="shared" si="0"/>
        <v>17</v>
      </c>
      <c r="B21" s="182"/>
      <c r="C21" s="183"/>
      <c r="D21" s="184"/>
      <c r="E21" s="184"/>
      <c r="F21" s="184"/>
      <c r="G21" s="184"/>
      <c r="H21" s="184"/>
      <c r="I21" s="184"/>
      <c r="J21" s="184"/>
      <c r="K21" s="185"/>
      <c r="L21" s="183"/>
      <c r="M21" s="184"/>
      <c r="N21" s="184"/>
      <c r="O21" s="184"/>
      <c r="P21" s="184"/>
      <c r="Q21" s="184"/>
      <c r="R21" s="184"/>
      <c r="S21" s="184"/>
      <c r="T21" s="185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91"/>
      <c r="AF21" s="191"/>
      <c r="AG21" s="191"/>
      <c r="AH21" s="191"/>
      <c r="AI21" s="191"/>
      <c r="AJ21" s="191"/>
      <c r="AK21" s="191"/>
      <c r="AL21" s="191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</row>
    <row r="22" spans="1:52">
      <c r="B22" s="48"/>
    </row>
    <row r="23" spans="1:52">
      <c r="B23" s="48"/>
      <c r="U23" s="196" t="s">
        <v>33</v>
      </c>
      <c r="V23" s="196"/>
      <c r="W23" s="196"/>
      <c r="X23" s="196"/>
      <c r="Y23" s="196"/>
      <c r="Z23" s="197">
        <f>SUM(Z5:AA21)</f>
        <v>156</v>
      </c>
      <c r="AA23" s="197"/>
    </row>
  </sheetData>
  <mergeCells count="209">
    <mergeCell ref="A10:B10"/>
    <mergeCell ref="AK10:AL10"/>
    <mergeCell ref="AI10:AJ10"/>
    <mergeCell ref="AG10:AH10"/>
    <mergeCell ref="AE10:AF10"/>
    <mergeCell ref="AB10:AD10"/>
    <mergeCell ref="Z10:AA10"/>
    <mergeCell ref="U10:Y10"/>
    <mergeCell ref="L10:T10"/>
    <mergeCell ref="C10:K1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Z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4:AD4"/>
    <mergeCell ref="AB5:AD5"/>
    <mergeCell ref="AE5:AF5"/>
    <mergeCell ref="AG5:AH5"/>
    <mergeCell ref="AI5:AJ5"/>
    <mergeCell ref="AK5:AL5"/>
    <mergeCell ref="AM5:AZ5"/>
    <mergeCell ref="A6:B6"/>
    <mergeCell ref="L6:T6"/>
    <mergeCell ref="U6:Y6"/>
    <mergeCell ref="Z6:AA6"/>
    <mergeCell ref="AB6:AD6"/>
    <mergeCell ref="AE6:AF6"/>
    <mergeCell ref="AG6:AH6"/>
    <mergeCell ref="AI6:AJ6"/>
    <mergeCell ref="AK6:AL6"/>
    <mergeCell ref="AM6:AZ6"/>
    <mergeCell ref="C7:K7"/>
    <mergeCell ref="A9:B9"/>
    <mergeCell ref="C9:K9"/>
    <mergeCell ref="L9:T9"/>
    <mergeCell ref="U9:Y9"/>
    <mergeCell ref="Z9:AA9"/>
    <mergeCell ref="AM7:AZ7"/>
    <mergeCell ref="A7:B7"/>
    <mergeCell ref="L7:T7"/>
    <mergeCell ref="U7:Y7"/>
    <mergeCell ref="Z7:AA7"/>
    <mergeCell ref="AB7:AD7"/>
    <mergeCell ref="AE7:AF7"/>
    <mergeCell ref="AG7:AH7"/>
    <mergeCell ref="AI7:AJ7"/>
    <mergeCell ref="AK7:AL7"/>
    <mergeCell ref="A8:B8"/>
    <mergeCell ref="L8:T8"/>
    <mergeCell ref="U8:Y8"/>
    <mergeCell ref="Z8:AA8"/>
    <mergeCell ref="AB8:AD8"/>
    <mergeCell ref="C8:K8"/>
    <mergeCell ref="AB15:AD15"/>
    <mergeCell ref="AM10:AZ10"/>
    <mergeCell ref="AE8:AF8"/>
    <mergeCell ref="AG8:AH8"/>
    <mergeCell ref="AI8:AJ8"/>
    <mergeCell ref="AK8:AL8"/>
    <mergeCell ref="AM8:AZ8"/>
    <mergeCell ref="AG11:AH11"/>
    <mergeCell ref="AI11:AJ11"/>
    <mergeCell ref="AK11:AL11"/>
    <mergeCell ref="AM11:AZ11"/>
    <mergeCell ref="AB9:AD9"/>
    <mergeCell ref="AE9:AF9"/>
    <mergeCell ref="AG9:AH9"/>
    <mergeCell ref="AI9:AJ9"/>
    <mergeCell ref="AK9:AL9"/>
    <mergeCell ref="AM9:AZ9"/>
    <mergeCell ref="AK13:AL13"/>
    <mergeCell ref="AM13:AZ13"/>
    <mergeCell ref="AK14:AL14"/>
    <mergeCell ref="AM14:AZ14"/>
    <mergeCell ref="AB14:AD14"/>
    <mergeCell ref="AE14:AF14"/>
    <mergeCell ref="AG14:AH14"/>
    <mergeCell ref="AM16:AZ16"/>
    <mergeCell ref="AE15:AF15"/>
    <mergeCell ref="AG15:AH15"/>
    <mergeCell ref="AI15:AJ15"/>
    <mergeCell ref="AK15:AL15"/>
    <mergeCell ref="AM15:AZ15"/>
    <mergeCell ref="A11:B11"/>
    <mergeCell ref="L11:T11"/>
    <mergeCell ref="U11:Y11"/>
    <mergeCell ref="Z11:AA11"/>
    <mergeCell ref="AB11:AD11"/>
    <mergeCell ref="AE11:AF11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17:B17"/>
    <mergeCell ref="C17:K17"/>
    <mergeCell ref="L17:T17"/>
    <mergeCell ref="U17:Y17"/>
    <mergeCell ref="Z17:AA17"/>
    <mergeCell ref="AB17:AD17"/>
    <mergeCell ref="AG16:AH16"/>
    <mergeCell ref="AI16:AJ16"/>
    <mergeCell ref="AK16:AL16"/>
    <mergeCell ref="A19:B19"/>
    <mergeCell ref="C19:K19"/>
    <mergeCell ref="L19:T19"/>
    <mergeCell ref="U19:Y19"/>
    <mergeCell ref="Z19:AA19"/>
    <mergeCell ref="AB19:AD19"/>
    <mergeCell ref="AB18:AD18"/>
    <mergeCell ref="AE18:AF18"/>
    <mergeCell ref="AG18:AH18"/>
    <mergeCell ref="AE19:AF19"/>
    <mergeCell ref="AG19:AH19"/>
    <mergeCell ref="A18:B18"/>
    <mergeCell ref="C18:K18"/>
    <mergeCell ref="L18:T18"/>
    <mergeCell ref="U18:Y18"/>
    <mergeCell ref="Z18:AA18"/>
    <mergeCell ref="U23:Y23"/>
    <mergeCell ref="Z23:AA23"/>
    <mergeCell ref="A21:B21"/>
    <mergeCell ref="C21:K21"/>
    <mergeCell ref="L21:T21"/>
    <mergeCell ref="U21:Y21"/>
    <mergeCell ref="Z21:AA21"/>
    <mergeCell ref="AB21:AD21"/>
    <mergeCell ref="AB20:AD20"/>
    <mergeCell ref="A20:B20"/>
    <mergeCell ref="C20:K20"/>
    <mergeCell ref="L20:T20"/>
    <mergeCell ref="U20:Y20"/>
    <mergeCell ref="Z20:AA20"/>
    <mergeCell ref="AI19:AJ19"/>
    <mergeCell ref="AK19:AL19"/>
    <mergeCell ref="AM19:AZ19"/>
    <mergeCell ref="AI18:AJ18"/>
    <mergeCell ref="AK18:AL18"/>
    <mergeCell ref="AM18:AZ18"/>
    <mergeCell ref="AE17:AF17"/>
    <mergeCell ref="AG17:AH17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I17:AJ17"/>
    <mergeCell ref="AK17:AL17"/>
    <mergeCell ref="AM17:AZ17"/>
    <mergeCell ref="U12:Y12"/>
    <mergeCell ref="Z12:AA12"/>
    <mergeCell ref="A12:B12"/>
    <mergeCell ref="L12:T12"/>
    <mergeCell ref="AG12:AH12"/>
    <mergeCell ref="AI12:AJ12"/>
    <mergeCell ref="AK12:AL12"/>
    <mergeCell ref="AM12:AZ12"/>
    <mergeCell ref="AB12:AD12"/>
    <mergeCell ref="AE12:AF12"/>
    <mergeCell ref="AI14:AJ14"/>
    <mergeCell ref="A14:B14"/>
    <mergeCell ref="L14:T14"/>
    <mergeCell ref="U14:Y14"/>
    <mergeCell ref="Z14:AA14"/>
    <mergeCell ref="C13:K13"/>
    <mergeCell ref="A13:B13"/>
    <mergeCell ref="L13:T13"/>
    <mergeCell ref="U13:Y13"/>
    <mergeCell ref="Z13:AA13"/>
    <mergeCell ref="AB13:AD13"/>
    <mergeCell ref="AE13:AF13"/>
    <mergeCell ref="AG13:AH13"/>
    <mergeCell ref="AI13:AJ13"/>
  </mergeCells>
  <phoneticPr fontId="7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showGridLines="0" zoomScaleNormal="100" workbookViewId="0">
      <pane ySplit="4" topLeftCell="A5" activePane="bottomLeft" state="frozen"/>
      <selection activeCell="A2" sqref="A2"/>
      <selection pane="bottomLeft" activeCell="AM18" sqref="AM18:AZ18"/>
    </sheetView>
  </sheetViews>
  <sheetFormatPr defaultColWidth="2.625" defaultRowHeight="10.5"/>
  <cols>
    <col min="1" max="2" width="2.625" style="47"/>
    <col min="3" max="4" width="4.125" style="47" customWidth="1"/>
    <col min="5" max="16384" width="2.625" style="47"/>
  </cols>
  <sheetData>
    <row r="1" spans="1:52" ht="11.25" customHeight="1" thickTop="1">
      <c r="A1" s="168" t="s">
        <v>104</v>
      </c>
      <c r="B1" s="169"/>
      <c r="C1" s="169"/>
      <c r="D1" s="169"/>
      <c r="E1" s="169"/>
      <c r="F1" s="169"/>
      <c r="G1" s="169"/>
      <c r="H1" s="169"/>
      <c r="I1" s="169"/>
      <c r="J1" s="170"/>
      <c r="K1" s="174" t="s">
        <v>105</v>
      </c>
      <c r="L1" s="175"/>
      <c r="M1" s="175"/>
      <c r="N1" s="176"/>
      <c r="O1" s="177" t="s">
        <v>78</v>
      </c>
      <c r="P1" s="178"/>
      <c r="Q1" s="178"/>
      <c r="R1" s="178"/>
      <c r="S1" s="178"/>
      <c r="T1" s="178"/>
      <c r="U1" s="178"/>
      <c r="V1" s="178"/>
      <c r="W1" s="178"/>
      <c r="X1" s="179"/>
      <c r="Y1" s="180" t="s">
        <v>107</v>
      </c>
      <c r="Z1" s="180"/>
      <c r="AA1" s="180"/>
      <c r="AB1" s="180"/>
      <c r="AC1" s="181" t="str">
        <f>IF(ISBLANK([1]改訂履歴!AQ1),"",([1]改訂履歴!AQ1))</f>
        <v/>
      </c>
      <c r="AD1" s="181"/>
      <c r="AE1" s="181"/>
      <c r="AF1" s="181"/>
      <c r="AG1" s="181"/>
      <c r="AH1" s="181"/>
      <c r="AI1" s="181"/>
      <c r="AJ1" s="181"/>
      <c r="AK1" s="181"/>
      <c r="AL1" s="181"/>
      <c r="AM1" s="180" t="s">
        <v>108</v>
      </c>
      <c r="AN1" s="180"/>
      <c r="AO1" s="180"/>
      <c r="AP1" s="180"/>
      <c r="AQ1" s="156"/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2" ht="11.25" customHeight="1" thickBot="1">
      <c r="A2" s="171"/>
      <c r="B2" s="172"/>
      <c r="C2" s="172"/>
      <c r="D2" s="172"/>
      <c r="E2" s="172"/>
      <c r="F2" s="172"/>
      <c r="G2" s="172"/>
      <c r="H2" s="172"/>
      <c r="I2" s="172"/>
      <c r="J2" s="173"/>
      <c r="K2" s="158" t="s">
        <v>109</v>
      </c>
      <c r="L2" s="159"/>
      <c r="M2" s="159"/>
      <c r="N2" s="160"/>
      <c r="O2" s="161" t="s">
        <v>770</v>
      </c>
      <c r="P2" s="162"/>
      <c r="Q2" s="162"/>
      <c r="R2" s="162"/>
      <c r="S2" s="162"/>
      <c r="T2" s="162"/>
      <c r="U2" s="162"/>
      <c r="V2" s="162"/>
      <c r="W2" s="162"/>
      <c r="X2" s="163"/>
      <c r="Y2" s="164" t="s">
        <v>110</v>
      </c>
      <c r="Z2" s="164"/>
      <c r="AA2" s="164"/>
      <c r="AB2" s="164"/>
      <c r="AC2" s="165" t="s">
        <v>111</v>
      </c>
      <c r="AD2" s="165"/>
      <c r="AE2" s="165"/>
      <c r="AF2" s="165"/>
      <c r="AG2" s="165"/>
      <c r="AH2" s="165"/>
      <c r="AI2" s="165"/>
      <c r="AJ2" s="165"/>
      <c r="AK2" s="165"/>
      <c r="AL2" s="165"/>
      <c r="AM2" s="164" t="s">
        <v>112</v>
      </c>
      <c r="AN2" s="164"/>
      <c r="AO2" s="164"/>
      <c r="AP2" s="164"/>
      <c r="AQ2" s="166"/>
      <c r="AR2" s="166"/>
      <c r="AS2" s="166"/>
      <c r="AT2" s="166"/>
      <c r="AU2" s="166"/>
      <c r="AV2" s="166"/>
      <c r="AW2" s="166"/>
      <c r="AX2" s="166"/>
      <c r="AY2" s="166"/>
      <c r="AZ2" s="167"/>
    </row>
    <row r="3" spans="1:52" ht="11.25" thickTop="1">
      <c r="B3" s="48"/>
    </row>
    <row r="4" spans="1:52">
      <c r="A4" s="187" t="s">
        <v>113</v>
      </c>
      <c r="B4" s="187"/>
      <c r="C4" s="187" t="s">
        <v>114</v>
      </c>
      <c r="D4" s="187"/>
      <c r="E4" s="187"/>
      <c r="F4" s="187"/>
      <c r="G4" s="187"/>
      <c r="H4" s="187"/>
      <c r="I4" s="187"/>
      <c r="J4" s="187"/>
      <c r="K4" s="187"/>
      <c r="L4" s="188" t="s">
        <v>115</v>
      </c>
      <c r="M4" s="189"/>
      <c r="N4" s="189"/>
      <c r="O4" s="189"/>
      <c r="P4" s="189"/>
      <c r="Q4" s="189"/>
      <c r="R4" s="189"/>
      <c r="S4" s="189"/>
      <c r="T4" s="190"/>
      <c r="U4" s="187" t="s">
        <v>14</v>
      </c>
      <c r="V4" s="187"/>
      <c r="W4" s="187"/>
      <c r="X4" s="187"/>
      <c r="Y4" s="187"/>
      <c r="Z4" s="187" t="s">
        <v>15</v>
      </c>
      <c r="AA4" s="187"/>
      <c r="AB4" s="187" t="s">
        <v>16</v>
      </c>
      <c r="AC4" s="187"/>
      <c r="AD4" s="187"/>
      <c r="AE4" s="187" t="s">
        <v>17</v>
      </c>
      <c r="AF4" s="187"/>
      <c r="AG4" s="187" t="s">
        <v>18</v>
      </c>
      <c r="AH4" s="187"/>
      <c r="AI4" s="187" t="s">
        <v>19</v>
      </c>
      <c r="AJ4" s="187"/>
      <c r="AK4" s="187" t="s">
        <v>20</v>
      </c>
      <c r="AL4" s="187"/>
      <c r="AM4" s="187" t="s">
        <v>12</v>
      </c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</row>
    <row r="5" spans="1:52" ht="26.25" customHeight="1">
      <c r="A5" s="182">
        <f t="shared" ref="A5:A26" si="0">ROW()-4</f>
        <v>1</v>
      </c>
      <c r="B5" s="182"/>
      <c r="C5" s="50" t="s">
        <v>638</v>
      </c>
      <c r="D5" s="51"/>
      <c r="E5" s="51"/>
      <c r="F5" s="51"/>
      <c r="G5" s="51"/>
      <c r="H5" s="51"/>
      <c r="I5" s="51"/>
      <c r="J5" s="51"/>
      <c r="K5" s="52"/>
      <c r="L5" s="183" t="s">
        <v>739</v>
      </c>
      <c r="M5" s="184"/>
      <c r="N5" s="184"/>
      <c r="O5" s="184"/>
      <c r="P5" s="184"/>
      <c r="Q5" s="184"/>
      <c r="R5" s="184"/>
      <c r="S5" s="184"/>
      <c r="T5" s="185"/>
      <c r="U5" s="186" t="s">
        <v>117</v>
      </c>
      <c r="V5" s="186"/>
      <c r="W5" s="186"/>
      <c r="X5" s="186"/>
      <c r="Y5" s="186"/>
      <c r="Z5" s="186">
        <v>30</v>
      </c>
      <c r="AA5" s="186"/>
      <c r="AB5" s="186"/>
      <c r="AC5" s="186"/>
      <c r="AD5" s="186"/>
      <c r="AE5" s="191" t="s">
        <v>714</v>
      </c>
      <c r="AF5" s="191"/>
      <c r="AG5" s="191"/>
      <c r="AH5" s="191"/>
      <c r="AI5" s="191"/>
      <c r="AJ5" s="191"/>
      <c r="AK5" s="191" t="s">
        <v>118</v>
      </c>
      <c r="AL5" s="191"/>
      <c r="AM5" s="192" t="s">
        <v>755</v>
      </c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</row>
    <row r="6" spans="1:52">
      <c r="A6" s="182">
        <f t="shared" si="0"/>
        <v>2</v>
      </c>
      <c r="B6" s="182"/>
      <c r="C6" s="50" t="s">
        <v>639</v>
      </c>
      <c r="D6" s="51"/>
      <c r="E6" s="51"/>
      <c r="F6" s="51"/>
      <c r="G6" s="51"/>
      <c r="H6" s="51"/>
      <c r="I6" s="51"/>
      <c r="J6" s="51"/>
      <c r="K6" s="52"/>
      <c r="L6" s="183" t="s">
        <v>741</v>
      </c>
      <c r="M6" s="184"/>
      <c r="N6" s="184"/>
      <c r="O6" s="184"/>
      <c r="P6" s="184"/>
      <c r="Q6" s="184"/>
      <c r="R6" s="184"/>
      <c r="S6" s="184"/>
      <c r="T6" s="185"/>
      <c r="U6" s="186" t="s">
        <v>117</v>
      </c>
      <c r="V6" s="186"/>
      <c r="W6" s="186"/>
      <c r="X6" s="186"/>
      <c r="Y6" s="186"/>
      <c r="Z6" s="186">
        <v>100</v>
      </c>
      <c r="AA6" s="186"/>
      <c r="AB6" s="186"/>
      <c r="AC6" s="186"/>
      <c r="AD6" s="186"/>
      <c r="AE6" s="191"/>
      <c r="AF6" s="191"/>
      <c r="AG6" s="191"/>
      <c r="AH6" s="191"/>
      <c r="AI6" s="191"/>
      <c r="AJ6" s="191"/>
      <c r="AK6" s="191" t="s">
        <v>118</v>
      </c>
      <c r="AL6" s="191"/>
      <c r="AM6" s="186"/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</row>
    <row r="7" spans="1:52" s="59" customFormat="1">
      <c r="A7" s="263">
        <f t="shared" si="0"/>
        <v>3</v>
      </c>
      <c r="B7" s="263"/>
      <c r="C7" s="60" t="s">
        <v>640</v>
      </c>
      <c r="D7" s="61"/>
      <c r="E7" s="61"/>
      <c r="F7" s="61"/>
      <c r="G7" s="61"/>
      <c r="H7" s="61"/>
      <c r="I7" s="61"/>
      <c r="J7" s="61"/>
      <c r="K7" s="62"/>
      <c r="L7" s="264" t="s">
        <v>783</v>
      </c>
      <c r="M7" s="265"/>
      <c r="N7" s="265"/>
      <c r="O7" s="265"/>
      <c r="P7" s="265"/>
      <c r="Q7" s="265"/>
      <c r="R7" s="265"/>
      <c r="S7" s="265"/>
      <c r="T7" s="266"/>
      <c r="U7" s="262" t="s">
        <v>704</v>
      </c>
      <c r="V7" s="262"/>
      <c r="W7" s="262"/>
      <c r="X7" s="262"/>
      <c r="Y7" s="262"/>
      <c r="Z7" s="262">
        <v>50</v>
      </c>
      <c r="AA7" s="262"/>
      <c r="AB7" s="262"/>
      <c r="AC7" s="262"/>
      <c r="AD7" s="262"/>
      <c r="AE7" s="261"/>
      <c r="AF7" s="261"/>
      <c r="AG7" s="261"/>
      <c r="AH7" s="261"/>
      <c r="AI7" s="261"/>
      <c r="AJ7" s="261"/>
      <c r="AK7" s="191" t="s">
        <v>118</v>
      </c>
      <c r="AL7" s="191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</row>
    <row r="8" spans="1:52" ht="97.5" customHeight="1">
      <c r="A8" s="182">
        <f t="shared" si="0"/>
        <v>4</v>
      </c>
      <c r="B8" s="182"/>
      <c r="C8" s="53" t="s">
        <v>703</v>
      </c>
      <c r="D8" s="54"/>
      <c r="E8" s="54"/>
      <c r="F8" s="54"/>
      <c r="G8" s="54"/>
      <c r="H8" s="54"/>
      <c r="I8" s="54"/>
      <c r="J8" s="54"/>
      <c r="K8" s="55"/>
      <c r="L8" s="227" t="s">
        <v>784</v>
      </c>
      <c r="M8" s="228"/>
      <c r="N8" s="228"/>
      <c r="O8" s="228"/>
      <c r="P8" s="228"/>
      <c r="Q8" s="228"/>
      <c r="R8" s="228"/>
      <c r="S8" s="228"/>
      <c r="T8" s="229"/>
      <c r="U8" s="186" t="s">
        <v>637</v>
      </c>
      <c r="V8" s="186"/>
      <c r="W8" s="186"/>
      <c r="X8" s="186"/>
      <c r="Y8" s="186"/>
      <c r="Z8" s="186"/>
      <c r="AA8" s="186"/>
      <c r="AB8" s="186"/>
      <c r="AC8" s="186"/>
      <c r="AD8" s="186"/>
      <c r="AE8" s="191"/>
      <c r="AF8" s="191"/>
      <c r="AG8" s="191"/>
      <c r="AH8" s="191"/>
      <c r="AI8" s="191"/>
      <c r="AJ8" s="191"/>
      <c r="AK8" s="191" t="s">
        <v>118</v>
      </c>
      <c r="AL8" s="191"/>
      <c r="AM8" s="218" t="s">
        <v>702</v>
      </c>
      <c r="AN8" s="219"/>
      <c r="AO8" s="219"/>
      <c r="AP8" s="219"/>
      <c r="AQ8" s="219"/>
      <c r="AR8" s="219"/>
      <c r="AS8" s="219"/>
      <c r="AT8" s="219"/>
      <c r="AU8" s="219"/>
      <c r="AV8" s="219"/>
      <c r="AW8" s="219"/>
      <c r="AX8" s="219"/>
      <c r="AY8" s="219"/>
      <c r="AZ8" s="220"/>
    </row>
    <row r="9" spans="1:52" ht="49.5" customHeight="1">
      <c r="A9" s="182">
        <f t="shared" si="0"/>
        <v>5</v>
      </c>
      <c r="B9" s="182"/>
      <c r="C9" s="50" t="s">
        <v>760</v>
      </c>
      <c r="D9" s="51"/>
      <c r="E9" s="51"/>
      <c r="F9" s="51"/>
      <c r="G9" s="51"/>
      <c r="H9" s="51"/>
      <c r="I9" s="51"/>
      <c r="J9" s="51"/>
      <c r="K9" s="52"/>
      <c r="L9" s="227" t="s">
        <v>785</v>
      </c>
      <c r="M9" s="228"/>
      <c r="N9" s="228"/>
      <c r="O9" s="228"/>
      <c r="P9" s="228"/>
      <c r="Q9" s="228"/>
      <c r="R9" s="228"/>
      <c r="S9" s="228"/>
      <c r="T9" s="229"/>
      <c r="U9" s="186" t="s">
        <v>641</v>
      </c>
      <c r="V9" s="186"/>
      <c r="W9" s="186"/>
      <c r="X9" s="186"/>
      <c r="Y9" s="186"/>
      <c r="Z9" s="186"/>
      <c r="AA9" s="186"/>
      <c r="AB9" s="186"/>
      <c r="AC9" s="186"/>
      <c r="AD9" s="186"/>
      <c r="AE9" s="191"/>
      <c r="AF9" s="191"/>
      <c r="AG9" s="191"/>
      <c r="AH9" s="191"/>
      <c r="AI9" s="191"/>
      <c r="AJ9" s="191"/>
      <c r="AK9" s="191" t="s">
        <v>118</v>
      </c>
      <c r="AL9" s="191"/>
      <c r="AM9" s="192" t="s">
        <v>659</v>
      </c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</row>
    <row r="10" spans="1:52">
      <c r="A10" s="182">
        <f t="shared" si="0"/>
        <v>6</v>
      </c>
      <c r="B10" s="182"/>
      <c r="C10" s="50" t="s">
        <v>229</v>
      </c>
      <c r="D10" s="51"/>
      <c r="E10" s="51"/>
      <c r="F10" s="51"/>
      <c r="G10" s="51"/>
      <c r="H10" s="51"/>
      <c r="I10" s="51"/>
      <c r="J10" s="51"/>
      <c r="K10" s="52"/>
      <c r="L10" s="227" t="s">
        <v>742</v>
      </c>
      <c r="M10" s="228"/>
      <c r="N10" s="228"/>
      <c r="O10" s="228"/>
      <c r="P10" s="228"/>
      <c r="Q10" s="228"/>
      <c r="R10" s="228"/>
      <c r="S10" s="228"/>
      <c r="T10" s="229"/>
      <c r="U10" s="186" t="s">
        <v>773</v>
      </c>
      <c r="V10" s="186"/>
      <c r="W10" s="186"/>
      <c r="X10" s="186"/>
      <c r="Y10" s="186"/>
      <c r="Z10" s="186"/>
      <c r="AA10" s="186"/>
      <c r="AB10" s="186"/>
      <c r="AC10" s="186"/>
      <c r="AD10" s="186"/>
      <c r="AE10" s="191"/>
      <c r="AF10" s="191"/>
      <c r="AG10" s="191"/>
      <c r="AH10" s="191"/>
      <c r="AI10" s="191"/>
      <c r="AJ10" s="191"/>
      <c r="AK10" s="191" t="s">
        <v>118</v>
      </c>
      <c r="AL10" s="191"/>
      <c r="AM10" s="267" t="s">
        <v>778</v>
      </c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186"/>
    </row>
    <row r="11" spans="1:52">
      <c r="A11" s="182">
        <f t="shared" si="0"/>
        <v>7</v>
      </c>
      <c r="B11" s="182"/>
      <c r="C11" s="50" t="s">
        <v>776</v>
      </c>
      <c r="D11" s="51"/>
      <c r="E11" s="51"/>
      <c r="F11" s="51"/>
      <c r="G11" s="51"/>
      <c r="H11" s="51"/>
      <c r="I11" s="51"/>
      <c r="J11" s="51"/>
      <c r="K11" s="52"/>
      <c r="L11" s="227" t="s">
        <v>743</v>
      </c>
      <c r="M11" s="228"/>
      <c r="N11" s="228"/>
      <c r="O11" s="228"/>
      <c r="P11" s="228"/>
      <c r="Q11" s="228"/>
      <c r="R11" s="228"/>
      <c r="S11" s="228"/>
      <c r="T11" s="229"/>
      <c r="U11" s="186" t="s">
        <v>777</v>
      </c>
      <c r="V11" s="186"/>
      <c r="W11" s="186"/>
      <c r="X11" s="186"/>
      <c r="Y11" s="186"/>
      <c r="Z11" s="186"/>
      <c r="AA11" s="186"/>
      <c r="AB11" s="186"/>
      <c r="AC11" s="186"/>
      <c r="AD11" s="186"/>
      <c r="AE11" s="191"/>
      <c r="AF11" s="191"/>
      <c r="AG11" s="191"/>
      <c r="AH11" s="191"/>
      <c r="AI11" s="191"/>
      <c r="AJ11" s="191"/>
      <c r="AK11" s="191" t="s">
        <v>118</v>
      </c>
      <c r="AL11" s="191"/>
      <c r="AM11" s="267" t="s">
        <v>778</v>
      </c>
      <c r="AN11" s="18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</row>
    <row r="12" spans="1:52">
      <c r="A12" s="182">
        <f t="shared" si="0"/>
        <v>8</v>
      </c>
      <c r="B12" s="182"/>
      <c r="C12" s="50" t="s">
        <v>642</v>
      </c>
      <c r="D12" s="51"/>
      <c r="E12" s="51"/>
      <c r="F12" s="51"/>
      <c r="G12" s="51"/>
      <c r="H12" s="51"/>
      <c r="I12" s="51"/>
      <c r="J12" s="51"/>
      <c r="K12" s="52"/>
      <c r="L12" s="227" t="s">
        <v>744</v>
      </c>
      <c r="M12" s="228"/>
      <c r="N12" s="228"/>
      <c r="O12" s="228"/>
      <c r="P12" s="228"/>
      <c r="Q12" s="228"/>
      <c r="R12" s="228"/>
      <c r="S12" s="228"/>
      <c r="T12" s="229"/>
      <c r="U12" s="186" t="s">
        <v>637</v>
      </c>
      <c r="V12" s="186"/>
      <c r="W12" s="186"/>
      <c r="X12" s="186"/>
      <c r="Y12" s="186"/>
      <c r="Z12" s="186"/>
      <c r="AA12" s="186"/>
      <c r="AB12" s="186"/>
      <c r="AC12" s="186"/>
      <c r="AD12" s="186"/>
      <c r="AE12" s="191"/>
      <c r="AF12" s="191"/>
      <c r="AG12" s="191"/>
      <c r="AH12" s="191"/>
      <c r="AI12" s="191"/>
      <c r="AJ12" s="191"/>
      <c r="AK12" s="191" t="s">
        <v>118</v>
      </c>
      <c r="AL12" s="191"/>
      <c r="AM12" s="186"/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</row>
    <row r="13" spans="1:52">
      <c r="A13" s="182">
        <f t="shared" si="0"/>
        <v>9</v>
      </c>
      <c r="B13" s="182"/>
      <c r="C13" s="50" t="s">
        <v>643</v>
      </c>
      <c r="D13" s="51"/>
      <c r="E13" s="51"/>
      <c r="F13" s="51"/>
      <c r="G13" s="51"/>
      <c r="H13" s="51"/>
      <c r="I13" s="51"/>
      <c r="J13" s="51"/>
      <c r="K13" s="52"/>
      <c r="L13" s="183" t="s">
        <v>746</v>
      </c>
      <c r="M13" s="184"/>
      <c r="N13" s="184"/>
      <c r="O13" s="184"/>
      <c r="P13" s="184"/>
      <c r="Q13" s="184"/>
      <c r="R13" s="184"/>
      <c r="S13" s="184"/>
      <c r="T13" s="185"/>
      <c r="U13" s="186" t="s">
        <v>637</v>
      </c>
      <c r="V13" s="186"/>
      <c r="W13" s="186"/>
      <c r="X13" s="186"/>
      <c r="Y13" s="186"/>
      <c r="Z13" s="186"/>
      <c r="AA13" s="186"/>
      <c r="AB13" s="186"/>
      <c r="AC13" s="186"/>
      <c r="AD13" s="186"/>
      <c r="AE13" s="191"/>
      <c r="AF13" s="191"/>
      <c r="AG13" s="191"/>
      <c r="AH13" s="191"/>
      <c r="AI13" s="191"/>
      <c r="AJ13" s="191"/>
      <c r="AK13" s="191" t="s">
        <v>118</v>
      </c>
      <c r="AL13" s="191"/>
      <c r="AM13" s="186" t="s">
        <v>644</v>
      </c>
      <c r="AN13" s="186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</row>
    <row r="14" spans="1:52">
      <c r="A14" s="182">
        <f t="shared" si="0"/>
        <v>10</v>
      </c>
      <c r="B14" s="182"/>
      <c r="C14" s="50" t="s">
        <v>645</v>
      </c>
      <c r="D14" s="51"/>
      <c r="E14" s="51"/>
      <c r="F14" s="51"/>
      <c r="G14" s="51"/>
      <c r="H14" s="51"/>
      <c r="I14" s="51"/>
      <c r="J14" s="51"/>
      <c r="K14" s="52"/>
      <c r="L14" s="183" t="s">
        <v>786</v>
      </c>
      <c r="M14" s="184"/>
      <c r="N14" s="184"/>
      <c r="O14" s="184"/>
      <c r="P14" s="184"/>
      <c r="Q14" s="184"/>
      <c r="R14" s="184"/>
      <c r="S14" s="184"/>
      <c r="T14" s="185"/>
      <c r="U14" s="186" t="s">
        <v>641</v>
      </c>
      <c r="V14" s="186"/>
      <c r="W14" s="186"/>
      <c r="X14" s="186"/>
      <c r="Y14" s="186"/>
      <c r="Z14" s="186"/>
      <c r="AA14" s="186"/>
      <c r="AB14" s="186"/>
      <c r="AC14" s="186"/>
      <c r="AD14" s="186"/>
      <c r="AE14" s="191"/>
      <c r="AF14" s="191"/>
      <c r="AG14" s="191"/>
      <c r="AH14" s="191"/>
      <c r="AI14" s="191"/>
      <c r="AJ14" s="191"/>
      <c r="AK14" s="191"/>
      <c r="AL14" s="191"/>
      <c r="AM14" s="186" t="s">
        <v>660</v>
      </c>
      <c r="AN14" s="186"/>
      <c r="AO14" s="186"/>
      <c r="AP14" s="186"/>
      <c r="AQ14" s="186"/>
      <c r="AR14" s="186"/>
      <c r="AS14" s="186"/>
      <c r="AT14" s="186"/>
      <c r="AU14" s="186"/>
      <c r="AV14" s="186"/>
      <c r="AW14" s="186"/>
      <c r="AX14" s="186"/>
      <c r="AY14" s="186"/>
      <c r="AZ14" s="186"/>
    </row>
    <row r="15" spans="1:52">
      <c r="A15" s="182">
        <f t="shared" si="0"/>
        <v>11</v>
      </c>
      <c r="B15" s="182"/>
      <c r="C15" s="50" t="s">
        <v>647</v>
      </c>
      <c r="D15" s="51"/>
      <c r="E15" s="51"/>
      <c r="F15" s="51"/>
      <c r="G15" s="51"/>
      <c r="H15" s="51"/>
      <c r="I15" s="51"/>
      <c r="J15" s="51"/>
      <c r="K15" s="52"/>
      <c r="L15" s="183" t="s">
        <v>788</v>
      </c>
      <c r="M15" s="184"/>
      <c r="N15" s="184"/>
      <c r="O15" s="184"/>
      <c r="P15" s="184"/>
      <c r="Q15" s="184"/>
      <c r="R15" s="184"/>
      <c r="S15" s="184"/>
      <c r="T15" s="185"/>
      <c r="U15" s="186" t="s">
        <v>641</v>
      </c>
      <c r="V15" s="186"/>
      <c r="W15" s="186"/>
      <c r="X15" s="186"/>
      <c r="Y15" s="186"/>
      <c r="Z15" s="186"/>
      <c r="AA15" s="186"/>
      <c r="AB15" s="186"/>
      <c r="AC15" s="186"/>
      <c r="AD15" s="186"/>
      <c r="AE15" s="191"/>
      <c r="AF15" s="191"/>
      <c r="AG15" s="191"/>
      <c r="AH15" s="191"/>
      <c r="AI15" s="191"/>
      <c r="AJ15" s="191"/>
      <c r="AK15" s="191"/>
      <c r="AL15" s="191"/>
      <c r="AM15" s="186" t="s">
        <v>660</v>
      </c>
      <c r="AN15" s="186"/>
      <c r="AO15" s="186"/>
      <c r="AP15" s="186"/>
      <c r="AQ15" s="186"/>
      <c r="AR15" s="186"/>
      <c r="AS15" s="186"/>
      <c r="AT15" s="186"/>
      <c r="AU15" s="186"/>
      <c r="AV15" s="186"/>
      <c r="AW15" s="186"/>
      <c r="AX15" s="186"/>
      <c r="AY15" s="186"/>
      <c r="AZ15" s="186"/>
    </row>
    <row r="16" spans="1:52">
      <c r="A16" s="182">
        <f t="shared" si="0"/>
        <v>12</v>
      </c>
      <c r="B16" s="182"/>
      <c r="C16" s="50" t="s">
        <v>648</v>
      </c>
      <c r="D16" s="51"/>
      <c r="E16" s="51"/>
      <c r="F16" s="51"/>
      <c r="G16" s="51"/>
      <c r="H16" s="51"/>
      <c r="I16" s="51"/>
      <c r="J16" s="51"/>
      <c r="K16" s="52"/>
      <c r="L16" s="183" t="s">
        <v>750</v>
      </c>
      <c r="M16" s="184"/>
      <c r="N16" s="184"/>
      <c r="O16" s="184"/>
      <c r="P16" s="184"/>
      <c r="Q16" s="184"/>
      <c r="R16" s="184"/>
      <c r="S16" s="184"/>
      <c r="T16" s="185"/>
      <c r="U16" s="186" t="s">
        <v>637</v>
      </c>
      <c r="V16" s="186"/>
      <c r="W16" s="186"/>
      <c r="X16" s="186"/>
      <c r="Y16" s="186"/>
      <c r="Z16" s="186">
        <v>1</v>
      </c>
      <c r="AA16" s="186"/>
      <c r="AB16" s="186"/>
      <c r="AC16" s="186"/>
      <c r="AD16" s="186"/>
      <c r="AE16" s="191"/>
      <c r="AF16" s="191"/>
      <c r="AG16" s="191"/>
      <c r="AH16" s="191"/>
      <c r="AI16" s="191"/>
      <c r="AJ16" s="191"/>
      <c r="AK16" s="191"/>
      <c r="AL16" s="191"/>
      <c r="AM16" s="186" t="s">
        <v>646</v>
      </c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</row>
    <row r="17" spans="1:52">
      <c r="A17" s="182">
        <f t="shared" si="0"/>
        <v>13</v>
      </c>
      <c r="B17" s="182"/>
      <c r="C17" s="50" t="s">
        <v>649</v>
      </c>
      <c r="D17" s="51"/>
      <c r="E17" s="51"/>
      <c r="F17" s="51"/>
      <c r="G17" s="51"/>
      <c r="H17" s="51"/>
      <c r="I17" s="51"/>
      <c r="J17" s="51"/>
      <c r="K17" s="52"/>
      <c r="L17" s="183" t="s">
        <v>787</v>
      </c>
      <c r="M17" s="184"/>
      <c r="N17" s="184"/>
      <c r="O17" s="184"/>
      <c r="P17" s="184"/>
      <c r="Q17" s="184"/>
      <c r="R17" s="184"/>
      <c r="S17" s="184"/>
      <c r="T17" s="185"/>
      <c r="U17" s="186" t="s">
        <v>637</v>
      </c>
      <c r="V17" s="186"/>
      <c r="W17" s="186"/>
      <c r="X17" s="186"/>
      <c r="Y17" s="186"/>
      <c r="Z17" s="186"/>
      <c r="AA17" s="186"/>
      <c r="AB17" s="186"/>
      <c r="AC17" s="186"/>
      <c r="AD17" s="186"/>
      <c r="AE17" s="191"/>
      <c r="AF17" s="191"/>
      <c r="AG17" s="191"/>
      <c r="AH17" s="191"/>
      <c r="AI17" s="191"/>
      <c r="AJ17" s="191"/>
      <c r="AK17" s="191"/>
      <c r="AL17" s="191"/>
      <c r="AM17" s="186" t="s">
        <v>646</v>
      </c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</row>
    <row r="18" spans="1:52" ht="105" customHeight="1">
      <c r="A18" s="182">
        <f t="shared" si="0"/>
        <v>14</v>
      </c>
      <c r="B18" s="182"/>
      <c r="C18" s="50" t="s">
        <v>650</v>
      </c>
      <c r="D18" s="51"/>
      <c r="E18" s="51"/>
      <c r="F18" s="51"/>
      <c r="G18" s="51"/>
      <c r="H18" s="51"/>
      <c r="I18" s="51"/>
      <c r="J18" s="51"/>
      <c r="K18" s="52"/>
      <c r="L18" s="183" t="s">
        <v>753</v>
      </c>
      <c r="M18" s="184"/>
      <c r="N18" s="184"/>
      <c r="O18" s="184"/>
      <c r="P18" s="184"/>
      <c r="Q18" s="184"/>
      <c r="R18" s="184"/>
      <c r="S18" s="184"/>
      <c r="T18" s="185"/>
      <c r="U18" s="186" t="s">
        <v>637</v>
      </c>
      <c r="V18" s="186"/>
      <c r="W18" s="186"/>
      <c r="X18" s="186"/>
      <c r="Y18" s="186"/>
      <c r="Z18" s="186"/>
      <c r="AA18" s="186"/>
      <c r="AB18" s="186"/>
      <c r="AC18" s="186"/>
      <c r="AD18" s="186"/>
      <c r="AE18" s="191"/>
      <c r="AF18" s="191"/>
      <c r="AG18" s="191"/>
      <c r="AH18" s="191"/>
      <c r="AI18" s="191"/>
      <c r="AJ18" s="191"/>
      <c r="AK18" s="191"/>
      <c r="AL18" s="191"/>
      <c r="AM18" s="218" t="s">
        <v>671</v>
      </c>
      <c r="AN18" s="219"/>
      <c r="AO18" s="219"/>
      <c r="AP18" s="219"/>
      <c r="AQ18" s="219"/>
      <c r="AR18" s="219"/>
      <c r="AS18" s="219"/>
      <c r="AT18" s="219"/>
      <c r="AU18" s="219"/>
      <c r="AV18" s="219"/>
      <c r="AW18" s="219"/>
      <c r="AX18" s="219"/>
      <c r="AY18" s="219"/>
      <c r="AZ18" s="220"/>
    </row>
    <row r="19" spans="1:52">
      <c r="A19" s="182">
        <f t="shared" si="0"/>
        <v>15</v>
      </c>
      <c r="B19" s="182"/>
      <c r="C19" s="50" t="s">
        <v>190</v>
      </c>
      <c r="D19" s="51"/>
      <c r="E19" s="51"/>
      <c r="F19" s="51"/>
      <c r="G19" s="51"/>
      <c r="H19" s="51"/>
      <c r="I19" s="51"/>
      <c r="J19" s="51"/>
      <c r="K19" s="52"/>
      <c r="L19" s="183" t="s">
        <v>191</v>
      </c>
      <c r="M19" s="184"/>
      <c r="N19" s="184"/>
      <c r="O19" s="184"/>
      <c r="P19" s="184"/>
      <c r="Q19" s="184"/>
      <c r="R19" s="184"/>
      <c r="S19" s="184"/>
      <c r="T19" s="185"/>
      <c r="U19" s="186" t="s">
        <v>651</v>
      </c>
      <c r="V19" s="186"/>
      <c r="W19" s="186"/>
      <c r="X19" s="186"/>
      <c r="Y19" s="186"/>
      <c r="Z19" s="186">
        <v>255</v>
      </c>
      <c r="AA19" s="186"/>
      <c r="AB19" s="186"/>
      <c r="AC19" s="186"/>
      <c r="AD19" s="186"/>
      <c r="AE19" s="191"/>
      <c r="AF19" s="191"/>
      <c r="AG19" s="191"/>
      <c r="AH19" s="191"/>
      <c r="AI19" s="191"/>
      <c r="AJ19" s="191"/>
      <c r="AK19" s="191"/>
      <c r="AL19" s="191"/>
      <c r="AM19" s="192" t="s">
        <v>707</v>
      </c>
      <c r="AN19" s="186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  <c r="AY19" s="186"/>
      <c r="AZ19" s="186"/>
    </row>
    <row r="20" spans="1:52">
      <c r="A20" s="182">
        <f t="shared" si="0"/>
        <v>16</v>
      </c>
      <c r="B20" s="182"/>
      <c r="C20" s="183" t="s">
        <v>194</v>
      </c>
      <c r="D20" s="184"/>
      <c r="E20" s="184"/>
      <c r="F20" s="184"/>
      <c r="G20" s="184"/>
      <c r="H20" s="184"/>
      <c r="I20" s="184"/>
      <c r="J20" s="184"/>
      <c r="K20" s="185"/>
      <c r="L20" s="183" t="s">
        <v>195</v>
      </c>
      <c r="M20" s="184"/>
      <c r="N20" s="184"/>
      <c r="O20" s="184"/>
      <c r="P20" s="184"/>
      <c r="Q20" s="184"/>
      <c r="R20" s="184"/>
      <c r="S20" s="184"/>
      <c r="T20" s="185"/>
      <c r="U20" s="186" t="s">
        <v>166</v>
      </c>
      <c r="V20" s="186"/>
      <c r="W20" s="186"/>
      <c r="X20" s="186"/>
      <c r="Y20" s="186"/>
      <c r="Z20" s="186"/>
      <c r="AA20" s="186"/>
      <c r="AB20" s="186"/>
      <c r="AC20" s="186"/>
      <c r="AD20" s="186"/>
      <c r="AE20" s="191"/>
      <c r="AF20" s="191"/>
      <c r="AG20" s="191"/>
      <c r="AH20" s="191"/>
      <c r="AI20" s="191"/>
      <c r="AJ20" s="191"/>
      <c r="AK20" s="191"/>
      <c r="AL20" s="191"/>
      <c r="AM20" s="186" t="s">
        <v>193</v>
      </c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</row>
    <row r="21" spans="1:52">
      <c r="A21" s="182">
        <f t="shared" si="0"/>
        <v>17</v>
      </c>
      <c r="B21" s="182"/>
      <c r="C21" s="183" t="s">
        <v>197</v>
      </c>
      <c r="D21" s="184"/>
      <c r="E21" s="184"/>
      <c r="F21" s="184"/>
      <c r="G21" s="184"/>
      <c r="H21" s="184"/>
      <c r="I21" s="184"/>
      <c r="J21" s="184"/>
      <c r="K21" s="185"/>
      <c r="L21" s="183" t="s">
        <v>198</v>
      </c>
      <c r="M21" s="184"/>
      <c r="N21" s="184"/>
      <c r="O21" s="184"/>
      <c r="P21" s="184"/>
      <c r="Q21" s="184"/>
      <c r="R21" s="184"/>
      <c r="S21" s="184"/>
      <c r="T21" s="185"/>
      <c r="U21" s="186" t="s">
        <v>166</v>
      </c>
      <c r="V21" s="186"/>
      <c r="W21" s="186"/>
      <c r="X21" s="186"/>
      <c r="Y21" s="186"/>
      <c r="Z21" s="186"/>
      <c r="AA21" s="186"/>
      <c r="AB21" s="186"/>
      <c r="AC21" s="186"/>
      <c r="AD21" s="186"/>
      <c r="AE21" s="191"/>
      <c r="AF21" s="191"/>
      <c r="AG21" s="191"/>
      <c r="AH21" s="191"/>
      <c r="AI21" s="191"/>
      <c r="AJ21" s="191"/>
      <c r="AK21" s="191"/>
      <c r="AL21" s="191"/>
      <c r="AM21" s="186" t="s">
        <v>193</v>
      </c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</row>
    <row r="22" spans="1:52">
      <c r="A22" s="182">
        <f t="shared" si="0"/>
        <v>18</v>
      </c>
      <c r="B22" s="182"/>
      <c r="C22" s="183"/>
      <c r="D22" s="184"/>
      <c r="E22" s="184"/>
      <c r="F22" s="184"/>
      <c r="G22" s="184"/>
      <c r="H22" s="184"/>
      <c r="I22" s="184"/>
      <c r="J22" s="184"/>
      <c r="K22" s="185"/>
      <c r="L22" s="183"/>
      <c r="M22" s="184"/>
      <c r="N22" s="184"/>
      <c r="O22" s="184"/>
      <c r="P22" s="184"/>
      <c r="Q22" s="184"/>
      <c r="R22" s="184"/>
      <c r="S22" s="184"/>
      <c r="T22" s="185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91"/>
      <c r="AF22" s="191"/>
      <c r="AG22" s="191"/>
      <c r="AH22" s="191"/>
      <c r="AI22" s="191"/>
      <c r="AJ22" s="191"/>
      <c r="AK22" s="191"/>
      <c r="AL22" s="191"/>
      <c r="AM22" s="192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</row>
    <row r="23" spans="1:52">
      <c r="A23" s="182">
        <f t="shared" si="0"/>
        <v>19</v>
      </c>
      <c r="B23" s="182"/>
      <c r="C23" s="183"/>
      <c r="D23" s="184"/>
      <c r="E23" s="184"/>
      <c r="F23" s="184"/>
      <c r="G23" s="184"/>
      <c r="H23" s="184"/>
      <c r="I23" s="184"/>
      <c r="J23" s="184"/>
      <c r="K23" s="185"/>
      <c r="L23" s="183"/>
      <c r="M23" s="184"/>
      <c r="N23" s="184"/>
      <c r="O23" s="184"/>
      <c r="P23" s="184"/>
      <c r="Q23" s="184"/>
      <c r="R23" s="184"/>
      <c r="S23" s="184"/>
      <c r="T23" s="185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91"/>
      <c r="AF23" s="191"/>
      <c r="AG23" s="191"/>
      <c r="AH23" s="191"/>
      <c r="AI23" s="191"/>
      <c r="AJ23" s="191"/>
      <c r="AK23" s="191"/>
      <c r="AL23" s="191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</row>
    <row r="24" spans="1:52">
      <c r="A24" s="182">
        <f t="shared" si="0"/>
        <v>20</v>
      </c>
      <c r="B24" s="182"/>
      <c r="C24" s="183"/>
      <c r="D24" s="184"/>
      <c r="E24" s="184"/>
      <c r="F24" s="184"/>
      <c r="G24" s="184"/>
      <c r="H24" s="184"/>
      <c r="I24" s="184"/>
      <c r="J24" s="184"/>
      <c r="K24" s="185"/>
      <c r="L24" s="183"/>
      <c r="M24" s="184"/>
      <c r="N24" s="184"/>
      <c r="O24" s="184"/>
      <c r="P24" s="184"/>
      <c r="Q24" s="184"/>
      <c r="R24" s="184"/>
      <c r="S24" s="184"/>
      <c r="T24" s="185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91"/>
      <c r="AF24" s="191"/>
      <c r="AG24" s="191"/>
      <c r="AH24" s="191"/>
      <c r="AI24" s="191"/>
      <c r="AJ24" s="191"/>
      <c r="AK24" s="191"/>
      <c r="AL24" s="191"/>
      <c r="AM24" s="186"/>
      <c r="AN24" s="186"/>
      <c r="AO24" s="186"/>
      <c r="AP24" s="186"/>
      <c r="AQ24" s="186"/>
      <c r="AR24" s="186"/>
      <c r="AS24" s="186"/>
      <c r="AT24" s="186"/>
      <c r="AU24" s="186"/>
      <c r="AV24" s="186"/>
      <c r="AW24" s="186"/>
      <c r="AX24" s="186"/>
      <c r="AY24" s="186"/>
      <c r="AZ24" s="186"/>
    </row>
    <row r="25" spans="1:52">
      <c r="A25" s="182">
        <f t="shared" si="0"/>
        <v>21</v>
      </c>
      <c r="B25" s="182"/>
      <c r="C25" s="183"/>
      <c r="D25" s="184"/>
      <c r="E25" s="184"/>
      <c r="F25" s="184"/>
      <c r="G25" s="184"/>
      <c r="H25" s="184"/>
      <c r="I25" s="184"/>
      <c r="J25" s="184"/>
      <c r="K25" s="185"/>
      <c r="L25" s="183"/>
      <c r="M25" s="184"/>
      <c r="N25" s="184"/>
      <c r="O25" s="184"/>
      <c r="P25" s="184"/>
      <c r="Q25" s="184"/>
      <c r="R25" s="184"/>
      <c r="S25" s="184"/>
      <c r="T25" s="185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91"/>
      <c r="AF25" s="191"/>
      <c r="AG25" s="191"/>
      <c r="AH25" s="191"/>
      <c r="AI25" s="191"/>
      <c r="AJ25" s="191"/>
      <c r="AK25" s="191"/>
      <c r="AL25" s="191"/>
      <c r="AM25" s="186"/>
      <c r="AN25" s="186"/>
      <c r="AO25" s="186"/>
      <c r="AP25" s="186"/>
      <c r="AQ25" s="186"/>
      <c r="AR25" s="186"/>
      <c r="AS25" s="186"/>
      <c r="AT25" s="186"/>
      <c r="AU25" s="186"/>
      <c r="AV25" s="186"/>
      <c r="AW25" s="186"/>
      <c r="AX25" s="186"/>
      <c r="AY25" s="186"/>
      <c r="AZ25" s="186"/>
    </row>
    <row r="26" spans="1:52">
      <c r="A26" s="182">
        <f t="shared" si="0"/>
        <v>22</v>
      </c>
      <c r="B26" s="182"/>
      <c r="C26" s="183"/>
      <c r="D26" s="184"/>
      <c r="E26" s="184"/>
      <c r="F26" s="184"/>
      <c r="G26" s="184"/>
      <c r="H26" s="184"/>
      <c r="I26" s="184"/>
      <c r="J26" s="184"/>
      <c r="K26" s="185"/>
      <c r="L26" s="183"/>
      <c r="M26" s="184"/>
      <c r="N26" s="184"/>
      <c r="O26" s="184"/>
      <c r="P26" s="184"/>
      <c r="Q26" s="184"/>
      <c r="R26" s="184"/>
      <c r="S26" s="184"/>
      <c r="T26" s="185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91"/>
      <c r="AF26" s="191"/>
      <c r="AG26" s="191"/>
      <c r="AH26" s="191"/>
      <c r="AI26" s="191"/>
      <c r="AJ26" s="191"/>
      <c r="AK26" s="191"/>
      <c r="AL26" s="191"/>
      <c r="AM26" s="186"/>
      <c r="AN26" s="186"/>
      <c r="AO26" s="186"/>
      <c r="AP26" s="186"/>
      <c r="AQ26" s="186"/>
      <c r="AR26" s="186"/>
      <c r="AS26" s="186"/>
      <c r="AT26" s="186"/>
      <c r="AU26" s="186"/>
      <c r="AV26" s="186"/>
      <c r="AW26" s="186"/>
      <c r="AX26" s="186"/>
      <c r="AY26" s="186"/>
      <c r="AZ26" s="186"/>
    </row>
    <row r="27" spans="1:52">
      <c r="B27" s="48"/>
    </row>
    <row r="28" spans="1:52">
      <c r="B28" s="48"/>
      <c r="U28" s="196" t="s">
        <v>33</v>
      </c>
      <c r="V28" s="196"/>
      <c r="W28" s="196"/>
      <c r="X28" s="196"/>
      <c r="Y28" s="196"/>
      <c r="Z28" s="197">
        <f>SUM(Z5:AA26)</f>
        <v>436</v>
      </c>
      <c r="AA28" s="197"/>
    </row>
  </sheetData>
  <mergeCells count="253">
    <mergeCell ref="AE26:AF26"/>
    <mergeCell ref="AG26:AH26"/>
    <mergeCell ref="AI26:AJ26"/>
    <mergeCell ref="AK26:AL26"/>
    <mergeCell ref="AM26:AZ26"/>
    <mergeCell ref="U28:Y28"/>
    <mergeCell ref="Z28:AA28"/>
    <mergeCell ref="A26:B26"/>
    <mergeCell ref="C26:K26"/>
    <mergeCell ref="L26:T26"/>
    <mergeCell ref="U26:Y26"/>
    <mergeCell ref="Z26:AA26"/>
    <mergeCell ref="AB26:AD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0:AD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E17:AF17"/>
    <mergeCell ref="AG17:AH17"/>
    <mergeCell ref="AI17:AJ17"/>
    <mergeCell ref="AK17:AL17"/>
    <mergeCell ref="AM17:AZ17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17:B17"/>
    <mergeCell ref="L17:T17"/>
    <mergeCell ref="U17:Y17"/>
    <mergeCell ref="Z17:AA17"/>
    <mergeCell ref="AB17:AD17"/>
    <mergeCell ref="A19:B19"/>
    <mergeCell ref="L19:T19"/>
    <mergeCell ref="U19:Y19"/>
    <mergeCell ref="Z19:AA19"/>
    <mergeCell ref="A18:B18"/>
    <mergeCell ref="L18:T18"/>
    <mergeCell ref="U18:Y18"/>
    <mergeCell ref="Z18:AA18"/>
    <mergeCell ref="AB19:AD19"/>
    <mergeCell ref="AB18:AD18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16:B16"/>
    <mergeCell ref="L16:T16"/>
    <mergeCell ref="U16:Y16"/>
    <mergeCell ref="Z16:AA16"/>
    <mergeCell ref="A15:B15"/>
    <mergeCell ref="L15:T15"/>
    <mergeCell ref="U15:Y15"/>
    <mergeCell ref="Z15:AA15"/>
    <mergeCell ref="AB16:AD16"/>
    <mergeCell ref="AB15:AD15"/>
    <mergeCell ref="AK11:AL11"/>
    <mergeCell ref="AM11:AZ11"/>
    <mergeCell ref="AB11:AD11"/>
    <mergeCell ref="A14:B14"/>
    <mergeCell ref="L14:T14"/>
    <mergeCell ref="U14:Y14"/>
    <mergeCell ref="Z14:AA14"/>
    <mergeCell ref="A13:B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M10:AZ10"/>
    <mergeCell ref="AE9:AF9"/>
    <mergeCell ref="AG9:AH9"/>
    <mergeCell ref="AI9:AJ9"/>
    <mergeCell ref="AK9:AL9"/>
    <mergeCell ref="AM9:AZ9"/>
    <mergeCell ref="AB9:AD9"/>
    <mergeCell ref="A12:B12"/>
    <mergeCell ref="L12:T12"/>
    <mergeCell ref="U12:Y12"/>
    <mergeCell ref="Z12:AA12"/>
    <mergeCell ref="A11:B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7:B7"/>
    <mergeCell ref="L7:T7"/>
    <mergeCell ref="U7:Y7"/>
    <mergeCell ref="Z7:AA7"/>
    <mergeCell ref="A6:B6"/>
    <mergeCell ref="L6:T6"/>
    <mergeCell ref="U6:Y6"/>
    <mergeCell ref="Z6:AA6"/>
    <mergeCell ref="AB7:AD7"/>
    <mergeCell ref="AB6:AD6"/>
    <mergeCell ref="A1:J2"/>
    <mergeCell ref="K1:N1"/>
    <mergeCell ref="O1:X1"/>
    <mergeCell ref="Y1:AB1"/>
    <mergeCell ref="AC1:AL1"/>
    <mergeCell ref="AM1:AP1"/>
    <mergeCell ref="AM4:AZ4"/>
    <mergeCell ref="AB4:AD4"/>
    <mergeCell ref="A5:B5"/>
    <mergeCell ref="L5:T5"/>
    <mergeCell ref="U5:Y5"/>
    <mergeCell ref="Z5:AA5"/>
    <mergeCell ref="AE5:AF5"/>
    <mergeCell ref="AG5:AH5"/>
    <mergeCell ref="AI5:AJ5"/>
    <mergeCell ref="AK5:AL5"/>
    <mergeCell ref="AM5:AZ5"/>
    <mergeCell ref="AB5:AD5"/>
    <mergeCell ref="A4:B4"/>
    <mergeCell ref="C4:K4"/>
    <mergeCell ref="L4:T4"/>
    <mergeCell ref="U4:Y4"/>
    <mergeCell ref="Z4:AA4"/>
    <mergeCell ref="AE4:AF4"/>
    <mergeCell ref="AE10:AF10"/>
    <mergeCell ref="AG10:AH10"/>
    <mergeCell ref="AI10:AJ10"/>
    <mergeCell ref="AK10:AL10"/>
    <mergeCell ref="AQ1:AZ1"/>
    <mergeCell ref="K2:N2"/>
    <mergeCell ref="O2:X2"/>
    <mergeCell ref="Y2:AB2"/>
    <mergeCell ref="AC2:AL2"/>
    <mergeCell ref="AM2:AP2"/>
    <mergeCell ref="AQ2:AZ2"/>
    <mergeCell ref="AG4:AH4"/>
    <mergeCell ref="AI4:AJ4"/>
    <mergeCell ref="AK4:AL4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10:B10"/>
    <mergeCell ref="L10:T10"/>
    <mergeCell ref="U10:Y10"/>
    <mergeCell ref="Z10:AA10"/>
    <mergeCell ref="A9:B9"/>
    <mergeCell ref="L9:T9"/>
    <mergeCell ref="U9:Y9"/>
    <mergeCell ref="Z9:AA9"/>
    <mergeCell ref="AB10:AD10"/>
    <mergeCell ref="AM8:AZ8"/>
    <mergeCell ref="A8:B8"/>
    <mergeCell ref="L8:T8"/>
    <mergeCell ref="U8:Y8"/>
    <mergeCell ref="Z8:AA8"/>
    <mergeCell ref="AB8:AD8"/>
    <mergeCell ref="AE8:AF8"/>
    <mergeCell ref="AG8:AH8"/>
    <mergeCell ref="AI8:AJ8"/>
    <mergeCell ref="AK8:AL8"/>
  </mergeCells>
  <phoneticPr fontId="7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"/>
  <sheetViews>
    <sheetView showGridLines="0" zoomScaleNormal="100" workbookViewId="0">
      <pane ySplit="4" topLeftCell="A5" activePane="bottomLeft" state="frozen"/>
      <selection activeCell="A2" sqref="A2"/>
      <selection pane="bottomLeft" activeCell="AM6" sqref="AM6:AZ6"/>
    </sheetView>
  </sheetViews>
  <sheetFormatPr defaultColWidth="2.625" defaultRowHeight="10.5"/>
  <cols>
    <col min="1" max="2" width="2.625" style="47"/>
    <col min="3" max="4" width="4.125" style="47" customWidth="1"/>
    <col min="5" max="16384" width="2.625" style="47"/>
  </cols>
  <sheetData>
    <row r="1" spans="1:53" ht="11.25" customHeight="1" thickTop="1">
      <c r="A1" s="168" t="s">
        <v>104</v>
      </c>
      <c r="B1" s="169"/>
      <c r="C1" s="169"/>
      <c r="D1" s="169"/>
      <c r="E1" s="169"/>
      <c r="F1" s="169"/>
      <c r="G1" s="169"/>
      <c r="H1" s="169"/>
      <c r="I1" s="169"/>
      <c r="J1" s="170"/>
      <c r="K1" s="174" t="s">
        <v>105</v>
      </c>
      <c r="L1" s="175"/>
      <c r="M1" s="175"/>
      <c r="N1" s="176"/>
      <c r="O1" s="177" t="s">
        <v>756</v>
      </c>
      <c r="P1" s="178"/>
      <c r="Q1" s="178"/>
      <c r="R1" s="178"/>
      <c r="S1" s="178"/>
      <c r="T1" s="178"/>
      <c r="U1" s="178"/>
      <c r="V1" s="178"/>
      <c r="W1" s="178"/>
      <c r="X1" s="179"/>
      <c r="Y1" s="180" t="s">
        <v>107</v>
      </c>
      <c r="Z1" s="180"/>
      <c r="AA1" s="180"/>
      <c r="AB1" s="180"/>
      <c r="AC1" s="181" t="str">
        <f>IF(ISBLANK([1]改訂履歴!AQ1),"",([1]改訂履歴!AQ1))</f>
        <v/>
      </c>
      <c r="AD1" s="181"/>
      <c r="AE1" s="181"/>
      <c r="AF1" s="181"/>
      <c r="AG1" s="181"/>
      <c r="AH1" s="181"/>
      <c r="AI1" s="181"/>
      <c r="AJ1" s="181"/>
      <c r="AK1" s="181"/>
      <c r="AL1" s="181"/>
      <c r="AM1" s="180" t="s">
        <v>108</v>
      </c>
      <c r="AN1" s="180"/>
      <c r="AO1" s="180"/>
      <c r="AP1" s="180"/>
      <c r="AQ1" s="156"/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3" ht="11.25" customHeight="1" thickBot="1">
      <c r="A2" s="171"/>
      <c r="B2" s="172"/>
      <c r="C2" s="172"/>
      <c r="D2" s="172"/>
      <c r="E2" s="172"/>
      <c r="F2" s="172"/>
      <c r="G2" s="172"/>
      <c r="H2" s="172"/>
      <c r="I2" s="172"/>
      <c r="J2" s="173"/>
      <c r="K2" s="158" t="s">
        <v>109</v>
      </c>
      <c r="L2" s="159"/>
      <c r="M2" s="159"/>
      <c r="N2" s="160"/>
      <c r="O2" s="161" t="s">
        <v>804</v>
      </c>
      <c r="P2" s="162"/>
      <c r="Q2" s="162"/>
      <c r="R2" s="162"/>
      <c r="S2" s="162"/>
      <c r="T2" s="162"/>
      <c r="U2" s="162"/>
      <c r="V2" s="162"/>
      <c r="W2" s="162"/>
      <c r="X2" s="163"/>
      <c r="Y2" s="164" t="s">
        <v>110</v>
      </c>
      <c r="Z2" s="164"/>
      <c r="AA2" s="164"/>
      <c r="AB2" s="164"/>
      <c r="AC2" s="165" t="s">
        <v>111</v>
      </c>
      <c r="AD2" s="165"/>
      <c r="AE2" s="165"/>
      <c r="AF2" s="165"/>
      <c r="AG2" s="165"/>
      <c r="AH2" s="165"/>
      <c r="AI2" s="165"/>
      <c r="AJ2" s="165"/>
      <c r="AK2" s="165"/>
      <c r="AL2" s="165"/>
      <c r="AM2" s="164" t="s">
        <v>112</v>
      </c>
      <c r="AN2" s="164"/>
      <c r="AO2" s="164"/>
      <c r="AP2" s="164"/>
      <c r="AQ2" s="166"/>
      <c r="AR2" s="166"/>
      <c r="AS2" s="166"/>
      <c r="AT2" s="166"/>
      <c r="AU2" s="166"/>
      <c r="AV2" s="166"/>
      <c r="AW2" s="166"/>
      <c r="AX2" s="166"/>
      <c r="AY2" s="166"/>
      <c r="AZ2" s="167"/>
    </row>
    <row r="3" spans="1:53" ht="11.25" thickTop="1">
      <c r="B3" s="48"/>
    </row>
    <row r="4" spans="1:53">
      <c r="A4" s="187" t="s">
        <v>113</v>
      </c>
      <c r="B4" s="187"/>
      <c r="C4" s="271" t="s">
        <v>114</v>
      </c>
      <c r="D4" s="271"/>
      <c r="E4" s="271"/>
      <c r="F4" s="271"/>
      <c r="G4" s="271"/>
      <c r="H4" s="271"/>
      <c r="I4" s="271"/>
      <c r="J4" s="271"/>
      <c r="K4" s="271"/>
      <c r="L4" s="188" t="s">
        <v>115</v>
      </c>
      <c r="M4" s="189"/>
      <c r="N4" s="189"/>
      <c r="O4" s="189"/>
      <c r="P4" s="189"/>
      <c r="Q4" s="189"/>
      <c r="R4" s="189"/>
      <c r="S4" s="189"/>
      <c r="T4" s="190"/>
      <c r="U4" s="187" t="s">
        <v>14</v>
      </c>
      <c r="V4" s="187"/>
      <c r="W4" s="187"/>
      <c r="X4" s="187"/>
      <c r="Y4" s="187"/>
      <c r="Z4" s="187" t="s">
        <v>15</v>
      </c>
      <c r="AA4" s="187"/>
      <c r="AB4" s="187" t="s">
        <v>16</v>
      </c>
      <c r="AC4" s="187"/>
      <c r="AD4" s="187"/>
      <c r="AE4" s="187" t="s">
        <v>17</v>
      </c>
      <c r="AF4" s="187"/>
      <c r="AG4" s="187" t="s">
        <v>18</v>
      </c>
      <c r="AH4" s="187"/>
      <c r="AI4" s="187" t="s">
        <v>19</v>
      </c>
      <c r="AJ4" s="187"/>
      <c r="AK4" s="187" t="s">
        <v>20</v>
      </c>
      <c r="AL4" s="187"/>
      <c r="AM4" s="187" t="s">
        <v>12</v>
      </c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</row>
    <row r="5" spans="1:53" ht="29.25" customHeight="1">
      <c r="A5" s="182">
        <f>ROW()-4</f>
        <v>1</v>
      </c>
      <c r="B5" s="221"/>
      <c r="C5" s="53" t="s">
        <v>652</v>
      </c>
      <c r="D5" s="67"/>
      <c r="E5" s="54"/>
      <c r="F5" s="54"/>
      <c r="G5" s="54"/>
      <c r="H5" s="54"/>
      <c r="I5" s="54"/>
      <c r="J5" s="54"/>
      <c r="K5" s="55"/>
      <c r="L5" s="184" t="s">
        <v>653</v>
      </c>
      <c r="M5" s="184"/>
      <c r="N5" s="184"/>
      <c r="O5" s="184"/>
      <c r="P5" s="184"/>
      <c r="Q5" s="184"/>
      <c r="R5" s="184"/>
      <c r="S5" s="184"/>
      <c r="T5" s="185"/>
      <c r="U5" s="186" t="s">
        <v>651</v>
      </c>
      <c r="V5" s="186"/>
      <c r="W5" s="186"/>
      <c r="X5" s="186"/>
      <c r="Y5" s="186"/>
      <c r="Z5" s="186">
        <v>30</v>
      </c>
      <c r="AA5" s="186"/>
      <c r="AB5" s="186"/>
      <c r="AC5" s="186"/>
      <c r="AD5" s="186"/>
      <c r="AE5" s="191" t="s">
        <v>792</v>
      </c>
      <c r="AF5" s="191"/>
      <c r="AG5" s="191"/>
      <c r="AH5" s="191"/>
      <c r="AI5" s="191"/>
      <c r="AJ5" s="191"/>
      <c r="AK5" s="191" t="s">
        <v>46</v>
      </c>
      <c r="AL5" s="191"/>
      <c r="AM5" s="192" t="s">
        <v>757</v>
      </c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</row>
    <row r="6" spans="1:53" ht="48.75" customHeight="1">
      <c r="A6" s="182">
        <f>ROW()-4</f>
        <v>2</v>
      </c>
      <c r="B6" s="221"/>
      <c r="C6" s="53" t="s">
        <v>781</v>
      </c>
      <c r="D6" s="67"/>
      <c r="E6" s="54"/>
      <c r="F6" s="54"/>
      <c r="G6" s="54"/>
      <c r="H6" s="54"/>
      <c r="I6" s="54"/>
      <c r="J6" s="54"/>
      <c r="K6" s="55"/>
      <c r="L6" s="184" t="s">
        <v>782</v>
      </c>
      <c r="M6" s="184"/>
      <c r="N6" s="184"/>
      <c r="O6" s="184"/>
      <c r="P6" s="184"/>
      <c r="Q6" s="184"/>
      <c r="R6" s="184"/>
      <c r="S6" s="184"/>
      <c r="T6" s="185"/>
      <c r="U6" s="186" t="s">
        <v>117</v>
      </c>
      <c r="V6" s="186"/>
      <c r="W6" s="186"/>
      <c r="X6" s="186"/>
      <c r="Y6" s="186"/>
      <c r="Z6" s="186">
        <v>30</v>
      </c>
      <c r="AA6" s="186"/>
      <c r="AB6" s="186"/>
      <c r="AC6" s="186"/>
      <c r="AD6" s="186"/>
      <c r="AE6" s="191"/>
      <c r="AF6" s="191"/>
      <c r="AG6" s="191"/>
      <c r="AH6" s="191"/>
      <c r="AI6" s="191"/>
      <c r="AJ6" s="191"/>
      <c r="AK6" s="191" t="s">
        <v>46</v>
      </c>
      <c r="AL6" s="191"/>
      <c r="AM6" s="192" t="s">
        <v>806</v>
      </c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</row>
    <row r="7" spans="1:53" ht="92.25" customHeight="1">
      <c r="A7" s="182">
        <f t="shared" ref="A7" si="0">ROW()-4</f>
        <v>3</v>
      </c>
      <c r="B7" s="182"/>
      <c r="C7" s="183" t="s">
        <v>802</v>
      </c>
      <c r="D7" s="184"/>
      <c r="E7" s="184"/>
      <c r="F7" s="184"/>
      <c r="G7" s="184"/>
      <c r="H7" s="184"/>
      <c r="I7" s="184"/>
      <c r="J7" s="184"/>
      <c r="K7" s="185"/>
      <c r="L7" s="183" t="s">
        <v>803</v>
      </c>
      <c r="M7" s="184"/>
      <c r="N7" s="184"/>
      <c r="O7" s="184"/>
      <c r="P7" s="184"/>
      <c r="Q7" s="184"/>
      <c r="R7" s="184"/>
      <c r="S7" s="184"/>
      <c r="T7" s="185"/>
      <c r="U7" s="230" t="s">
        <v>226</v>
      </c>
      <c r="V7" s="230"/>
      <c r="W7" s="230"/>
      <c r="X7" s="230"/>
      <c r="Y7" s="230"/>
      <c r="Z7" s="186"/>
      <c r="AA7" s="186"/>
      <c r="AB7" s="186"/>
      <c r="AC7" s="186"/>
      <c r="AD7" s="186"/>
      <c r="AE7" s="191"/>
      <c r="AF7" s="191"/>
      <c r="AG7" s="191"/>
      <c r="AH7" s="191"/>
      <c r="AI7" s="191"/>
      <c r="AJ7" s="191"/>
      <c r="AK7" s="191" t="s">
        <v>268</v>
      </c>
      <c r="AL7" s="191"/>
      <c r="AM7" s="192" t="s">
        <v>351</v>
      </c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48" t="s">
        <v>352</v>
      </c>
    </row>
    <row r="8" spans="1:53" ht="97.5" customHeight="1">
      <c r="A8" s="182">
        <f t="shared" ref="A8:A26" si="1">ROW()-4</f>
        <v>4</v>
      </c>
      <c r="B8" s="221"/>
      <c r="C8" s="53" t="s">
        <v>703</v>
      </c>
      <c r="D8" s="67"/>
      <c r="E8" s="54"/>
      <c r="F8" s="54"/>
      <c r="G8" s="54"/>
      <c r="H8" s="54"/>
      <c r="I8" s="54"/>
      <c r="J8" s="54"/>
      <c r="K8" s="55"/>
      <c r="L8" s="228" t="s">
        <v>784</v>
      </c>
      <c r="M8" s="228"/>
      <c r="N8" s="228"/>
      <c r="O8" s="228"/>
      <c r="P8" s="228"/>
      <c r="Q8" s="228"/>
      <c r="R8" s="228"/>
      <c r="S8" s="228"/>
      <c r="T8" s="229"/>
      <c r="U8" s="186" t="s">
        <v>637</v>
      </c>
      <c r="V8" s="186"/>
      <c r="W8" s="186"/>
      <c r="X8" s="186"/>
      <c r="Y8" s="186"/>
      <c r="Z8" s="186"/>
      <c r="AA8" s="186"/>
      <c r="AB8" s="186"/>
      <c r="AC8" s="186"/>
      <c r="AD8" s="186"/>
      <c r="AE8" s="191"/>
      <c r="AF8" s="191"/>
      <c r="AG8" s="191"/>
      <c r="AH8" s="191"/>
      <c r="AI8" s="191"/>
      <c r="AJ8" s="191"/>
      <c r="AK8" s="191" t="s">
        <v>46</v>
      </c>
      <c r="AL8" s="191"/>
      <c r="AM8" s="218" t="s">
        <v>702</v>
      </c>
      <c r="AN8" s="219"/>
      <c r="AO8" s="219"/>
      <c r="AP8" s="219"/>
      <c r="AQ8" s="219"/>
      <c r="AR8" s="219"/>
      <c r="AS8" s="219"/>
      <c r="AT8" s="219"/>
      <c r="AU8" s="219"/>
      <c r="AV8" s="219"/>
      <c r="AW8" s="219"/>
      <c r="AX8" s="219"/>
      <c r="AY8" s="219"/>
      <c r="AZ8" s="220"/>
    </row>
    <row r="9" spans="1:53" ht="49.5" customHeight="1">
      <c r="A9" s="182">
        <f t="shared" si="1"/>
        <v>5</v>
      </c>
      <c r="B9" s="182"/>
      <c r="C9" s="50" t="s">
        <v>760</v>
      </c>
      <c r="D9" s="51"/>
      <c r="E9" s="51"/>
      <c r="F9" s="51"/>
      <c r="G9" s="51"/>
      <c r="H9" s="51"/>
      <c r="I9" s="51"/>
      <c r="J9" s="51"/>
      <c r="K9" s="52"/>
      <c r="L9" s="227" t="s">
        <v>759</v>
      </c>
      <c r="M9" s="228"/>
      <c r="N9" s="228"/>
      <c r="O9" s="228"/>
      <c r="P9" s="228"/>
      <c r="Q9" s="228"/>
      <c r="R9" s="228"/>
      <c r="S9" s="228"/>
      <c r="T9" s="229"/>
      <c r="U9" s="186" t="s">
        <v>641</v>
      </c>
      <c r="V9" s="186"/>
      <c r="W9" s="186"/>
      <c r="X9" s="186"/>
      <c r="Y9" s="186"/>
      <c r="Z9" s="186"/>
      <c r="AA9" s="186"/>
      <c r="AB9" s="186"/>
      <c r="AC9" s="186"/>
      <c r="AD9" s="186"/>
      <c r="AE9" s="191"/>
      <c r="AF9" s="191"/>
      <c r="AG9" s="191"/>
      <c r="AH9" s="191"/>
      <c r="AI9" s="191"/>
      <c r="AJ9" s="191"/>
      <c r="AK9" s="191" t="s">
        <v>46</v>
      </c>
      <c r="AL9" s="191"/>
      <c r="AM9" s="192" t="s">
        <v>659</v>
      </c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</row>
    <row r="10" spans="1:53">
      <c r="A10" s="182">
        <f t="shared" si="1"/>
        <v>6</v>
      </c>
      <c r="B10" s="182"/>
      <c r="C10" s="56" t="s">
        <v>229</v>
      </c>
      <c r="D10" s="57"/>
      <c r="E10" s="57"/>
      <c r="F10" s="57"/>
      <c r="G10" s="57"/>
      <c r="H10" s="57"/>
      <c r="I10" s="57"/>
      <c r="J10" s="57"/>
      <c r="K10" s="58"/>
      <c r="L10" s="227" t="s">
        <v>742</v>
      </c>
      <c r="M10" s="228"/>
      <c r="N10" s="228"/>
      <c r="O10" s="228"/>
      <c r="P10" s="228"/>
      <c r="Q10" s="228"/>
      <c r="R10" s="228"/>
      <c r="S10" s="228"/>
      <c r="T10" s="229"/>
      <c r="U10" s="186" t="s">
        <v>773</v>
      </c>
      <c r="V10" s="186"/>
      <c r="W10" s="186"/>
      <c r="X10" s="186"/>
      <c r="Y10" s="186"/>
      <c r="Z10" s="186"/>
      <c r="AA10" s="186"/>
      <c r="AB10" s="186"/>
      <c r="AC10" s="186"/>
      <c r="AD10" s="186"/>
      <c r="AE10" s="191"/>
      <c r="AF10" s="191"/>
      <c r="AG10" s="191"/>
      <c r="AH10" s="191"/>
      <c r="AI10" s="191"/>
      <c r="AJ10" s="191"/>
      <c r="AK10" s="191" t="s">
        <v>118</v>
      </c>
      <c r="AL10" s="191"/>
      <c r="AM10" s="267" t="s">
        <v>778</v>
      </c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186"/>
    </row>
    <row r="11" spans="1:53">
      <c r="A11" s="182">
        <f t="shared" si="1"/>
        <v>7</v>
      </c>
      <c r="B11" s="182"/>
      <c r="C11" s="56" t="s">
        <v>776</v>
      </c>
      <c r="D11" s="57"/>
      <c r="E11" s="57"/>
      <c r="F11" s="57"/>
      <c r="G11" s="57"/>
      <c r="H11" s="57"/>
      <c r="I11" s="57"/>
      <c r="J11" s="57"/>
      <c r="K11" s="58"/>
      <c r="L11" s="227" t="s">
        <v>743</v>
      </c>
      <c r="M11" s="228"/>
      <c r="N11" s="228"/>
      <c r="O11" s="228"/>
      <c r="P11" s="228"/>
      <c r="Q11" s="228"/>
      <c r="R11" s="228"/>
      <c r="S11" s="228"/>
      <c r="T11" s="229"/>
      <c r="U11" s="186" t="s">
        <v>777</v>
      </c>
      <c r="V11" s="186"/>
      <c r="W11" s="186"/>
      <c r="X11" s="186"/>
      <c r="Y11" s="186"/>
      <c r="Z11" s="186"/>
      <c r="AA11" s="186"/>
      <c r="AB11" s="186"/>
      <c r="AC11" s="186"/>
      <c r="AD11" s="186"/>
      <c r="AE11" s="191"/>
      <c r="AF11" s="191"/>
      <c r="AG11" s="191"/>
      <c r="AH11" s="191"/>
      <c r="AI11" s="191"/>
      <c r="AJ11" s="191"/>
      <c r="AK11" s="191" t="s">
        <v>118</v>
      </c>
      <c r="AL11" s="191"/>
      <c r="AM11" s="267" t="s">
        <v>778</v>
      </c>
      <c r="AN11" s="18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</row>
    <row r="12" spans="1:53">
      <c r="A12" s="182">
        <f t="shared" si="1"/>
        <v>8</v>
      </c>
      <c r="B12" s="221"/>
      <c r="C12" s="53" t="s">
        <v>642</v>
      </c>
      <c r="D12" s="67"/>
      <c r="E12" s="54"/>
      <c r="F12" s="54"/>
      <c r="G12" s="54"/>
      <c r="H12" s="54"/>
      <c r="I12" s="54"/>
      <c r="J12" s="54"/>
      <c r="K12" s="55"/>
      <c r="L12" s="228" t="s">
        <v>790</v>
      </c>
      <c r="M12" s="228"/>
      <c r="N12" s="228"/>
      <c r="O12" s="228"/>
      <c r="P12" s="228"/>
      <c r="Q12" s="228"/>
      <c r="R12" s="228"/>
      <c r="S12" s="228"/>
      <c r="T12" s="229"/>
      <c r="U12" s="186" t="s">
        <v>637</v>
      </c>
      <c r="V12" s="186"/>
      <c r="W12" s="186"/>
      <c r="X12" s="186"/>
      <c r="Y12" s="186"/>
      <c r="Z12" s="186"/>
      <c r="AA12" s="186"/>
      <c r="AB12" s="186"/>
      <c r="AC12" s="186"/>
      <c r="AD12" s="186"/>
      <c r="AE12" s="191"/>
      <c r="AF12" s="191"/>
      <c r="AG12" s="191"/>
      <c r="AH12" s="191"/>
      <c r="AI12" s="191"/>
      <c r="AJ12" s="191"/>
      <c r="AK12" s="191" t="s">
        <v>46</v>
      </c>
      <c r="AL12" s="191"/>
      <c r="AM12" s="186"/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</row>
    <row r="13" spans="1:53">
      <c r="A13" s="182">
        <f t="shared" si="1"/>
        <v>9</v>
      </c>
      <c r="B13" s="182"/>
      <c r="C13" s="50" t="s">
        <v>643</v>
      </c>
      <c r="D13" s="51"/>
      <c r="E13" s="51"/>
      <c r="F13" s="51"/>
      <c r="G13" s="51"/>
      <c r="H13" s="51"/>
      <c r="I13" s="51"/>
      <c r="J13" s="51"/>
      <c r="K13" s="52"/>
      <c r="L13" s="183" t="s">
        <v>745</v>
      </c>
      <c r="M13" s="184"/>
      <c r="N13" s="184"/>
      <c r="O13" s="184"/>
      <c r="P13" s="184"/>
      <c r="Q13" s="184"/>
      <c r="R13" s="184"/>
      <c r="S13" s="184"/>
      <c r="T13" s="185"/>
      <c r="U13" s="186" t="s">
        <v>637</v>
      </c>
      <c r="V13" s="186"/>
      <c r="W13" s="186"/>
      <c r="X13" s="186"/>
      <c r="Y13" s="186"/>
      <c r="Z13" s="186">
        <v>1</v>
      </c>
      <c r="AA13" s="186"/>
      <c r="AB13" s="186"/>
      <c r="AC13" s="186"/>
      <c r="AD13" s="186"/>
      <c r="AE13" s="191"/>
      <c r="AF13" s="191"/>
      <c r="AG13" s="191"/>
      <c r="AH13" s="191"/>
      <c r="AI13" s="191"/>
      <c r="AJ13" s="191"/>
      <c r="AK13" s="191" t="s">
        <v>46</v>
      </c>
      <c r="AL13" s="191"/>
      <c r="AM13" s="186" t="s">
        <v>644</v>
      </c>
      <c r="AN13" s="186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</row>
    <row r="14" spans="1:53">
      <c r="A14" s="182">
        <f t="shared" si="1"/>
        <v>10</v>
      </c>
      <c r="B14" s="182"/>
      <c r="C14" s="50" t="s">
        <v>645</v>
      </c>
      <c r="D14" s="51"/>
      <c r="E14" s="51"/>
      <c r="F14" s="51"/>
      <c r="G14" s="51"/>
      <c r="H14" s="51"/>
      <c r="I14" s="51"/>
      <c r="J14" s="51"/>
      <c r="K14" s="52"/>
      <c r="L14" s="183" t="s">
        <v>747</v>
      </c>
      <c r="M14" s="184"/>
      <c r="N14" s="184"/>
      <c r="O14" s="184"/>
      <c r="P14" s="184"/>
      <c r="Q14" s="184"/>
      <c r="R14" s="184"/>
      <c r="S14" s="184"/>
      <c r="T14" s="185"/>
      <c r="U14" s="186" t="s">
        <v>641</v>
      </c>
      <c r="V14" s="186"/>
      <c r="W14" s="186"/>
      <c r="X14" s="186"/>
      <c r="Y14" s="186"/>
      <c r="Z14" s="186"/>
      <c r="AA14" s="186"/>
      <c r="AB14" s="186"/>
      <c r="AC14" s="186"/>
      <c r="AD14" s="186"/>
      <c r="AE14" s="191"/>
      <c r="AF14" s="191"/>
      <c r="AG14" s="191"/>
      <c r="AH14" s="191"/>
      <c r="AI14" s="191"/>
      <c r="AJ14" s="191"/>
      <c r="AK14" s="191"/>
      <c r="AL14" s="191"/>
      <c r="AM14" s="186" t="s">
        <v>660</v>
      </c>
      <c r="AN14" s="186"/>
      <c r="AO14" s="186"/>
      <c r="AP14" s="186"/>
      <c r="AQ14" s="186"/>
      <c r="AR14" s="186"/>
      <c r="AS14" s="186"/>
      <c r="AT14" s="186"/>
      <c r="AU14" s="186"/>
      <c r="AV14" s="186"/>
      <c r="AW14" s="186"/>
      <c r="AX14" s="186"/>
      <c r="AY14" s="186"/>
      <c r="AZ14" s="186"/>
    </row>
    <row r="15" spans="1:53">
      <c r="A15" s="182">
        <f t="shared" si="1"/>
        <v>11</v>
      </c>
      <c r="B15" s="182"/>
      <c r="C15" s="50" t="s">
        <v>647</v>
      </c>
      <c r="D15" s="51"/>
      <c r="E15" s="51"/>
      <c r="F15" s="51"/>
      <c r="G15" s="51"/>
      <c r="H15" s="51"/>
      <c r="I15" s="51"/>
      <c r="J15" s="51"/>
      <c r="K15" s="52"/>
      <c r="L15" s="183" t="s">
        <v>748</v>
      </c>
      <c r="M15" s="184"/>
      <c r="N15" s="184"/>
      <c r="O15" s="184"/>
      <c r="P15" s="184"/>
      <c r="Q15" s="184"/>
      <c r="R15" s="184"/>
      <c r="S15" s="184"/>
      <c r="T15" s="185"/>
      <c r="U15" s="186" t="s">
        <v>641</v>
      </c>
      <c r="V15" s="186"/>
      <c r="W15" s="186"/>
      <c r="X15" s="186"/>
      <c r="Y15" s="186"/>
      <c r="Z15" s="186"/>
      <c r="AA15" s="186"/>
      <c r="AB15" s="186"/>
      <c r="AC15" s="186"/>
      <c r="AD15" s="186"/>
      <c r="AE15" s="191"/>
      <c r="AF15" s="191"/>
      <c r="AG15" s="191"/>
      <c r="AH15" s="191"/>
      <c r="AI15" s="191"/>
      <c r="AJ15" s="191"/>
      <c r="AK15" s="191"/>
      <c r="AL15" s="191"/>
      <c r="AM15" s="186" t="s">
        <v>660</v>
      </c>
      <c r="AN15" s="186"/>
      <c r="AO15" s="186"/>
      <c r="AP15" s="186"/>
      <c r="AQ15" s="186"/>
      <c r="AR15" s="186"/>
      <c r="AS15" s="186"/>
      <c r="AT15" s="186"/>
      <c r="AU15" s="186"/>
      <c r="AV15" s="186"/>
      <c r="AW15" s="186"/>
      <c r="AX15" s="186"/>
      <c r="AY15" s="186"/>
      <c r="AZ15" s="186"/>
    </row>
    <row r="16" spans="1:53">
      <c r="A16" s="182">
        <f t="shared" si="1"/>
        <v>12</v>
      </c>
      <c r="B16" s="221"/>
      <c r="C16" s="53" t="s">
        <v>705</v>
      </c>
      <c r="D16" s="67"/>
      <c r="E16" s="54"/>
      <c r="F16" s="54"/>
      <c r="G16" s="54"/>
      <c r="H16" s="54"/>
      <c r="I16" s="54"/>
      <c r="J16" s="54"/>
      <c r="K16" s="55"/>
      <c r="L16" s="184" t="s">
        <v>749</v>
      </c>
      <c r="M16" s="184"/>
      <c r="N16" s="184"/>
      <c r="O16" s="184"/>
      <c r="P16" s="184"/>
      <c r="Q16" s="184"/>
      <c r="R16" s="184"/>
      <c r="S16" s="184"/>
      <c r="T16" s="185"/>
      <c r="U16" s="186" t="s">
        <v>637</v>
      </c>
      <c r="V16" s="186"/>
      <c r="W16" s="186"/>
      <c r="X16" s="186"/>
      <c r="Y16" s="186"/>
      <c r="Z16" s="186"/>
      <c r="AA16" s="186"/>
      <c r="AB16" s="186"/>
      <c r="AC16" s="186"/>
      <c r="AD16" s="186"/>
      <c r="AE16" s="191"/>
      <c r="AF16" s="191"/>
      <c r="AG16" s="191"/>
      <c r="AH16" s="191"/>
      <c r="AI16" s="191"/>
      <c r="AJ16" s="191"/>
      <c r="AK16" s="191"/>
      <c r="AL16" s="191"/>
      <c r="AM16" s="186" t="s">
        <v>646</v>
      </c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</row>
    <row r="17" spans="1:52">
      <c r="A17" s="182">
        <f t="shared" si="1"/>
        <v>13</v>
      </c>
      <c r="B17" s="221"/>
      <c r="C17" s="53" t="s">
        <v>706</v>
      </c>
      <c r="D17" s="67"/>
      <c r="E17" s="54"/>
      <c r="F17" s="54"/>
      <c r="G17" s="54"/>
      <c r="H17" s="54"/>
      <c r="I17" s="54"/>
      <c r="J17" s="54"/>
      <c r="K17" s="55"/>
      <c r="L17" s="184" t="s">
        <v>751</v>
      </c>
      <c r="M17" s="184"/>
      <c r="N17" s="184"/>
      <c r="O17" s="184"/>
      <c r="P17" s="184"/>
      <c r="Q17" s="184"/>
      <c r="R17" s="184"/>
      <c r="S17" s="184"/>
      <c r="T17" s="185"/>
      <c r="U17" s="186" t="s">
        <v>637</v>
      </c>
      <c r="V17" s="186"/>
      <c r="W17" s="186"/>
      <c r="X17" s="186"/>
      <c r="Y17" s="186"/>
      <c r="Z17" s="186"/>
      <c r="AA17" s="186"/>
      <c r="AB17" s="186"/>
      <c r="AC17" s="186"/>
      <c r="AD17" s="186"/>
      <c r="AE17" s="191"/>
      <c r="AF17" s="191"/>
      <c r="AG17" s="191"/>
      <c r="AH17" s="191"/>
      <c r="AI17" s="191"/>
      <c r="AJ17" s="191"/>
      <c r="AK17" s="191"/>
      <c r="AL17" s="191"/>
      <c r="AM17" s="186" t="s">
        <v>646</v>
      </c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</row>
    <row r="18" spans="1:52" ht="90.75" customHeight="1">
      <c r="A18" s="182">
        <f t="shared" si="1"/>
        <v>14</v>
      </c>
      <c r="B18" s="221"/>
      <c r="C18" s="53" t="s">
        <v>650</v>
      </c>
      <c r="D18" s="67"/>
      <c r="E18" s="54"/>
      <c r="F18" s="54"/>
      <c r="G18" s="54"/>
      <c r="H18" s="54"/>
      <c r="I18" s="54"/>
      <c r="J18" s="54"/>
      <c r="K18" s="55"/>
      <c r="L18" s="184" t="s">
        <v>752</v>
      </c>
      <c r="M18" s="184"/>
      <c r="N18" s="184"/>
      <c r="O18" s="184"/>
      <c r="P18" s="184"/>
      <c r="Q18" s="184"/>
      <c r="R18" s="184"/>
      <c r="S18" s="184"/>
      <c r="T18" s="185"/>
      <c r="U18" s="186" t="s">
        <v>637</v>
      </c>
      <c r="V18" s="186"/>
      <c r="W18" s="186"/>
      <c r="X18" s="186"/>
      <c r="Y18" s="186"/>
      <c r="Z18" s="186"/>
      <c r="AA18" s="186"/>
      <c r="AB18" s="186"/>
      <c r="AC18" s="186"/>
      <c r="AD18" s="186"/>
      <c r="AE18" s="191"/>
      <c r="AF18" s="191"/>
      <c r="AG18" s="191"/>
      <c r="AH18" s="191"/>
      <c r="AI18" s="191"/>
      <c r="AJ18" s="191"/>
      <c r="AK18" s="191" t="s">
        <v>46</v>
      </c>
      <c r="AL18" s="191"/>
      <c r="AM18" s="218" t="s">
        <v>672</v>
      </c>
      <c r="AN18" s="219"/>
      <c r="AO18" s="219"/>
      <c r="AP18" s="219"/>
      <c r="AQ18" s="219"/>
      <c r="AR18" s="219"/>
      <c r="AS18" s="219"/>
      <c r="AT18" s="219"/>
      <c r="AU18" s="219"/>
      <c r="AV18" s="219"/>
      <c r="AW18" s="219"/>
      <c r="AX18" s="219"/>
      <c r="AY18" s="219"/>
      <c r="AZ18" s="220"/>
    </row>
    <row r="19" spans="1:52">
      <c r="A19" s="182">
        <f t="shared" si="1"/>
        <v>15</v>
      </c>
      <c r="B19" s="221"/>
      <c r="C19" s="63" t="s">
        <v>190</v>
      </c>
      <c r="D19" s="64"/>
      <c r="E19" s="65"/>
      <c r="F19" s="65"/>
      <c r="G19" s="65"/>
      <c r="H19" s="65"/>
      <c r="I19" s="65"/>
      <c r="J19" s="65"/>
      <c r="K19" s="66"/>
      <c r="L19" s="184" t="s">
        <v>754</v>
      </c>
      <c r="M19" s="184"/>
      <c r="N19" s="184"/>
      <c r="O19" s="184"/>
      <c r="P19" s="184"/>
      <c r="Q19" s="184"/>
      <c r="R19" s="184"/>
      <c r="S19" s="184"/>
      <c r="T19" s="185"/>
      <c r="U19" s="186" t="s">
        <v>651</v>
      </c>
      <c r="V19" s="186"/>
      <c r="W19" s="186"/>
      <c r="X19" s="186"/>
      <c r="Y19" s="186"/>
      <c r="Z19" s="186">
        <v>255</v>
      </c>
      <c r="AA19" s="186"/>
      <c r="AB19" s="186"/>
      <c r="AC19" s="186"/>
      <c r="AD19" s="186"/>
      <c r="AE19" s="191"/>
      <c r="AF19" s="191"/>
      <c r="AG19" s="191"/>
      <c r="AH19" s="191"/>
      <c r="AI19" s="191"/>
      <c r="AJ19" s="191"/>
      <c r="AK19" s="191"/>
      <c r="AL19" s="191"/>
      <c r="AM19" s="192" t="s">
        <v>708</v>
      </c>
      <c r="AN19" s="186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  <c r="AY19" s="186"/>
      <c r="AZ19" s="186"/>
    </row>
    <row r="20" spans="1:52">
      <c r="A20" s="182">
        <f t="shared" si="1"/>
        <v>16</v>
      </c>
      <c r="B20" s="182"/>
      <c r="C20" s="268" t="s">
        <v>194</v>
      </c>
      <c r="D20" s="269"/>
      <c r="E20" s="269"/>
      <c r="F20" s="269"/>
      <c r="G20" s="269"/>
      <c r="H20" s="269"/>
      <c r="I20" s="269"/>
      <c r="J20" s="269"/>
      <c r="K20" s="270"/>
      <c r="L20" s="183" t="s">
        <v>195</v>
      </c>
      <c r="M20" s="184"/>
      <c r="N20" s="184"/>
      <c r="O20" s="184"/>
      <c r="P20" s="184"/>
      <c r="Q20" s="184"/>
      <c r="R20" s="184"/>
      <c r="S20" s="184"/>
      <c r="T20" s="185"/>
      <c r="U20" s="186" t="s">
        <v>166</v>
      </c>
      <c r="V20" s="186"/>
      <c r="W20" s="186"/>
      <c r="X20" s="186"/>
      <c r="Y20" s="186"/>
      <c r="Z20" s="186"/>
      <c r="AA20" s="186"/>
      <c r="AB20" s="186"/>
      <c r="AC20" s="186"/>
      <c r="AD20" s="186"/>
      <c r="AE20" s="191"/>
      <c r="AF20" s="191"/>
      <c r="AG20" s="191"/>
      <c r="AH20" s="191"/>
      <c r="AI20" s="191"/>
      <c r="AJ20" s="191"/>
      <c r="AK20" s="191"/>
      <c r="AL20" s="191"/>
      <c r="AM20" s="186" t="s">
        <v>193</v>
      </c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</row>
    <row r="21" spans="1:52">
      <c r="A21" s="182">
        <f t="shared" si="1"/>
        <v>17</v>
      </c>
      <c r="B21" s="182"/>
      <c r="C21" s="183" t="s">
        <v>197</v>
      </c>
      <c r="D21" s="184"/>
      <c r="E21" s="184"/>
      <c r="F21" s="184"/>
      <c r="G21" s="184"/>
      <c r="H21" s="184"/>
      <c r="I21" s="184"/>
      <c r="J21" s="184"/>
      <c r="K21" s="185"/>
      <c r="L21" s="183" t="s">
        <v>198</v>
      </c>
      <c r="M21" s="184"/>
      <c r="N21" s="184"/>
      <c r="O21" s="184"/>
      <c r="P21" s="184"/>
      <c r="Q21" s="184"/>
      <c r="R21" s="184"/>
      <c r="S21" s="184"/>
      <c r="T21" s="185"/>
      <c r="U21" s="186" t="s">
        <v>166</v>
      </c>
      <c r="V21" s="186"/>
      <c r="W21" s="186"/>
      <c r="X21" s="186"/>
      <c r="Y21" s="186"/>
      <c r="Z21" s="186"/>
      <c r="AA21" s="186"/>
      <c r="AB21" s="186"/>
      <c r="AC21" s="186"/>
      <c r="AD21" s="186"/>
      <c r="AE21" s="191"/>
      <c r="AF21" s="191"/>
      <c r="AG21" s="191"/>
      <c r="AH21" s="191"/>
      <c r="AI21" s="191"/>
      <c r="AJ21" s="191"/>
      <c r="AK21" s="191"/>
      <c r="AL21" s="191"/>
      <c r="AM21" s="186" t="s">
        <v>193</v>
      </c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</row>
    <row r="22" spans="1:52">
      <c r="A22" s="182">
        <f t="shared" si="1"/>
        <v>18</v>
      </c>
      <c r="B22" s="182"/>
      <c r="C22" s="183"/>
      <c r="D22" s="184"/>
      <c r="E22" s="184"/>
      <c r="F22" s="184"/>
      <c r="G22" s="184"/>
      <c r="H22" s="184"/>
      <c r="I22" s="184"/>
      <c r="J22" s="184"/>
      <c r="K22" s="185"/>
      <c r="L22" s="183"/>
      <c r="M22" s="184"/>
      <c r="N22" s="184"/>
      <c r="O22" s="184"/>
      <c r="P22" s="184"/>
      <c r="Q22" s="184"/>
      <c r="R22" s="184"/>
      <c r="S22" s="184"/>
      <c r="T22" s="185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91"/>
      <c r="AF22" s="191"/>
      <c r="AG22" s="191"/>
      <c r="AH22" s="191"/>
      <c r="AI22" s="191"/>
      <c r="AJ22" s="191"/>
      <c r="AK22" s="191"/>
      <c r="AL22" s="191"/>
      <c r="AM22" s="192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</row>
    <row r="23" spans="1:52">
      <c r="A23" s="182">
        <f t="shared" si="1"/>
        <v>19</v>
      </c>
      <c r="B23" s="182"/>
      <c r="C23" s="183"/>
      <c r="D23" s="184"/>
      <c r="E23" s="184"/>
      <c r="F23" s="184"/>
      <c r="G23" s="184"/>
      <c r="H23" s="184"/>
      <c r="I23" s="184"/>
      <c r="J23" s="184"/>
      <c r="K23" s="185"/>
      <c r="L23" s="183"/>
      <c r="M23" s="184"/>
      <c r="N23" s="184"/>
      <c r="O23" s="184"/>
      <c r="P23" s="184"/>
      <c r="Q23" s="184"/>
      <c r="R23" s="184"/>
      <c r="S23" s="184"/>
      <c r="T23" s="185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91"/>
      <c r="AF23" s="191"/>
      <c r="AG23" s="191"/>
      <c r="AH23" s="191"/>
      <c r="AI23" s="191"/>
      <c r="AJ23" s="191"/>
      <c r="AK23" s="191"/>
      <c r="AL23" s="191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</row>
    <row r="24" spans="1:52">
      <c r="A24" s="182">
        <f t="shared" si="1"/>
        <v>20</v>
      </c>
      <c r="B24" s="182"/>
      <c r="C24" s="183"/>
      <c r="D24" s="184"/>
      <c r="E24" s="184"/>
      <c r="F24" s="184"/>
      <c r="G24" s="184"/>
      <c r="H24" s="184"/>
      <c r="I24" s="184"/>
      <c r="J24" s="184"/>
      <c r="K24" s="185"/>
      <c r="L24" s="183"/>
      <c r="M24" s="184"/>
      <c r="N24" s="184"/>
      <c r="O24" s="184"/>
      <c r="P24" s="184"/>
      <c r="Q24" s="184"/>
      <c r="R24" s="184"/>
      <c r="S24" s="184"/>
      <c r="T24" s="185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91"/>
      <c r="AF24" s="191"/>
      <c r="AG24" s="191"/>
      <c r="AH24" s="191"/>
      <c r="AI24" s="191"/>
      <c r="AJ24" s="191"/>
      <c r="AK24" s="191"/>
      <c r="AL24" s="191"/>
      <c r="AM24" s="186"/>
      <c r="AN24" s="186"/>
      <c r="AO24" s="186"/>
      <c r="AP24" s="186"/>
      <c r="AQ24" s="186"/>
      <c r="AR24" s="186"/>
      <c r="AS24" s="186"/>
      <c r="AT24" s="186"/>
      <c r="AU24" s="186"/>
      <c r="AV24" s="186"/>
      <c r="AW24" s="186"/>
      <c r="AX24" s="186"/>
      <c r="AY24" s="186"/>
      <c r="AZ24" s="186"/>
    </row>
    <row r="25" spans="1:52">
      <c r="A25" s="182">
        <f t="shared" si="1"/>
        <v>21</v>
      </c>
      <c r="B25" s="182"/>
      <c r="C25" s="183"/>
      <c r="D25" s="184"/>
      <c r="E25" s="184"/>
      <c r="F25" s="184"/>
      <c r="G25" s="184"/>
      <c r="H25" s="184"/>
      <c r="I25" s="184"/>
      <c r="J25" s="184"/>
      <c r="K25" s="185"/>
      <c r="L25" s="183"/>
      <c r="M25" s="184"/>
      <c r="N25" s="184"/>
      <c r="O25" s="184"/>
      <c r="P25" s="184"/>
      <c r="Q25" s="184"/>
      <c r="R25" s="184"/>
      <c r="S25" s="184"/>
      <c r="T25" s="185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91"/>
      <c r="AF25" s="191"/>
      <c r="AG25" s="191"/>
      <c r="AH25" s="191"/>
      <c r="AI25" s="191"/>
      <c r="AJ25" s="191"/>
      <c r="AK25" s="191"/>
      <c r="AL25" s="191"/>
      <c r="AM25" s="186"/>
      <c r="AN25" s="186"/>
      <c r="AO25" s="186"/>
      <c r="AP25" s="186"/>
      <c r="AQ25" s="186"/>
      <c r="AR25" s="186"/>
      <c r="AS25" s="186"/>
      <c r="AT25" s="186"/>
      <c r="AU25" s="186"/>
      <c r="AV25" s="186"/>
      <c r="AW25" s="186"/>
      <c r="AX25" s="186"/>
      <c r="AY25" s="186"/>
      <c r="AZ25" s="186"/>
    </row>
    <row r="26" spans="1:52">
      <c r="A26" s="182">
        <f t="shared" si="1"/>
        <v>22</v>
      </c>
      <c r="B26" s="182"/>
      <c r="C26" s="183"/>
      <c r="D26" s="184"/>
      <c r="E26" s="184"/>
      <c r="F26" s="184"/>
      <c r="G26" s="184"/>
      <c r="H26" s="184"/>
      <c r="I26" s="184"/>
      <c r="J26" s="184"/>
      <c r="K26" s="185"/>
      <c r="L26" s="183"/>
      <c r="M26" s="184"/>
      <c r="N26" s="184"/>
      <c r="O26" s="184"/>
      <c r="P26" s="184"/>
      <c r="Q26" s="184"/>
      <c r="R26" s="184"/>
      <c r="S26" s="184"/>
      <c r="T26" s="185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91"/>
      <c r="AF26" s="191"/>
      <c r="AG26" s="191"/>
      <c r="AH26" s="191"/>
      <c r="AI26" s="191"/>
      <c r="AJ26" s="191"/>
      <c r="AK26" s="191"/>
      <c r="AL26" s="191"/>
      <c r="AM26" s="186"/>
      <c r="AN26" s="186"/>
      <c r="AO26" s="186"/>
      <c r="AP26" s="186"/>
      <c r="AQ26" s="186"/>
      <c r="AR26" s="186"/>
      <c r="AS26" s="186"/>
      <c r="AT26" s="186"/>
      <c r="AU26" s="186"/>
      <c r="AV26" s="186"/>
      <c r="AW26" s="186"/>
      <c r="AX26" s="186"/>
      <c r="AY26" s="186"/>
      <c r="AZ26" s="186"/>
    </row>
    <row r="27" spans="1:52">
      <c r="B27" s="48"/>
    </row>
    <row r="28" spans="1:52">
      <c r="B28" s="48"/>
      <c r="U28" s="196" t="s">
        <v>33</v>
      </c>
      <c r="V28" s="196"/>
      <c r="W28" s="196"/>
      <c r="X28" s="196"/>
      <c r="Y28" s="196"/>
      <c r="Z28" s="197">
        <f>SUM(Z5:AA26)</f>
        <v>316</v>
      </c>
      <c r="AA28" s="197"/>
    </row>
  </sheetData>
  <mergeCells count="254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I9:AJ9"/>
    <mergeCell ref="AK9:AL9"/>
    <mergeCell ref="AM9:AZ9"/>
    <mergeCell ref="A9:B9"/>
    <mergeCell ref="L9:T9"/>
    <mergeCell ref="U9:Y9"/>
    <mergeCell ref="Z9:AA9"/>
    <mergeCell ref="AE4:AF4"/>
    <mergeCell ref="AG4:AH4"/>
    <mergeCell ref="AI4:AJ4"/>
    <mergeCell ref="AK4:AL4"/>
    <mergeCell ref="AM4:AZ4"/>
    <mergeCell ref="A4:B4"/>
    <mergeCell ref="C4:K4"/>
    <mergeCell ref="L4:T4"/>
    <mergeCell ref="U4:Y4"/>
    <mergeCell ref="Z4:AA4"/>
    <mergeCell ref="AB4:AD4"/>
    <mergeCell ref="AB5:AD5"/>
    <mergeCell ref="AE5:AF5"/>
    <mergeCell ref="AG5:AH5"/>
    <mergeCell ref="AI5:AJ5"/>
    <mergeCell ref="AK5:AL5"/>
    <mergeCell ref="AM5:AZ5"/>
    <mergeCell ref="A10:B10"/>
    <mergeCell ref="L10:T10"/>
    <mergeCell ref="U10:Y10"/>
    <mergeCell ref="Z10:AA10"/>
    <mergeCell ref="AB10:AD10"/>
    <mergeCell ref="AE10:AF10"/>
    <mergeCell ref="AB9:AD9"/>
    <mergeCell ref="AE9:AF9"/>
    <mergeCell ref="AG9:AH9"/>
    <mergeCell ref="AG10:AH10"/>
    <mergeCell ref="AG16:AH16"/>
    <mergeCell ref="AI16:AJ16"/>
    <mergeCell ref="AK16:AL16"/>
    <mergeCell ref="AM16:AZ16"/>
    <mergeCell ref="A11:B11"/>
    <mergeCell ref="L11:T11"/>
    <mergeCell ref="U11:Y11"/>
    <mergeCell ref="Z11:AA11"/>
    <mergeCell ref="AB11:AD11"/>
    <mergeCell ref="AE11:AF11"/>
    <mergeCell ref="A14:B14"/>
    <mergeCell ref="L14:T14"/>
    <mergeCell ref="U14:Y14"/>
    <mergeCell ref="A16:B16"/>
    <mergeCell ref="L16:T16"/>
    <mergeCell ref="U16:Y16"/>
    <mergeCell ref="Z16:AA16"/>
    <mergeCell ref="AB16:AD16"/>
    <mergeCell ref="AE16:AF16"/>
    <mergeCell ref="AG15:AH15"/>
    <mergeCell ref="AI15:AJ15"/>
    <mergeCell ref="AB13:AD13"/>
    <mergeCell ref="AE13:AF13"/>
    <mergeCell ref="AG14:AH14"/>
    <mergeCell ref="A5:B5"/>
    <mergeCell ref="L5:T5"/>
    <mergeCell ref="U5:Y5"/>
    <mergeCell ref="Z5:AA5"/>
    <mergeCell ref="AG8:AH8"/>
    <mergeCell ref="AI8:AJ8"/>
    <mergeCell ref="AK8:AL8"/>
    <mergeCell ref="AM8:AZ8"/>
    <mergeCell ref="A12:B12"/>
    <mergeCell ref="L12:T12"/>
    <mergeCell ref="U12:Y12"/>
    <mergeCell ref="Z12:AA12"/>
    <mergeCell ref="AB12:AD12"/>
    <mergeCell ref="AE12:AF12"/>
    <mergeCell ref="A8:B8"/>
    <mergeCell ref="L8:T8"/>
    <mergeCell ref="U8:Y8"/>
    <mergeCell ref="Z8:AA8"/>
    <mergeCell ref="AB8:AD8"/>
    <mergeCell ref="AE8:AF8"/>
    <mergeCell ref="AG11:AH11"/>
    <mergeCell ref="AI11:AJ11"/>
    <mergeCell ref="AK11:AL11"/>
    <mergeCell ref="AM11:AZ11"/>
    <mergeCell ref="AI14:AJ14"/>
    <mergeCell ref="AK14:AL14"/>
    <mergeCell ref="AM14:AZ14"/>
    <mergeCell ref="A15:B15"/>
    <mergeCell ref="L15:T15"/>
    <mergeCell ref="U15:Y15"/>
    <mergeCell ref="Z15:AA15"/>
    <mergeCell ref="AB15:AD15"/>
    <mergeCell ref="AE15:AF15"/>
    <mergeCell ref="Z14:AA14"/>
    <mergeCell ref="AB14:AD14"/>
    <mergeCell ref="AE14:AF14"/>
    <mergeCell ref="AM6:AZ6"/>
    <mergeCell ref="A17:B17"/>
    <mergeCell ref="L17:T17"/>
    <mergeCell ref="U17:Y17"/>
    <mergeCell ref="Z17:AA17"/>
    <mergeCell ref="AB17:AD17"/>
    <mergeCell ref="AE17:AF17"/>
    <mergeCell ref="AG17:AH17"/>
    <mergeCell ref="AI17:AJ17"/>
    <mergeCell ref="AK17:AL17"/>
    <mergeCell ref="AG12:AH12"/>
    <mergeCell ref="AI12:AJ12"/>
    <mergeCell ref="AK12:AL12"/>
    <mergeCell ref="AI10:AJ10"/>
    <mergeCell ref="AK10:AL10"/>
    <mergeCell ref="AM10:AZ10"/>
    <mergeCell ref="AM15:AZ15"/>
    <mergeCell ref="AG13:AH13"/>
    <mergeCell ref="AI13:AJ13"/>
    <mergeCell ref="AK13:AL13"/>
    <mergeCell ref="AM13:AZ13"/>
    <mergeCell ref="A13:B13"/>
    <mergeCell ref="L13:T13"/>
    <mergeCell ref="U13:Y13"/>
    <mergeCell ref="A6:B6"/>
    <mergeCell ref="L6:T6"/>
    <mergeCell ref="U6:Y6"/>
    <mergeCell ref="Z6:AA6"/>
    <mergeCell ref="AB6:AD6"/>
    <mergeCell ref="AE6:AF6"/>
    <mergeCell ref="AG6:AH6"/>
    <mergeCell ref="AI6:AJ6"/>
    <mergeCell ref="AK6:AL6"/>
    <mergeCell ref="AM12:AZ12"/>
    <mergeCell ref="AE19:AF19"/>
    <mergeCell ref="AG19:AH19"/>
    <mergeCell ref="AI19:AJ19"/>
    <mergeCell ref="AK19:AL19"/>
    <mergeCell ref="AM19:AZ19"/>
    <mergeCell ref="A18:B18"/>
    <mergeCell ref="L18:T18"/>
    <mergeCell ref="U18:Y18"/>
    <mergeCell ref="Z18:AA18"/>
    <mergeCell ref="AB18:AD18"/>
    <mergeCell ref="AE18:AF18"/>
    <mergeCell ref="AG18:AH18"/>
    <mergeCell ref="A19:B19"/>
    <mergeCell ref="L19:T19"/>
    <mergeCell ref="U19:Y19"/>
    <mergeCell ref="Z19:AA19"/>
    <mergeCell ref="AB19:AD19"/>
    <mergeCell ref="AI18:AJ18"/>
    <mergeCell ref="AK18:AL18"/>
    <mergeCell ref="AM18:AZ18"/>
    <mergeCell ref="AK15:AL15"/>
    <mergeCell ref="AM17:AZ17"/>
    <mergeCell ref="Z13:AA13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M24:AZ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4:AD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E26:AF26"/>
    <mergeCell ref="AG26:AH26"/>
    <mergeCell ref="AI26:AJ26"/>
    <mergeCell ref="AK26:AL26"/>
    <mergeCell ref="AM26:AZ26"/>
    <mergeCell ref="U28:Y28"/>
    <mergeCell ref="Z28:AA28"/>
    <mergeCell ref="A26:B26"/>
    <mergeCell ref="C26:K26"/>
    <mergeCell ref="L26:T26"/>
    <mergeCell ref="U26:Y26"/>
    <mergeCell ref="Z26:AA26"/>
    <mergeCell ref="AB26:AD26"/>
    <mergeCell ref="AK7:AL7"/>
    <mergeCell ref="AM7:AZ7"/>
    <mergeCell ref="A7:B7"/>
    <mergeCell ref="C7:K7"/>
    <mergeCell ref="L7:T7"/>
    <mergeCell ref="U7:Y7"/>
    <mergeCell ref="Z7:AA7"/>
    <mergeCell ref="AB7:AD7"/>
    <mergeCell ref="AE7:AF7"/>
    <mergeCell ref="AG7:AH7"/>
    <mergeCell ref="AI7:AJ7"/>
  </mergeCells>
  <phoneticPr fontId="7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showGridLines="0" topLeftCell="A4" workbookViewId="0">
      <selection activeCell="L5" sqref="L5:T5"/>
    </sheetView>
  </sheetViews>
  <sheetFormatPr defaultColWidth="2.625" defaultRowHeight="10.5"/>
  <cols>
    <col min="1" max="16384" width="2.625" style="47"/>
  </cols>
  <sheetData>
    <row r="1" spans="1:52" ht="11.25" customHeight="1" thickTop="1">
      <c r="A1" s="168" t="s">
        <v>104</v>
      </c>
      <c r="B1" s="169"/>
      <c r="C1" s="169"/>
      <c r="D1" s="169"/>
      <c r="E1" s="169"/>
      <c r="F1" s="169"/>
      <c r="G1" s="169"/>
      <c r="H1" s="169"/>
      <c r="I1" s="169"/>
      <c r="J1" s="170"/>
      <c r="K1" s="174" t="s">
        <v>105</v>
      </c>
      <c r="L1" s="175"/>
      <c r="M1" s="175"/>
      <c r="N1" s="176"/>
      <c r="O1" s="177" t="s">
        <v>681</v>
      </c>
      <c r="P1" s="178"/>
      <c r="Q1" s="178"/>
      <c r="R1" s="178"/>
      <c r="S1" s="178"/>
      <c r="T1" s="178"/>
      <c r="U1" s="178"/>
      <c r="V1" s="178"/>
      <c r="W1" s="178"/>
      <c r="X1" s="179"/>
      <c r="Y1" s="180" t="s">
        <v>682</v>
      </c>
      <c r="Z1" s="180"/>
      <c r="AA1" s="180"/>
      <c r="AB1" s="180"/>
      <c r="AC1" s="181" t="str">
        <f>IF(ISBLANK([1]改訂履歴!AQ1),"",([1]改訂履歴!AQ1))</f>
        <v/>
      </c>
      <c r="AD1" s="181"/>
      <c r="AE1" s="181"/>
      <c r="AF1" s="181"/>
      <c r="AG1" s="181"/>
      <c r="AH1" s="181"/>
      <c r="AI1" s="181"/>
      <c r="AJ1" s="181"/>
      <c r="AK1" s="181"/>
      <c r="AL1" s="181"/>
      <c r="AM1" s="180" t="s">
        <v>108</v>
      </c>
      <c r="AN1" s="180"/>
      <c r="AO1" s="180"/>
      <c r="AP1" s="180"/>
      <c r="AQ1" s="156"/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2" ht="11.25" customHeight="1" thickBot="1">
      <c r="A2" s="171"/>
      <c r="B2" s="172"/>
      <c r="C2" s="172"/>
      <c r="D2" s="172"/>
      <c r="E2" s="172"/>
      <c r="F2" s="172"/>
      <c r="G2" s="172"/>
      <c r="H2" s="172"/>
      <c r="I2" s="172"/>
      <c r="J2" s="173"/>
      <c r="K2" s="158" t="s">
        <v>109</v>
      </c>
      <c r="L2" s="159"/>
      <c r="M2" s="159"/>
      <c r="N2" s="160"/>
      <c r="O2" s="161" t="s">
        <v>723</v>
      </c>
      <c r="P2" s="162"/>
      <c r="Q2" s="162"/>
      <c r="R2" s="162"/>
      <c r="S2" s="162"/>
      <c r="T2" s="162"/>
      <c r="U2" s="162"/>
      <c r="V2" s="162"/>
      <c r="W2" s="162"/>
      <c r="X2" s="163"/>
      <c r="Y2" s="164" t="s">
        <v>110</v>
      </c>
      <c r="Z2" s="164"/>
      <c r="AA2" s="164"/>
      <c r="AB2" s="164"/>
      <c r="AC2" s="165" t="s">
        <v>111</v>
      </c>
      <c r="AD2" s="165"/>
      <c r="AE2" s="165"/>
      <c r="AF2" s="165"/>
      <c r="AG2" s="165"/>
      <c r="AH2" s="165"/>
      <c r="AI2" s="165"/>
      <c r="AJ2" s="165"/>
      <c r="AK2" s="165"/>
      <c r="AL2" s="165"/>
      <c r="AM2" s="164" t="s">
        <v>112</v>
      </c>
      <c r="AN2" s="164"/>
      <c r="AO2" s="164"/>
      <c r="AP2" s="164"/>
      <c r="AQ2" s="166"/>
      <c r="AR2" s="166"/>
      <c r="AS2" s="166"/>
      <c r="AT2" s="166"/>
      <c r="AU2" s="166"/>
      <c r="AV2" s="166"/>
      <c r="AW2" s="166"/>
      <c r="AX2" s="166"/>
      <c r="AY2" s="166"/>
      <c r="AZ2" s="167"/>
    </row>
    <row r="3" spans="1:52" ht="11.25" thickTop="1">
      <c r="B3" s="48"/>
    </row>
    <row r="4" spans="1:52">
      <c r="A4" s="187" t="s">
        <v>683</v>
      </c>
      <c r="B4" s="187"/>
      <c r="C4" s="187" t="s">
        <v>114</v>
      </c>
      <c r="D4" s="187"/>
      <c r="E4" s="187"/>
      <c r="F4" s="187"/>
      <c r="G4" s="187"/>
      <c r="H4" s="187"/>
      <c r="I4" s="187"/>
      <c r="J4" s="187"/>
      <c r="K4" s="187"/>
      <c r="L4" s="188" t="s">
        <v>115</v>
      </c>
      <c r="M4" s="189"/>
      <c r="N4" s="189"/>
      <c r="O4" s="189"/>
      <c r="P4" s="189"/>
      <c r="Q4" s="189"/>
      <c r="R4" s="189"/>
      <c r="S4" s="189"/>
      <c r="T4" s="190"/>
      <c r="U4" s="187" t="s">
        <v>14</v>
      </c>
      <c r="V4" s="187"/>
      <c r="W4" s="187"/>
      <c r="X4" s="187"/>
      <c r="Y4" s="187"/>
      <c r="Z4" s="187" t="s">
        <v>15</v>
      </c>
      <c r="AA4" s="187"/>
      <c r="AB4" s="187" t="s">
        <v>16</v>
      </c>
      <c r="AC4" s="187"/>
      <c r="AD4" s="187"/>
      <c r="AE4" s="187" t="s">
        <v>17</v>
      </c>
      <c r="AF4" s="187"/>
      <c r="AG4" s="187" t="s">
        <v>18</v>
      </c>
      <c r="AH4" s="187"/>
      <c r="AI4" s="187" t="s">
        <v>19</v>
      </c>
      <c r="AJ4" s="187"/>
      <c r="AK4" s="187" t="s">
        <v>20</v>
      </c>
      <c r="AL4" s="187"/>
      <c r="AM4" s="187" t="s">
        <v>12</v>
      </c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</row>
    <row r="5" spans="1:52" ht="11.25" customHeight="1">
      <c r="A5" s="182">
        <f t="shared" ref="A5" si="0">ROW()-4</f>
        <v>1</v>
      </c>
      <c r="B5" s="221"/>
      <c r="C5" s="63" t="s">
        <v>638</v>
      </c>
      <c r="D5" s="64"/>
      <c r="E5" s="65"/>
      <c r="F5" s="65"/>
      <c r="G5" s="65"/>
      <c r="H5" s="65"/>
      <c r="I5" s="65"/>
      <c r="J5" s="65"/>
      <c r="K5" s="66"/>
      <c r="L5" s="184" t="s">
        <v>795</v>
      </c>
      <c r="M5" s="184"/>
      <c r="N5" s="184"/>
      <c r="O5" s="184"/>
      <c r="P5" s="184"/>
      <c r="Q5" s="184"/>
      <c r="R5" s="184"/>
      <c r="S5" s="184"/>
      <c r="T5" s="185"/>
      <c r="U5" s="186" t="s">
        <v>651</v>
      </c>
      <c r="V5" s="186"/>
      <c r="W5" s="186"/>
      <c r="X5" s="186"/>
      <c r="Y5" s="186"/>
      <c r="Z5" s="186">
        <v>30</v>
      </c>
      <c r="AA5" s="186"/>
      <c r="AB5" s="186"/>
      <c r="AC5" s="186"/>
      <c r="AD5" s="186"/>
      <c r="AE5" s="191" t="s">
        <v>46</v>
      </c>
      <c r="AF5" s="191"/>
      <c r="AG5" s="191"/>
      <c r="AH5" s="191"/>
      <c r="AI5" s="191"/>
      <c r="AJ5" s="191"/>
      <c r="AK5" s="191" t="s">
        <v>46</v>
      </c>
      <c r="AL5" s="191"/>
      <c r="AM5" s="192" t="s">
        <v>805</v>
      </c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</row>
    <row r="6" spans="1:52">
      <c r="A6" s="182">
        <f t="shared" ref="A6:A14" si="1">ROW()-4</f>
        <v>2</v>
      </c>
      <c r="B6" s="182"/>
      <c r="C6" s="183" t="s">
        <v>718</v>
      </c>
      <c r="D6" s="184"/>
      <c r="E6" s="184"/>
      <c r="F6" s="184"/>
      <c r="G6" s="184"/>
      <c r="H6" s="184"/>
      <c r="I6" s="184"/>
      <c r="J6" s="184"/>
      <c r="K6" s="185"/>
      <c r="L6" s="183" t="s">
        <v>762</v>
      </c>
      <c r="M6" s="184"/>
      <c r="N6" s="184"/>
      <c r="O6" s="184"/>
      <c r="P6" s="184"/>
      <c r="Q6" s="184"/>
      <c r="R6" s="184"/>
      <c r="S6" s="184"/>
      <c r="T6" s="185"/>
      <c r="U6" s="186" t="s">
        <v>684</v>
      </c>
      <c r="V6" s="186"/>
      <c r="W6" s="186"/>
      <c r="X6" s="186"/>
      <c r="Y6" s="186"/>
      <c r="Z6" s="186"/>
      <c r="AA6" s="186"/>
      <c r="AB6" s="186"/>
      <c r="AC6" s="186"/>
      <c r="AD6" s="186"/>
      <c r="AE6" s="191" t="s">
        <v>46</v>
      </c>
      <c r="AF6" s="191"/>
      <c r="AG6" s="191"/>
      <c r="AH6" s="191"/>
      <c r="AI6" s="191"/>
      <c r="AJ6" s="191"/>
      <c r="AK6" s="191" t="s">
        <v>685</v>
      </c>
      <c r="AL6" s="191"/>
      <c r="AM6" s="186" t="s">
        <v>719</v>
      </c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</row>
    <row r="7" spans="1:52">
      <c r="A7" s="182">
        <f t="shared" si="1"/>
        <v>3</v>
      </c>
      <c r="B7" s="182"/>
      <c r="C7" s="183" t="s">
        <v>686</v>
      </c>
      <c r="D7" s="184"/>
      <c r="E7" s="184"/>
      <c r="F7" s="184"/>
      <c r="G7" s="184"/>
      <c r="H7" s="184"/>
      <c r="I7" s="184"/>
      <c r="J7" s="184"/>
      <c r="K7" s="185"/>
      <c r="L7" s="183" t="s">
        <v>687</v>
      </c>
      <c r="M7" s="184"/>
      <c r="N7" s="184"/>
      <c r="O7" s="184"/>
      <c r="P7" s="184"/>
      <c r="Q7" s="184"/>
      <c r="R7" s="184"/>
      <c r="S7" s="184"/>
      <c r="T7" s="185"/>
      <c r="U7" s="186" t="s">
        <v>688</v>
      </c>
      <c r="V7" s="186"/>
      <c r="W7" s="186"/>
      <c r="X7" s="186"/>
      <c r="Y7" s="186"/>
      <c r="Z7" s="186">
        <v>100</v>
      </c>
      <c r="AA7" s="186"/>
      <c r="AB7" s="186"/>
      <c r="AC7" s="186"/>
      <c r="AD7" s="186"/>
      <c r="AE7" s="191"/>
      <c r="AF7" s="191"/>
      <c r="AG7" s="191"/>
      <c r="AH7" s="191"/>
      <c r="AI7" s="191"/>
      <c r="AJ7" s="191"/>
      <c r="AK7" s="191"/>
      <c r="AL7" s="191"/>
      <c r="AM7" s="186"/>
      <c r="AN7" s="186"/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</row>
    <row r="8" spans="1:52">
      <c r="A8" s="182">
        <f t="shared" si="1"/>
        <v>4</v>
      </c>
      <c r="B8" s="182"/>
      <c r="C8" s="183" t="s">
        <v>689</v>
      </c>
      <c r="D8" s="184"/>
      <c r="E8" s="184"/>
      <c r="F8" s="184"/>
      <c r="G8" s="184"/>
      <c r="H8" s="184"/>
      <c r="I8" s="184"/>
      <c r="J8" s="184"/>
      <c r="K8" s="185"/>
      <c r="L8" s="183" t="s">
        <v>690</v>
      </c>
      <c r="M8" s="184"/>
      <c r="N8" s="184"/>
      <c r="O8" s="184"/>
      <c r="P8" s="184"/>
      <c r="Q8" s="184"/>
      <c r="R8" s="184"/>
      <c r="S8" s="184"/>
      <c r="T8" s="185"/>
      <c r="U8" s="186" t="s">
        <v>641</v>
      </c>
      <c r="V8" s="186"/>
      <c r="W8" s="186"/>
      <c r="X8" s="186"/>
      <c r="Y8" s="186"/>
      <c r="Z8" s="186"/>
      <c r="AA8" s="186"/>
      <c r="AB8" s="186"/>
      <c r="AC8" s="186"/>
      <c r="AD8" s="186"/>
      <c r="AE8" s="191"/>
      <c r="AF8" s="191"/>
      <c r="AG8" s="191"/>
      <c r="AH8" s="191"/>
      <c r="AI8" s="191"/>
      <c r="AJ8" s="191"/>
      <c r="AK8" s="191"/>
      <c r="AL8" s="191"/>
      <c r="AM8" s="186" t="s">
        <v>700</v>
      </c>
      <c r="AN8" s="186"/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</row>
    <row r="9" spans="1:52">
      <c r="A9" s="182">
        <f t="shared" si="1"/>
        <v>5</v>
      </c>
      <c r="B9" s="182"/>
      <c r="C9" s="183" t="s">
        <v>692</v>
      </c>
      <c r="D9" s="184"/>
      <c r="E9" s="184"/>
      <c r="F9" s="184"/>
      <c r="G9" s="184"/>
      <c r="H9" s="184"/>
      <c r="I9" s="184"/>
      <c r="J9" s="184"/>
      <c r="K9" s="185"/>
      <c r="L9" s="227" t="s">
        <v>693</v>
      </c>
      <c r="M9" s="228"/>
      <c r="N9" s="228"/>
      <c r="O9" s="228"/>
      <c r="P9" s="228"/>
      <c r="Q9" s="228"/>
      <c r="R9" s="228"/>
      <c r="S9" s="228"/>
      <c r="T9" s="229"/>
      <c r="U9" s="186" t="s">
        <v>694</v>
      </c>
      <c r="V9" s="186"/>
      <c r="W9" s="186"/>
      <c r="X9" s="186"/>
      <c r="Y9" s="186"/>
      <c r="Z9" s="186">
        <v>10</v>
      </c>
      <c r="AA9" s="186"/>
      <c r="AB9" s="186"/>
      <c r="AC9" s="186"/>
      <c r="AD9" s="186"/>
      <c r="AE9" s="191"/>
      <c r="AF9" s="191"/>
      <c r="AG9" s="191"/>
      <c r="AH9" s="191"/>
      <c r="AI9" s="191"/>
      <c r="AJ9" s="191"/>
      <c r="AK9" s="191"/>
      <c r="AL9" s="191"/>
      <c r="AM9" s="186"/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</row>
    <row r="10" spans="1:52" ht="12.75" customHeight="1">
      <c r="A10" s="182">
        <f t="shared" si="1"/>
        <v>6</v>
      </c>
      <c r="B10" s="182"/>
      <c r="C10" s="183" t="s">
        <v>695</v>
      </c>
      <c r="D10" s="184"/>
      <c r="E10" s="184"/>
      <c r="F10" s="184"/>
      <c r="G10" s="184"/>
      <c r="H10" s="184"/>
      <c r="I10" s="184"/>
      <c r="J10" s="184"/>
      <c r="K10" s="185"/>
      <c r="L10" s="227" t="s">
        <v>696</v>
      </c>
      <c r="M10" s="228"/>
      <c r="N10" s="228"/>
      <c r="O10" s="228"/>
      <c r="P10" s="228"/>
      <c r="Q10" s="228"/>
      <c r="R10" s="228"/>
      <c r="S10" s="228"/>
      <c r="T10" s="229"/>
      <c r="U10" s="186" t="s">
        <v>691</v>
      </c>
      <c r="V10" s="186"/>
      <c r="W10" s="186"/>
      <c r="X10" s="186"/>
      <c r="Y10" s="186"/>
      <c r="Z10" s="186"/>
      <c r="AA10" s="186"/>
      <c r="AB10" s="186"/>
      <c r="AC10" s="186"/>
      <c r="AD10" s="186"/>
      <c r="AE10" s="191"/>
      <c r="AF10" s="191"/>
      <c r="AG10" s="191"/>
      <c r="AH10" s="191"/>
      <c r="AI10" s="191"/>
      <c r="AJ10" s="191"/>
      <c r="AK10" s="191"/>
      <c r="AL10" s="191"/>
      <c r="AM10" s="192"/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186"/>
    </row>
    <row r="11" spans="1:52">
      <c r="A11" s="182">
        <f t="shared" si="1"/>
        <v>7</v>
      </c>
      <c r="B11" s="182"/>
      <c r="C11" s="183" t="s">
        <v>697</v>
      </c>
      <c r="D11" s="184"/>
      <c r="E11" s="184"/>
      <c r="F11" s="184"/>
      <c r="G11" s="184"/>
      <c r="H11" s="184"/>
      <c r="I11" s="184"/>
      <c r="J11" s="184"/>
      <c r="K11" s="185"/>
      <c r="L11" s="183" t="s">
        <v>698</v>
      </c>
      <c r="M11" s="184"/>
      <c r="N11" s="184"/>
      <c r="O11" s="184"/>
      <c r="P11" s="184"/>
      <c r="Q11" s="184"/>
      <c r="R11" s="184"/>
      <c r="S11" s="184"/>
      <c r="T11" s="185"/>
      <c r="U11" s="186" t="s">
        <v>699</v>
      </c>
      <c r="V11" s="186"/>
      <c r="W11" s="186"/>
      <c r="X11" s="186"/>
      <c r="Y11" s="186"/>
      <c r="Z11" s="186">
        <v>1</v>
      </c>
      <c r="AA11" s="186"/>
      <c r="AB11" s="186"/>
      <c r="AC11" s="186"/>
      <c r="AD11" s="186"/>
      <c r="AE11" s="191"/>
      <c r="AF11" s="191"/>
      <c r="AG11" s="191"/>
      <c r="AH11" s="191"/>
      <c r="AI11" s="191"/>
      <c r="AJ11" s="191"/>
      <c r="AK11" s="191"/>
      <c r="AL11" s="191"/>
      <c r="AM11" s="186" t="s">
        <v>720</v>
      </c>
      <c r="AN11" s="18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</row>
    <row r="12" spans="1:52">
      <c r="A12" s="182">
        <f t="shared" si="1"/>
        <v>8</v>
      </c>
      <c r="B12" s="182"/>
      <c r="C12" s="183"/>
      <c r="D12" s="184"/>
      <c r="E12" s="184"/>
      <c r="F12" s="184"/>
      <c r="G12" s="184"/>
      <c r="H12" s="184"/>
      <c r="I12" s="184"/>
      <c r="J12" s="184"/>
      <c r="K12" s="185"/>
      <c r="L12" s="183"/>
      <c r="M12" s="184"/>
      <c r="N12" s="184"/>
      <c r="O12" s="184"/>
      <c r="P12" s="184"/>
      <c r="Q12" s="184"/>
      <c r="R12" s="184"/>
      <c r="S12" s="184"/>
      <c r="T12" s="185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91"/>
      <c r="AF12" s="191"/>
      <c r="AG12" s="191"/>
      <c r="AH12" s="191"/>
      <c r="AI12" s="191"/>
      <c r="AJ12" s="191"/>
      <c r="AK12" s="191"/>
      <c r="AL12" s="191"/>
      <c r="AM12" s="186"/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</row>
    <row r="13" spans="1:52">
      <c r="A13" s="182">
        <f t="shared" si="1"/>
        <v>9</v>
      </c>
      <c r="B13" s="182"/>
      <c r="C13" s="183"/>
      <c r="D13" s="184"/>
      <c r="E13" s="184"/>
      <c r="F13" s="184"/>
      <c r="G13" s="184"/>
      <c r="H13" s="184"/>
      <c r="I13" s="184"/>
      <c r="J13" s="184"/>
      <c r="K13" s="185"/>
      <c r="L13" s="183"/>
      <c r="M13" s="184"/>
      <c r="N13" s="184"/>
      <c r="O13" s="184"/>
      <c r="P13" s="184"/>
      <c r="Q13" s="184"/>
      <c r="R13" s="184"/>
      <c r="S13" s="184"/>
      <c r="T13" s="185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91"/>
      <c r="AF13" s="191"/>
      <c r="AG13" s="191"/>
      <c r="AH13" s="191"/>
      <c r="AI13" s="191"/>
      <c r="AJ13" s="191"/>
      <c r="AK13" s="191"/>
      <c r="AL13" s="191"/>
      <c r="AM13" s="192"/>
      <c r="AN13" s="186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</row>
    <row r="14" spans="1:52">
      <c r="A14" s="182">
        <f t="shared" si="1"/>
        <v>10</v>
      </c>
      <c r="B14" s="182"/>
      <c r="C14" s="183"/>
      <c r="D14" s="184"/>
      <c r="E14" s="184"/>
      <c r="F14" s="184"/>
      <c r="G14" s="184"/>
      <c r="H14" s="184"/>
      <c r="I14" s="184"/>
      <c r="J14" s="184"/>
      <c r="K14" s="185"/>
      <c r="L14" s="183"/>
      <c r="M14" s="184"/>
      <c r="N14" s="184"/>
      <c r="O14" s="184"/>
      <c r="P14" s="184"/>
      <c r="Q14" s="184"/>
      <c r="R14" s="184"/>
      <c r="S14" s="184"/>
      <c r="T14" s="185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91"/>
      <c r="AF14" s="191"/>
      <c r="AG14" s="191"/>
      <c r="AH14" s="191"/>
      <c r="AI14" s="191"/>
      <c r="AJ14" s="191"/>
      <c r="AK14" s="191"/>
      <c r="AL14" s="191"/>
      <c r="AM14" s="192"/>
      <c r="AN14" s="186"/>
      <c r="AO14" s="186"/>
      <c r="AP14" s="186"/>
      <c r="AQ14" s="186"/>
      <c r="AR14" s="186"/>
      <c r="AS14" s="186"/>
      <c r="AT14" s="186"/>
      <c r="AU14" s="186"/>
      <c r="AV14" s="186"/>
      <c r="AW14" s="186"/>
      <c r="AX14" s="186"/>
      <c r="AY14" s="186"/>
      <c r="AZ14" s="186"/>
    </row>
    <row r="15" spans="1:52">
      <c r="A15" s="182">
        <f>ROW()-4</f>
        <v>11</v>
      </c>
      <c r="B15" s="182"/>
      <c r="C15" s="183"/>
      <c r="D15" s="184"/>
      <c r="E15" s="184"/>
      <c r="F15" s="184"/>
      <c r="G15" s="184"/>
      <c r="H15" s="184"/>
      <c r="I15" s="184"/>
      <c r="J15" s="184"/>
      <c r="K15" s="185"/>
      <c r="L15" s="183"/>
      <c r="M15" s="184"/>
      <c r="N15" s="184"/>
      <c r="O15" s="184"/>
      <c r="P15" s="184"/>
      <c r="Q15" s="184"/>
      <c r="R15" s="184"/>
      <c r="S15" s="184"/>
      <c r="T15" s="185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91"/>
      <c r="AF15" s="191"/>
      <c r="AG15" s="191"/>
      <c r="AH15" s="191"/>
      <c r="AI15" s="191"/>
      <c r="AJ15" s="191"/>
      <c r="AK15" s="191"/>
      <c r="AL15" s="191"/>
      <c r="AM15" s="186"/>
      <c r="AN15" s="186"/>
      <c r="AO15" s="186"/>
      <c r="AP15" s="186"/>
      <c r="AQ15" s="186"/>
      <c r="AR15" s="186"/>
      <c r="AS15" s="186"/>
      <c r="AT15" s="186"/>
      <c r="AU15" s="186"/>
      <c r="AV15" s="186"/>
      <c r="AW15" s="186"/>
      <c r="AX15" s="186"/>
      <c r="AY15" s="186"/>
      <c r="AZ15" s="186"/>
    </row>
    <row r="16" spans="1:52">
      <c r="A16" s="182">
        <f>ROW()-4</f>
        <v>12</v>
      </c>
      <c r="B16" s="182"/>
      <c r="C16" s="183"/>
      <c r="D16" s="184"/>
      <c r="E16" s="184"/>
      <c r="F16" s="184"/>
      <c r="G16" s="184"/>
      <c r="H16" s="184"/>
      <c r="I16" s="184"/>
      <c r="J16" s="184"/>
      <c r="K16" s="185"/>
      <c r="L16" s="183"/>
      <c r="M16" s="184"/>
      <c r="N16" s="184"/>
      <c r="O16" s="184"/>
      <c r="P16" s="184"/>
      <c r="Q16" s="184"/>
      <c r="R16" s="184"/>
      <c r="S16" s="184"/>
      <c r="T16" s="185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91"/>
      <c r="AF16" s="191"/>
      <c r="AG16" s="191"/>
      <c r="AH16" s="191"/>
      <c r="AI16" s="191"/>
      <c r="AJ16" s="191"/>
      <c r="AK16" s="191"/>
      <c r="AL16" s="191"/>
      <c r="AM16" s="186"/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</row>
    <row r="17" spans="1:52">
      <c r="A17" s="182">
        <f>ROW()-4</f>
        <v>13</v>
      </c>
      <c r="B17" s="182"/>
      <c r="C17" s="183"/>
      <c r="D17" s="184"/>
      <c r="E17" s="184"/>
      <c r="F17" s="184"/>
      <c r="G17" s="184"/>
      <c r="H17" s="184"/>
      <c r="I17" s="184"/>
      <c r="J17" s="184"/>
      <c r="K17" s="185"/>
      <c r="L17" s="183"/>
      <c r="M17" s="184"/>
      <c r="N17" s="184"/>
      <c r="O17" s="184"/>
      <c r="P17" s="184"/>
      <c r="Q17" s="184"/>
      <c r="R17" s="184"/>
      <c r="S17" s="184"/>
      <c r="T17" s="185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91"/>
      <c r="AF17" s="191"/>
      <c r="AG17" s="191"/>
      <c r="AH17" s="191"/>
      <c r="AI17" s="191"/>
      <c r="AJ17" s="191"/>
      <c r="AK17" s="191"/>
      <c r="AL17" s="191"/>
      <c r="AM17" s="186"/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</row>
    <row r="18" spans="1:52">
      <c r="A18" s="182">
        <f>ROW()-4</f>
        <v>14</v>
      </c>
      <c r="B18" s="182"/>
      <c r="C18" s="183"/>
      <c r="D18" s="184"/>
      <c r="E18" s="184"/>
      <c r="F18" s="184"/>
      <c r="G18" s="184"/>
      <c r="H18" s="184"/>
      <c r="I18" s="184"/>
      <c r="J18" s="184"/>
      <c r="K18" s="185"/>
      <c r="L18" s="183"/>
      <c r="M18" s="184"/>
      <c r="N18" s="184"/>
      <c r="O18" s="184"/>
      <c r="P18" s="184"/>
      <c r="Q18" s="184"/>
      <c r="R18" s="184"/>
      <c r="S18" s="184"/>
      <c r="T18" s="185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91"/>
      <c r="AF18" s="191"/>
      <c r="AG18" s="191"/>
      <c r="AH18" s="191"/>
      <c r="AI18" s="191"/>
      <c r="AJ18" s="191"/>
      <c r="AK18" s="191"/>
      <c r="AL18" s="191"/>
      <c r="AM18" s="186"/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  <c r="AY18" s="186"/>
      <c r="AZ18" s="186"/>
    </row>
    <row r="19" spans="1:52">
      <c r="B19" s="48"/>
    </row>
    <row r="20" spans="1:52">
      <c r="B20" s="48"/>
      <c r="U20" s="196" t="s">
        <v>33</v>
      </c>
      <c r="V20" s="196"/>
      <c r="W20" s="196"/>
      <c r="X20" s="196"/>
      <c r="Y20" s="196"/>
      <c r="Z20" s="197">
        <f>SUM(Z7:AA18)</f>
        <v>111</v>
      </c>
      <c r="AA20" s="197"/>
    </row>
  </sheetData>
  <mergeCells count="17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6:B6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AB6:AD6"/>
    <mergeCell ref="AE6:AF6"/>
    <mergeCell ref="AG6:AH6"/>
    <mergeCell ref="AI6:AJ6"/>
    <mergeCell ref="AK6:AL6"/>
    <mergeCell ref="AM6:AZ6"/>
    <mergeCell ref="AE4:AF4"/>
    <mergeCell ref="AG4:AH4"/>
    <mergeCell ref="AI4:AJ4"/>
    <mergeCell ref="AK4:AL4"/>
    <mergeCell ref="AM4:AZ4"/>
    <mergeCell ref="AB4:AD4"/>
    <mergeCell ref="AB5:AD5"/>
    <mergeCell ref="AE5:AF5"/>
    <mergeCell ref="AG5:AH5"/>
    <mergeCell ref="AI5:AJ5"/>
    <mergeCell ref="AK5:AL5"/>
    <mergeCell ref="AM5:AZ5"/>
    <mergeCell ref="AE7:AF7"/>
    <mergeCell ref="AG7:AH7"/>
    <mergeCell ref="AI7:AJ7"/>
    <mergeCell ref="AK7:AL7"/>
    <mergeCell ref="AM7:AZ7"/>
    <mergeCell ref="A7:B7"/>
    <mergeCell ref="C7:K7"/>
    <mergeCell ref="L7:T7"/>
    <mergeCell ref="U7:Y7"/>
    <mergeCell ref="Z7:AA7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M12:AZ12"/>
    <mergeCell ref="A13:B13"/>
    <mergeCell ref="C13:K13"/>
    <mergeCell ref="L13:T13"/>
    <mergeCell ref="U13:Y13"/>
    <mergeCell ref="Z13:AA13"/>
    <mergeCell ref="AE13:AF13"/>
    <mergeCell ref="AG13:AH13"/>
    <mergeCell ref="AI13:AJ13"/>
    <mergeCell ref="AK13:AL13"/>
    <mergeCell ref="AM13:AZ13"/>
    <mergeCell ref="AB13:AD13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M14:AZ14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I16:AJ16"/>
    <mergeCell ref="AK16:AL16"/>
    <mergeCell ref="AM16:AZ16"/>
    <mergeCell ref="U20:Y20"/>
    <mergeCell ref="Z20:AA20"/>
    <mergeCell ref="A5:B5"/>
    <mergeCell ref="L5:T5"/>
    <mergeCell ref="U5:Y5"/>
    <mergeCell ref="Z5:AA5"/>
    <mergeCell ref="AB18:AD18"/>
    <mergeCell ref="AE18:AF18"/>
    <mergeCell ref="AG18:AH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G11:AH11"/>
    <mergeCell ref="AB9:AD9"/>
    <mergeCell ref="AE9:AF9"/>
    <mergeCell ref="AG9:AH9"/>
    <mergeCell ref="A9:B9"/>
    <mergeCell ref="C9:K9"/>
    <mergeCell ref="AM18:AZ18"/>
    <mergeCell ref="AE17:AF17"/>
    <mergeCell ref="AG17:AH17"/>
    <mergeCell ref="AI17:AJ17"/>
    <mergeCell ref="AK17:AL17"/>
    <mergeCell ref="AM17:AZ17"/>
    <mergeCell ref="AE15:AF15"/>
    <mergeCell ref="AG15:AH15"/>
    <mergeCell ref="AI15:AJ15"/>
    <mergeCell ref="AK15:AL15"/>
    <mergeCell ref="AM15:AZ15"/>
    <mergeCell ref="A18:B18"/>
    <mergeCell ref="AB17:AD17"/>
    <mergeCell ref="AB16:AD16"/>
    <mergeCell ref="AE16:AF16"/>
    <mergeCell ref="AG16:AH16"/>
    <mergeCell ref="AB11:AD11"/>
    <mergeCell ref="AE11:AF11"/>
    <mergeCell ref="AI18:AJ18"/>
    <mergeCell ref="AK18:AL18"/>
    <mergeCell ref="AB15:AD15"/>
    <mergeCell ref="AK14:AL14"/>
    <mergeCell ref="AK12:AL12"/>
    <mergeCell ref="AI11:AJ11"/>
    <mergeCell ref="AK11:AL11"/>
  </mergeCells>
  <phoneticPr fontId="7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showGridLines="0" workbookViewId="0">
      <selection activeCell="O1" sqref="O1:X1"/>
    </sheetView>
  </sheetViews>
  <sheetFormatPr defaultColWidth="2.625" defaultRowHeight="10.5"/>
  <cols>
    <col min="1" max="16384" width="2.625" style="47"/>
  </cols>
  <sheetData>
    <row r="1" spans="1:52" ht="11.25" customHeight="1" thickTop="1">
      <c r="A1" s="168" t="s">
        <v>104</v>
      </c>
      <c r="B1" s="169"/>
      <c r="C1" s="169"/>
      <c r="D1" s="169"/>
      <c r="E1" s="169"/>
      <c r="F1" s="169"/>
      <c r="G1" s="169"/>
      <c r="H1" s="169"/>
      <c r="I1" s="169"/>
      <c r="J1" s="170"/>
      <c r="K1" s="174" t="s">
        <v>105</v>
      </c>
      <c r="L1" s="175"/>
      <c r="M1" s="175"/>
      <c r="N1" s="176"/>
      <c r="O1" s="177" t="s">
        <v>722</v>
      </c>
      <c r="P1" s="178"/>
      <c r="Q1" s="178"/>
      <c r="R1" s="178"/>
      <c r="S1" s="178"/>
      <c r="T1" s="178"/>
      <c r="U1" s="178"/>
      <c r="V1" s="178"/>
      <c r="W1" s="178"/>
      <c r="X1" s="179"/>
      <c r="Y1" s="180" t="s">
        <v>682</v>
      </c>
      <c r="Z1" s="180"/>
      <c r="AA1" s="180"/>
      <c r="AB1" s="180"/>
      <c r="AC1" s="181" t="str">
        <f>IF(ISBLANK([1]改訂履歴!AQ1),"",([1]改訂履歴!AQ1))</f>
        <v/>
      </c>
      <c r="AD1" s="181"/>
      <c r="AE1" s="181"/>
      <c r="AF1" s="181"/>
      <c r="AG1" s="181"/>
      <c r="AH1" s="181"/>
      <c r="AI1" s="181"/>
      <c r="AJ1" s="181"/>
      <c r="AK1" s="181"/>
      <c r="AL1" s="181"/>
      <c r="AM1" s="180" t="s">
        <v>108</v>
      </c>
      <c r="AN1" s="180"/>
      <c r="AO1" s="180"/>
      <c r="AP1" s="180"/>
      <c r="AQ1" s="156"/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2" ht="11.25" customHeight="1" thickBot="1">
      <c r="A2" s="171"/>
      <c r="B2" s="172"/>
      <c r="C2" s="172"/>
      <c r="D2" s="172"/>
      <c r="E2" s="172"/>
      <c r="F2" s="172"/>
      <c r="G2" s="172"/>
      <c r="H2" s="172"/>
      <c r="I2" s="172"/>
      <c r="J2" s="173"/>
      <c r="K2" s="158" t="s">
        <v>109</v>
      </c>
      <c r="L2" s="159"/>
      <c r="M2" s="159"/>
      <c r="N2" s="160"/>
      <c r="O2" s="161" t="s">
        <v>763</v>
      </c>
      <c r="P2" s="162"/>
      <c r="Q2" s="162"/>
      <c r="R2" s="162"/>
      <c r="S2" s="162"/>
      <c r="T2" s="162"/>
      <c r="U2" s="162"/>
      <c r="V2" s="162"/>
      <c r="W2" s="162"/>
      <c r="X2" s="163"/>
      <c r="Y2" s="164" t="s">
        <v>110</v>
      </c>
      <c r="Z2" s="164"/>
      <c r="AA2" s="164"/>
      <c r="AB2" s="164"/>
      <c r="AC2" s="165" t="s">
        <v>111</v>
      </c>
      <c r="AD2" s="165"/>
      <c r="AE2" s="165"/>
      <c r="AF2" s="165"/>
      <c r="AG2" s="165"/>
      <c r="AH2" s="165"/>
      <c r="AI2" s="165"/>
      <c r="AJ2" s="165"/>
      <c r="AK2" s="165"/>
      <c r="AL2" s="165"/>
      <c r="AM2" s="164" t="s">
        <v>112</v>
      </c>
      <c r="AN2" s="164"/>
      <c r="AO2" s="164"/>
      <c r="AP2" s="164"/>
      <c r="AQ2" s="166"/>
      <c r="AR2" s="166"/>
      <c r="AS2" s="166"/>
      <c r="AT2" s="166"/>
      <c r="AU2" s="166"/>
      <c r="AV2" s="166"/>
      <c r="AW2" s="166"/>
      <c r="AX2" s="166"/>
      <c r="AY2" s="166"/>
      <c r="AZ2" s="167"/>
    </row>
    <row r="3" spans="1:52" ht="11.25" thickTop="1">
      <c r="B3" s="48"/>
    </row>
    <row r="4" spans="1:52">
      <c r="A4" s="187" t="s">
        <v>683</v>
      </c>
      <c r="B4" s="187"/>
      <c r="C4" s="187" t="s">
        <v>114</v>
      </c>
      <c r="D4" s="187"/>
      <c r="E4" s="187"/>
      <c r="F4" s="187"/>
      <c r="G4" s="187"/>
      <c r="H4" s="187"/>
      <c r="I4" s="187"/>
      <c r="J4" s="187"/>
      <c r="K4" s="187"/>
      <c r="L4" s="188" t="s">
        <v>115</v>
      </c>
      <c r="M4" s="189"/>
      <c r="N4" s="189"/>
      <c r="O4" s="189"/>
      <c r="P4" s="189"/>
      <c r="Q4" s="189"/>
      <c r="R4" s="189"/>
      <c r="S4" s="189"/>
      <c r="T4" s="190"/>
      <c r="U4" s="187" t="s">
        <v>14</v>
      </c>
      <c r="V4" s="187"/>
      <c r="W4" s="187"/>
      <c r="X4" s="187"/>
      <c r="Y4" s="187"/>
      <c r="Z4" s="187" t="s">
        <v>15</v>
      </c>
      <c r="AA4" s="187"/>
      <c r="AB4" s="187" t="s">
        <v>16</v>
      </c>
      <c r="AC4" s="187"/>
      <c r="AD4" s="187"/>
      <c r="AE4" s="187" t="s">
        <v>17</v>
      </c>
      <c r="AF4" s="187"/>
      <c r="AG4" s="187" t="s">
        <v>18</v>
      </c>
      <c r="AH4" s="187"/>
      <c r="AI4" s="187" t="s">
        <v>19</v>
      </c>
      <c r="AJ4" s="187"/>
      <c r="AK4" s="187" t="s">
        <v>20</v>
      </c>
      <c r="AL4" s="187"/>
      <c r="AM4" s="187" t="s">
        <v>12</v>
      </c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</row>
    <row r="5" spans="1:52" ht="113.25" customHeight="1">
      <c r="A5" s="182">
        <f t="shared" ref="A5:A11" si="0">ROW()-4</f>
        <v>1</v>
      </c>
      <c r="B5" s="221"/>
      <c r="C5" s="63" t="s">
        <v>721</v>
      </c>
      <c r="D5" s="64"/>
      <c r="E5" s="65"/>
      <c r="F5" s="65"/>
      <c r="G5" s="65"/>
      <c r="H5" s="65"/>
      <c r="I5" s="65"/>
      <c r="J5" s="65"/>
      <c r="K5" s="66"/>
      <c r="L5" s="184" t="s">
        <v>764</v>
      </c>
      <c r="M5" s="184"/>
      <c r="N5" s="184"/>
      <c r="O5" s="184"/>
      <c r="P5" s="184"/>
      <c r="Q5" s="184"/>
      <c r="R5" s="184"/>
      <c r="S5" s="184"/>
      <c r="T5" s="185"/>
      <c r="U5" s="186" t="s">
        <v>651</v>
      </c>
      <c r="V5" s="186"/>
      <c r="W5" s="186"/>
      <c r="X5" s="186"/>
      <c r="Y5" s="186"/>
      <c r="Z5" s="186">
        <v>30</v>
      </c>
      <c r="AA5" s="186"/>
      <c r="AB5" s="186"/>
      <c r="AC5" s="186"/>
      <c r="AD5" s="186"/>
      <c r="AE5" s="191" t="s">
        <v>46</v>
      </c>
      <c r="AF5" s="191"/>
      <c r="AG5" s="191"/>
      <c r="AH5" s="191"/>
      <c r="AI5" s="191"/>
      <c r="AJ5" s="191"/>
      <c r="AK5" s="191" t="s">
        <v>46</v>
      </c>
      <c r="AL5" s="191"/>
      <c r="AM5" s="192" t="s">
        <v>738</v>
      </c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</row>
    <row r="6" spans="1:52" ht="120" customHeight="1">
      <c r="A6" s="182">
        <f t="shared" si="0"/>
        <v>2</v>
      </c>
      <c r="B6" s="182"/>
      <c r="C6" s="183" t="s">
        <v>724</v>
      </c>
      <c r="D6" s="184"/>
      <c r="E6" s="184"/>
      <c r="F6" s="184"/>
      <c r="G6" s="184"/>
      <c r="H6" s="184"/>
      <c r="I6" s="184"/>
      <c r="J6" s="184"/>
      <c r="K6" s="185"/>
      <c r="L6" s="183" t="s">
        <v>765</v>
      </c>
      <c r="M6" s="184"/>
      <c r="N6" s="184"/>
      <c r="O6" s="184"/>
      <c r="P6" s="184"/>
      <c r="Q6" s="184"/>
      <c r="R6" s="184"/>
      <c r="S6" s="184"/>
      <c r="T6" s="185"/>
      <c r="U6" s="186" t="s">
        <v>684</v>
      </c>
      <c r="V6" s="186"/>
      <c r="W6" s="186"/>
      <c r="X6" s="186"/>
      <c r="Y6" s="186"/>
      <c r="Z6" s="186"/>
      <c r="AA6" s="186"/>
      <c r="AB6" s="186"/>
      <c r="AC6" s="186"/>
      <c r="AD6" s="186"/>
      <c r="AE6" s="191" t="s">
        <v>46</v>
      </c>
      <c r="AF6" s="191"/>
      <c r="AG6" s="191"/>
      <c r="AH6" s="191"/>
      <c r="AI6" s="191"/>
      <c r="AJ6" s="191"/>
      <c r="AK6" s="191" t="s">
        <v>685</v>
      </c>
      <c r="AL6" s="191"/>
      <c r="AM6" s="218" t="s">
        <v>807</v>
      </c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20"/>
    </row>
    <row r="7" spans="1:52" ht="30.75" customHeight="1">
      <c r="A7" s="182">
        <f t="shared" si="0"/>
        <v>3</v>
      </c>
      <c r="B7" s="182"/>
      <c r="C7" s="183" t="s">
        <v>718</v>
      </c>
      <c r="D7" s="184"/>
      <c r="E7" s="184"/>
      <c r="F7" s="184"/>
      <c r="G7" s="184"/>
      <c r="H7" s="184"/>
      <c r="I7" s="184"/>
      <c r="J7" s="184"/>
      <c r="K7" s="185"/>
      <c r="L7" s="183" t="s">
        <v>766</v>
      </c>
      <c r="M7" s="184"/>
      <c r="N7" s="184"/>
      <c r="O7" s="184"/>
      <c r="P7" s="184"/>
      <c r="Q7" s="184"/>
      <c r="R7" s="184"/>
      <c r="S7" s="184"/>
      <c r="T7" s="185"/>
      <c r="U7" s="186" t="s">
        <v>684</v>
      </c>
      <c r="V7" s="186"/>
      <c r="W7" s="186"/>
      <c r="X7" s="186"/>
      <c r="Y7" s="186"/>
      <c r="Z7" s="186"/>
      <c r="AA7" s="186"/>
      <c r="AB7" s="186"/>
      <c r="AC7" s="186"/>
      <c r="AD7" s="186"/>
      <c r="AE7" s="191" t="s">
        <v>46</v>
      </c>
      <c r="AF7" s="191"/>
      <c r="AG7" s="191"/>
      <c r="AH7" s="191"/>
      <c r="AI7" s="191"/>
      <c r="AJ7" s="191"/>
      <c r="AK7" s="191" t="s">
        <v>685</v>
      </c>
      <c r="AL7" s="191"/>
      <c r="AM7" s="192" t="s">
        <v>735</v>
      </c>
      <c r="AN7" s="186"/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</row>
    <row r="8" spans="1:52">
      <c r="A8" s="182">
        <f t="shared" si="0"/>
        <v>4</v>
      </c>
      <c r="B8" s="182"/>
      <c r="C8" s="183" t="s">
        <v>730</v>
      </c>
      <c r="D8" s="184"/>
      <c r="E8" s="184"/>
      <c r="F8" s="184"/>
      <c r="G8" s="184"/>
      <c r="H8" s="184"/>
      <c r="I8" s="184"/>
      <c r="J8" s="184"/>
      <c r="K8" s="185"/>
      <c r="L8" s="183" t="s">
        <v>767</v>
      </c>
      <c r="M8" s="184"/>
      <c r="N8" s="184"/>
      <c r="O8" s="184"/>
      <c r="P8" s="184"/>
      <c r="Q8" s="184"/>
      <c r="R8" s="184"/>
      <c r="S8" s="184"/>
      <c r="T8" s="185"/>
      <c r="U8" s="186" t="s">
        <v>688</v>
      </c>
      <c r="V8" s="186"/>
      <c r="W8" s="186"/>
      <c r="X8" s="186"/>
      <c r="Y8" s="186"/>
      <c r="Z8" s="186">
        <v>255</v>
      </c>
      <c r="AA8" s="186"/>
      <c r="AB8" s="186"/>
      <c r="AC8" s="186"/>
      <c r="AD8" s="186"/>
      <c r="AE8" s="191"/>
      <c r="AF8" s="191"/>
      <c r="AG8" s="191"/>
      <c r="AH8" s="191"/>
      <c r="AI8" s="191"/>
      <c r="AJ8" s="191"/>
      <c r="AK8" s="191" t="s">
        <v>685</v>
      </c>
      <c r="AL8" s="191"/>
      <c r="AM8" s="186"/>
      <c r="AN8" s="186"/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</row>
    <row r="9" spans="1:52">
      <c r="A9" s="182">
        <f t="shared" si="0"/>
        <v>5</v>
      </c>
      <c r="B9" s="182"/>
      <c r="C9" s="183" t="s">
        <v>731</v>
      </c>
      <c r="D9" s="184"/>
      <c r="E9" s="184"/>
      <c r="F9" s="184"/>
      <c r="G9" s="184"/>
      <c r="H9" s="184"/>
      <c r="I9" s="184"/>
      <c r="J9" s="184"/>
      <c r="K9" s="185"/>
      <c r="L9" s="183" t="s">
        <v>768</v>
      </c>
      <c r="M9" s="184"/>
      <c r="N9" s="184"/>
      <c r="O9" s="184"/>
      <c r="P9" s="184"/>
      <c r="Q9" s="184"/>
      <c r="R9" s="184"/>
      <c r="S9" s="184"/>
      <c r="T9" s="185"/>
      <c r="U9" s="186" t="s">
        <v>231</v>
      </c>
      <c r="V9" s="186"/>
      <c r="W9" s="186"/>
      <c r="X9" s="186"/>
      <c r="Y9" s="186"/>
      <c r="Z9" s="186"/>
      <c r="AA9" s="186"/>
      <c r="AB9" s="186"/>
      <c r="AC9" s="186"/>
      <c r="AD9" s="186"/>
      <c r="AE9" s="191"/>
      <c r="AF9" s="191"/>
      <c r="AG9" s="191"/>
      <c r="AH9" s="191"/>
      <c r="AI9" s="191"/>
      <c r="AJ9" s="191"/>
      <c r="AK9" s="191"/>
      <c r="AL9" s="191"/>
      <c r="AM9" s="186" t="s">
        <v>193</v>
      </c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</row>
    <row r="10" spans="1:52">
      <c r="A10" s="182">
        <f t="shared" si="0"/>
        <v>6</v>
      </c>
      <c r="B10" s="182"/>
      <c r="C10" s="183" t="s">
        <v>734</v>
      </c>
      <c r="D10" s="184"/>
      <c r="E10" s="184"/>
      <c r="F10" s="184"/>
      <c r="G10" s="184"/>
      <c r="H10" s="184"/>
      <c r="I10" s="184"/>
      <c r="J10" s="184"/>
      <c r="K10" s="185"/>
      <c r="L10" s="183" t="s">
        <v>769</v>
      </c>
      <c r="M10" s="184"/>
      <c r="N10" s="184"/>
      <c r="O10" s="184"/>
      <c r="P10" s="184"/>
      <c r="Q10" s="184"/>
      <c r="R10" s="184"/>
      <c r="S10" s="184"/>
      <c r="T10" s="185"/>
      <c r="U10" s="186" t="s">
        <v>231</v>
      </c>
      <c r="V10" s="186"/>
      <c r="W10" s="186"/>
      <c r="X10" s="186"/>
      <c r="Y10" s="186"/>
      <c r="Z10" s="186"/>
      <c r="AA10" s="186"/>
      <c r="AB10" s="186"/>
      <c r="AC10" s="186"/>
      <c r="AD10" s="186"/>
      <c r="AE10" s="191"/>
      <c r="AF10" s="191"/>
      <c r="AG10" s="191"/>
      <c r="AH10" s="191"/>
      <c r="AI10" s="191"/>
      <c r="AJ10" s="191"/>
      <c r="AK10" s="191"/>
      <c r="AL10" s="191"/>
      <c r="AM10" s="186" t="s">
        <v>193</v>
      </c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186"/>
    </row>
    <row r="11" spans="1:52">
      <c r="A11" s="182">
        <f t="shared" si="0"/>
        <v>7</v>
      </c>
      <c r="B11" s="182"/>
      <c r="C11" s="183"/>
      <c r="D11" s="184"/>
      <c r="E11" s="184"/>
      <c r="F11" s="184"/>
      <c r="G11" s="184"/>
      <c r="H11" s="184"/>
      <c r="I11" s="184"/>
      <c r="J11" s="184"/>
      <c r="K11" s="185"/>
      <c r="L11" s="183"/>
      <c r="M11" s="184"/>
      <c r="N11" s="184"/>
      <c r="O11" s="184"/>
      <c r="P11" s="184"/>
      <c r="Q11" s="184"/>
      <c r="R11" s="184"/>
      <c r="S11" s="184"/>
      <c r="T11" s="185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91"/>
      <c r="AF11" s="191"/>
      <c r="AG11" s="191"/>
      <c r="AH11" s="191"/>
      <c r="AI11" s="191"/>
      <c r="AJ11" s="191"/>
      <c r="AK11" s="191"/>
      <c r="AL11" s="191"/>
      <c r="AM11" s="186"/>
      <c r="AN11" s="18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</row>
    <row r="12" spans="1:52">
      <c r="A12" s="182">
        <f>ROW()-4</f>
        <v>8</v>
      </c>
      <c r="B12" s="182"/>
      <c r="C12" s="183"/>
      <c r="D12" s="184"/>
      <c r="E12" s="184"/>
      <c r="F12" s="184"/>
      <c r="G12" s="184"/>
      <c r="H12" s="184"/>
      <c r="I12" s="184"/>
      <c r="J12" s="184"/>
      <c r="K12" s="185"/>
      <c r="L12" s="183"/>
      <c r="M12" s="184"/>
      <c r="N12" s="184"/>
      <c r="O12" s="184"/>
      <c r="P12" s="184"/>
      <c r="Q12" s="184"/>
      <c r="R12" s="184"/>
      <c r="S12" s="184"/>
      <c r="T12" s="185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91"/>
      <c r="AF12" s="191"/>
      <c r="AG12" s="191"/>
      <c r="AH12" s="191"/>
      <c r="AI12" s="191"/>
      <c r="AJ12" s="191"/>
      <c r="AK12" s="191"/>
      <c r="AL12" s="191"/>
      <c r="AM12" s="186"/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</row>
    <row r="13" spans="1:52">
      <c r="A13" s="182">
        <f>ROW()-4</f>
        <v>9</v>
      </c>
      <c r="B13" s="182"/>
      <c r="C13" s="183"/>
      <c r="D13" s="184"/>
      <c r="E13" s="184"/>
      <c r="F13" s="184"/>
      <c r="G13" s="184"/>
      <c r="H13" s="184"/>
      <c r="I13" s="184"/>
      <c r="J13" s="184"/>
      <c r="K13" s="185"/>
      <c r="L13" s="183"/>
      <c r="M13" s="184"/>
      <c r="N13" s="184"/>
      <c r="O13" s="184"/>
      <c r="P13" s="184"/>
      <c r="Q13" s="184"/>
      <c r="R13" s="184"/>
      <c r="S13" s="184"/>
      <c r="T13" s="185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91"/>
      <c r="AF13" s="191"/>
      <c r="AG13" s="191"/>
      <c r="AH13" s="191"/>
      <c r="AI13" s="191"/>
      <c r="AJ13" s="191"/>
      <c r="AK13" s="191"/>
      <c r="AL13" s="191"/>
      <c r="AM13" s="186"/>
      <c r="AN13" s="186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</row>
    <row r="14" spans="1:52">
      <c r="A14" s="182">
        <f>ROW()-4</f>
        <v>10</v>
      </c>
      <c r="B14" s="182"/>
      <c r="C14" s="183"/>
      <c r="D14" s="184"/>
      <c r="E14" s="184"/>
      <c r="F14" s="184"/>
      <c r="G14" s="184"/>
      <c r="H14" s="184"/>
      <c r="I14" s="184"/>
      <c r="J14" s="184"/>
      <c r="K14" s="185"/>
      <c r="L14" s="183"/>
      <c r="M14" s="184"/>
      <c r="N14" s="184"/>
      <c r="O14" s="184"/>
      <c r="P14" s="184"/>
      <c r="Q14" s="184"/>
      <c r="R14" s="184"/>
      <c r="S14" s="184"/>
      <c r="T14" s="185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91"/>
      <c r="AF14" s="191"/>
      <c r="AG14" s="191"/>
      <c r="AH14" s="191"/>
      <c r="AI14" s="191"/>
      <c r="AJ14" s="191"/>
      <c r="AK14" s="191"/>
      <c r="AL14" s="191"/>
      <c r="AM14" s="186"/>
      <c r="AN14" s="186"/>
      <c r="AO14" s="186"/>
      <c r="AP14" s="186"/>
      <c r="AQ14" s="186"/>
      <c r="AR14" s="186"/>
      <c r="AS14" s="186"/>
      <c r="AT14" s="186"/>
      <c r="AU14" s="186"/>
      <c r="AV14" s="186"/>
      <c r="AW14" s="186"/>
      <c r="AX14" s="186"/>
      <c r="AY14" s="186"/>
      <c r="AZ14" s="186"/>
    </row>
    <row r="15" spans="1:52">
      <c r="A15" s="182">
        <f>ROW()-4</f>
        <v>11</v>
      </c>
      <c r="B15" s="182"/>
      <c r="C15" s="183"/>
      <c r="D15" s="184"/>
      <c r="E15" s="184"/>
      <c r="F15" s="184"/>
      <c r="G15" s="184"/>
      <c r="H15" s="184"/>
      <c r="I15" s="184"/>
      <c r="J15" s="184"/>
      <c r="K15" s="185"/>
      <c r="L15" s="183"/>
      <c r="M15" s="184"/>
      <c r="N15" s="184"/>
      <c r="O15" s="184"/>
      <c r="P15" s="184"/>
      <c r="Q15" s="184"/>
      <c r="R15" s="184"/>
      <c r="S15" s="184"/>
      <c r="T15" s="185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91"/>
      <c r="AF15" s="191"/>
      <c r="AG15" s="191"/>
      <c r="AH15" s="191"/>
      <c r="AI15" s="191"/>
      <c r="AJ15" s="191"/>
      <c r="AK15" s="191"/>
      <c r="AL15" s="191"/>
      <c r="AM15" s="186"/>
      <c r="AN15" s="186"/>
      <c r="AO15" s="186"/>
      <c r="AP15" s="186"/>
      <c r="AQ15" s="186"/>
      <c r="AR15" s="186"/>
      <c r="AS15" s="186"/>
      <c r="AT15" s="186"/>
      <c r="AU15" s="186"/>
      <c r="AV15" s="186"/>
      <c r="AW15" s="186"/>
      <c r="AX15" s="186"/>
      <c r="AY15" s="186"/>
      <c r="AZ15" s="186"/>
    </row>
    <row r="16" spans="1:52">
      <c r="B16" s="48"/>
    </row>
    <row r="17" spans="2:27">
      <c r="B17" s="48"/>
      <c r="U17" s="196" t="s">
        <v>33</v>
      </c>
      <c r="V17" s="196"/>
      <c r="W17" s="196"/>
      <c r="X17" s="196"/>
      <c r="Y17" s="196"/>
      <c r="Z17" s="197">
        <f>SUM(Z8:AA15)</f>
        <v>255</v>
      </c>
      <c r="AA17" s="197"/>
    </row>
  </sheetData>
  <mergeCells count="146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M4:AZ4"/>
    <mergeCell ref="A5:B5"/>
    <mergeCell ref="L5:T5"/>
    <mergeCell ref="U5:Y5"/>
    <mergeCell ref="Z5:AA5"/>
    <mergeCell ref="AB5:AD5"/>
    <mergeCell ref="A4:B4"/>
    <mergeCell ref="C4:K4"/>
    <mergeCell ref="L4:T4"/>
    <mergeCell ref="U4:Y4"/>
    <mergeCell ref="Z4:AA4"/>
    <mergeCell ref="AB4:AD4"/>
    <mergeCell ref="A6:B6"/>
    <mergeCell ref="C6:K6"/>
    <mergeCell ref="L6:T6"/>
    <mergeCell ref="U6:Y6"/>
    <mergeCell ref="Z6:AA6"/>
    <mergeCell ref="AE4:AF4"/>
    <mergeCell ref="AG4:AH4"/>
    <mergeCell ref="AI4:AJ4"/>
    <mergeCell ref="AK4:AL4"/>
    <mergeCell ref="AB6:AD6"/>
    <mergeCell ref="AE6:AF6"/>
    <mergeCell ref="AG6:AH6"/>
    <mergeCell ref="AI6:AJ6"/>
    <mergeCell ref="AK6:AL6"/>
    <mergeCell ref="AM6:AZ6"/>
    <mergeCell ref="AE5:AF5"/>
    <mergeCell ref="AG5:AH5"/>
    <mergeCell ref="AI5:AJ5"/>
    <mergeCell ref="AK5:AL5"/>
    <mergeCell ref="AM5:AZ5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E10:AF10"/>
    <mergeCell ref="AG10:AH10"/>
    <mergeCell ref="AI10:AJ10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B11:AD11"/>
    <mergeCell ref="AE11:AF11"/>
    <mergeCell ref="AG11:AH11"/>
    <mergeCell ref="AI11:AJ11"/>
    <mergeCell ref="AK11:AL11"/>
    <mergeCell ref="AM11:AZ11"/>
    <mergeCell ref="A11:B11"/>
    <mergeCell ref="C11:K11"/>
    <mergeCell ref="L11:T11"/>
    <mergeCell ref="U11:Y11"/>
    <mergeCell ref="Z11:AA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E15:AF15"/>
    <mergeCell ref="AG15:AH15"/>
    <mergeCell ref="AI15:AJ15"/>
    <mergeCell ref="AK15:AL15"/>
    <mergeCell ref="AM15:AZ15"/>
    <mergeCell ref="U17:Y17"/>
    <mergeCell ref="Z17:AA17"/>
    <mergeCell ref="A15:B15"/>
    <mergeCell ref="C15:K15"/>
    <mergeCell ref="L15:T15"/>
    <mergeCell ref="U15:Y15"/>
    <mergeCell ref="Z15:AA15"/>
    <mergeCell ref="AB15:AD15"/>
    <mergeCell ref="AE7:AF7"/>
    <mergeCell ref="AG7:AH7"/>
    <mergeCell ref="AI7:AJ7"/>
    <mergeCell ref="AK7:AL7"/>
    <mergeCell ref="AM7:AZ7"/>
    <mergeCell ref="A7:B7"/>
    <mergeCell ref="C7:K7"/>
    <mergeCell ref="L7:T7"/>
    <mergeCell ref="U7:Y7"/>
    <mergeCell ref="Z7:AA7"/>
    <mergeCell ref="AB7:AD7"/>
  </mergeCells>
  <phoneticPr fontId="7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M27" sqref="M27:V27"/>
    </sheetView>
  </sheetViews>
  <sheetFormatPr defaultColWidth="2.625" defaultRowHeight="10.5"/>
  <cols>
    <col min="1" max="1" width="9.125" style="1" customWidth="1"/>
    <col min="2" max="16384" width="2.625" style="1"/>
  </cols>
  <sheetData>
    <row r="1" spans="1:52" ht="11.25" customHeight="1">
      <c r="A1" s="82" t="s">
        <v>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92" t="s">
        <v>1</v>
      </c>
      <c r="Z1" s="92"/>
      <c r="AA1" s="92"/>
      <c r="AB1" s="92"/>
      <c r="AC1" s="93" t="str">
        <f>IF(ISBLANK(改訂履歴!AQ1),"",(改訂履歴!AQ1))</f>
        <v/>
      </c>
      <c r="AD1" s="93"/>
      <c r="AE1" s="93"/>
      <c r="AF1" s="93"/>
      <c r="AG1" s="93"/>
      <c r="AH1" s="93"/>
      <c r="AI1" s="93"/>
      <c r="AJ1" s="93"/>
      <c r="AK1" s="93"/>
      <c r="AL1" s="93"/>
      <c r="AM1" s="92" t="s">
        <v>4</v>
      </c>
      <c r="AN1" s="92"/>
      <c r="AO1" s="92"/>
      <c r="AP1" s="92"/>
      <c r="AQ1" s="94"/>
      <c r="AR1" s="94"/>
      <c r="AS1" s="94"/>
      <c r="AT1" s="94"/>
      <c r="AU1" s="94"/>
      <c r="AV1" s="94"/>
      <c r="AW1" s="94"/>
      <c r="AX1" s="94"/>
      <c r="AY1" s="94"/>
      <c r="AZ1" s="95"/>
    </row>
    <row r="2" spans="1:52" ht="11.2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96" t="s">
        <v>2</v>
      </c>
      <c r="Z2" s="96"/>
      <c r="AA2" s="96"/>
      <c r="AB2" s="96"/>
      <c r="AC2" s="97" t="str">
        <f>IF(ISBLANK(改訂履歴!AQ2),"",(改訂履歴!AQ2))</f>
        <v/>
      </c>
      <c r="AD2" s="97"/>
      <c r="AE2" s="97"/>
      <c r="AF2" s="97"/>
      <c r="AG2" s="97"/>
      <c r="AH2" s="97"/>
      <c r="AI2" s="97"/>
      <c r="AJ2" s="97"/>
      <c r="AK2" s="97"/>
      <c r="AL2" s="97"/>
      <c r="AM2" s="96" t="s">
        <v>5</v>
      </c>
      <c r="AN2" s="96"/>
      <c r="AO2" s="96"/>
      <c r="AP2" s="96"/>
      <c r="AQ2" s="98"/>
      <c r="AR2" s="98"/>
      <c r="AS2" s="98"/>
      <c r="AT2" s="98"/>
      <c r="AU2" s="98"/>
      <c r="AV2" s="98"/>
      <c r="AW2" s="98"/>
      <c r="AX2" s="98"/>
      <c r="AY2" s="98"/>
      <c r="AZ2" s="99"/>
    </row>
    <row r="4" spans="1:52">
      <c r="A4" s="104" t="s">
        <v>9</v>
      </c>
      <c r="B4" s="104"/>
      <c r="C4" s="105" t="s">
        <v>10</v>
      </c>
      <c r="D4" s="106"/>
      <c r="E4" s="106"/>
      <c r="F4" s="106"/>
      <c r="G4" s="106"/>
      <c r="H4" s="106"/>
      <c r="I4" s="106"/>
      <c r="J4" s="106"/>
      <c r="K4" s="106"/>
      <c r="L4" s="107"/>
      <c r="M4" s="105" t="s">
        <v>11</v>
      </c>
      <c r="N4" s="106"/>
      <c r="O4" s="106"/>
      <c r="P4" s="106"/>
      <c r="Q4" s="106"/>
      <c r="R4" s="106"/>
      <c r="S4" s="106"/>
      <c r="T4" s="106"/>
      <c r="U4" s="106"/>
      <c r="V4" s="107"/>
      <c r="W4" s="105" t="s">
        <v>12</v>
      </c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7"/>
    </row>
    <row r="5" spans="1:52">
      <c r="A5" s="100">
        <f>ROW()-4</f>
        <v>1</v>
      </c>
      <c r="B5" s="100"/>
      <c r="C5" s="101" t="s">
        <v>579</v>
      </c>
      <c r="D5" s="102"/>
      <c r="E5" s="102"/>
      <c r="F5" s="102"/>
      <c r="G5" s="102"/>
      <c r="H5" s="102"/>
      <c r="I5" s="102"/>
      <c r="J5" s="102"/>
      <c r="K5" s="102"/>
      <c r="L5" s="103"/>
      <c r="M5" s="101" t="s">
        <v>581</v>
      </c>
      <c r="N5" s="102"/>
      <c r="O5" s="102"/>
      <c r="P5" s="102"/>
      <c r="Q5" s="102"/>
      <c r="R5" s="102"/>
      <c r="S5" s="102"/>
      <c r="T5" s="102"/>
      <c r="U5" s="102"/>
      <c r="V5" s="103"/>
      <c r="W5" s="101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3"/>
    </row>
    <row r="6" spans="1:52">
      <c r="A6" s="100">
        <f>ROW()-4</f>
        <v>2</v>
      </c>
      <c r="B6" s="100"/>
      <c r="C6" s="101" t="s">
        <v>582</v>
      </c>
      <c r="D6" s="102"/>
      <c r="E6" s="102"/>
      <c r="F6" s="102"/>
      <c r="G6" s="102"/>
      <c r="H6" s="102"/>
      <c r="I6" s="102"/>
      <c r="J6" s="102"/>
      <c r="K6" s="102"/>
      <c r="L6" s="103"/>
      <c r="M6" s="101" t="s">
        <v>584</v>
      </c>
      <c r="N6" s="102"/>
      <c r="O6" s="102"/>
      <c r="P6" s="102"/>
      <c r="Q6" s="102"/>
      <c r="R6" s="102"/>
      <c r="S6" s="102"/>
      <c r="T6" s="102"/>
      <c r="U6" s="102"/>
      <c r="V6" s="103"/>
      <c r="W6" s="101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3"/>
    </row>
    <row r="7" spans="1:52">
      <c r="A7" s="100">
        <f t="shared" ref="A7:A52" si="0">ROW()-4</f>
        <v>3</v>
      </c>
      <c r="B7" s="100"/>
      <c r="C7" s="101" t="s">
        <v>585</v>
      </c>
      <c r="D7" s="102"/>
      <c r="E7" s="102"/>
      <c r="F7" s="102"/>
      <c r="G7" s="102"/>
      <c r="H7" s="102"/>
      <c r="I7" s="102"/>
      <c r="J7" s="102"/>
      <c r="K7" s="102"/>
      <c r="L7" s="103"/>
      <c r="M7" s="101" t="s">
        <v>586</v>
      </c>
      <c r="N7" s="102"/>
      <c r="O7" s="102"/>
      <c r="P7" s="102"/>
      <c r="Q7" s="102"/>
      <c r="R7" s="102"/>
      <c r="S7" s="102"/>
      <c r="T7" s="102"/>
      <c r="U7" s="102"/>
      <c r="V7" s="103"/>
      <c r="W7" s="101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3"/>
    </row>
    <row r="8" spans="1:52">
      <c r="A8" s="100">
        <f t="shared" si="0"/>
        <v>4</v>
      </c>
      <c r="B8" s="100"/>
      <c r="C8" s="101" t="s">
        <v>587</v>
      </c>
      <c r="D8" s="102"/>
      <c r="E8" s="102"/>
      <c r="F8" s="102"/>
      <c r="G8" s="102"/>
      <c r="H8" s="102"/>
      <c r="I8" s="102"/>
      <c r="J8" s="102"/>
      <c r="K8" s="102"/>
      <c r="L8" s="103"/>
      <c r="M8" s="101" t="s">
        <v>588</v>
      </c>
      <c r="N8" s="102"/>
      <c r="O8" s="102"/>
      <c r="P8" s="102"/>
      <c r="Q8" s="102"/>
      <c r="R8" s="102"/>
      <c r="S8" s="102"/>
      <c r="T8" s="102"/>
      <c r="U8" s="102"/>
      <c r="V8" s="103"/>
      <c r="W8" s="101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3"/>
    </row>
    <row r="9" spans="1:52">
      <c r="A9" s="100">
        <f t="shared" si="0"/>
        <v>5</v>
      </c>
      <c r="B9" s="100"/>
      <c r="C9" s="101" t="s">
        <v>590</v>
      </c>
      <c r="D9" s="102"/>
      <c r="E9" s="102"/>
      <c r="F9" s="102"/>
      <c r="G9" s="102"/>
      <c r="H9" s="102"/>
      <c r="I9" s="102"/>
      <c r="J9" s="102"/>
      <c r="K9" s="102"/>
      <c r="L9" s="103"/>
      <c r="M9" s="101" t="s">
        <v>591</v>
      </c>
      <c r="N9" s="102"/>
      <c r="O9" s="102"/>
      <c r="P9" s="102"/>
      <c r="Q9" s="102"/>
      <c r="R9" s="102"/>
      <c r="S9" s="102"/>
      <c r="T9" s="102"/>
      <c r="U9" s="102"/>
      <c r="V9" s="103"/>
      <c r="W9" s="101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3"/>
    </row>
    <row r="10" spans="1:52">
      <c r="A10" s="100">
        <f t="shared" si="0"/>
        <v>6</v>
      </c>
      <c r="B10" s="100"/>
      <c r="C10" s="101" t="s">
        <v>592</v>
      </c>
      <c r="D10" s="102"/>
      <c r="E10" s="102"/>
      <c r="F10" s="102"/>
      <c r="G10" s="102"/>
      <c r="H10" s="102"/>
      <c r="I10" s="102"/>
      <c r="J10" s="102"/>
      <c r="K10" s="102"/>
      <c r="L10" s="103"/>
      <c r="M10" s="101" t="s">
        <v>593</v>
      </c>
      <c r="N10" s="102"/>
      <c r="O10" s="102"/>
      <c r="P10" s="102"/>
      <c r="Q10" s="102"/>
      <c r="R10" s="102"/>
      <c r="S10" s="102"/>
      <c r="T10" s="102"/>
      <c r="U10" s="102"/>
      <c r="V10" s="103"/>
      <c r="W10" s="101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3"/>
    </row>
    <row r="11" spans="1:52">
      <c r="A11" s="100">
        <f t="shared" si="0"/>
        <v>7</v>
      </c>
      <c r="B11" s="100"/>
      <c r="C11" s="101" t="s">
        <v>595</v>
      </c>
      <c r="D11" s="102"/>
      <c r="E11" s="102"/>
      <c r="F11" s="102"/>
      <c r="G11" s="102"/>
      <c r="H11" s="102"/>
      <c r="I11" s="102"/>
      <c r="J11" s="102"/>
      <c r="K11" s="102"/>
      <c r="L11" s="103"/>
      <c r="M11" s="101" t="s">
        <v>598</v>
      </c>
      <c r="N11" s="102"/>
      <c r="O11" s="102"/>
      <c r="P11" s="102"/>
      <c r="Q11" s="102"/>
      <c r="R11" s="102"/>
      <c r="S11" s="102"/>
      <c r="T11" s="102"/>
      <c r="U11" s="102"/>
      <c r="V11" s="103"/>
      <c r="W11" s="101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3"/>
    </row>
    <row r="12" spans="1:52">
      <c r="A12" s="100">
        <f t="shared" si="0"/>
        <v>8</v>
      </c>
      <c r="B12" s="100"/>
      <c r="C12" s="101" t="s">
        <v>597</v>
      </c>
      <c r="D12" s="102"/>
      <c r="E12" s="102"/>
      <c r="F12" s="102"/>
      <c r="G12" s="102"/>
      <c r="H12" s="102"/>
      <c r="I12" s="102"/>
      <c r="J12" s="102"/>
      <c r="K12" s="102"/>
      <c r="L12" s="103"/>
      <c r="M12" s="101" t="s">
        <v>599</v>
      </c>
      <c r="N12" s="102"/>
      <c r="O12" s="102"/>
      <c r="P12" s="102"/>
      <c r="Q12" s="102"/>
      <c r="R12" s="102"/>
      <c r="S12" s="102"/>
      <c r="T12" s="102"/>
      <c r="U12" s="102"/>
      <c r="V12" s="103"/>
      <c r="W12" s="101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3"/>
    </row>
    <row r="13" spans="1:52">
      <c r="A13" s="100">
        <f t="shared" si="0"/>
        <v>9</v>
      </c>
      <c r="B13" s="100"/>
      <c r="C13" s="101"/>
      <c r="D13" s="102"/>
      <c r="E13" s="102"/>
      <c r="F13" s="102"/>
      <c r="G13" s="102"/>
      <c r="H13" s="102"/>
      <c r="I13" s="102"/>
      <c r="J13" s="102"/>
      <c r="K13" s="102"/>
      <c r="L13" s="103"/>
      <c r="M13" s="101"/>
      <c r="N13" s="102"/>
      <c r="O13" s="102"/>
      <c r="P13" s="102"/>
      <c r="Q13" s="102"/>
      <c r="R13" s="102"/>
      <c r="S13" s="102"/>
      <c r="T13" s="102"/>
      <c r="U13" s="102"/>
      <c r="V13" s="103"/>
      <c r="W13" s="101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3"/>
    </row>
    <row r="14" spans="1:52">
      <c r="A14" s="100">
        <f t="shared" si="0"/>
        <v>10</v>
      </c>
      <c r="B14" s="100"/>
      <c r="C14" s="101"/>
      <c r="D14" s="102"/>
      <c r="E14" s="102"/>
      <c r="F14" s="102"/>
      <c r="G14" s="102"/>
      <c r="H14" s="102"/>
      <c r="I14" s="102"/>
      <c r="J14" s="102"/>
      <c r="K14" s="102"/>
      <c r="L14" s="103"/>
      <c r="M14" s="101"/>
      <c r="N14" s="102"/>
      <c r="O14" s="102"/>
      <c r="P14" s="102"/>
      <c r="Q14" s="102"/>
      <c r="R14" s="102"/>
      <c r="S14" s="102"/>
      <c r="T14" s="102"/>
      <c r="U14" s="102"/>
      <c r="V14" s="103"/>
      <c r="W14" s="101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3"/>
    </row>
    <row r="15" spans="1:52">
      <c r="A15" s="100">
        <f t="shared" si="0"/>
        <v>11</v>
      </c>
      <c r="B15" s="100"/>
      <c r="C15" s="101"/>
      <c r="D15" s="102"/>
      <c r="E15" s="102"/>
      <c r="F15" s="102"/>
      <c r="G15" s="102"/>
      <c r="H15" s="102"/>
      <c r="I15" s="102"/>
      <c r="J15" s="102"/>
      <c r="K15" s="102"/>
      <c r="L15" s="103"/>
      <c r="M15" s="101"/>
      <c r="N15" s="102"/>
      <c r="O15" s="102"/>
      <c r="P15" s="102"/>
      <c r="Q15" s="102"/>
      <c r="R15" s="102"/>
      <c r="S15" s="102"/>
      <c r="T15" s="102"/>
      <c r="U15" s="102"/>
      <c r="V15" s="103"/>
      <c r="W15" s="101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3"/>
    </row>
    <row r="16" spans="1:52">
      <c r="A16" s="100">
        <f t="shared" si="0"/>
        <v>12</v>
      </c>
      <c r="B16" s="100"/>
      <c r="C16" s="101"/>
      <c r="D16" s="102"/>
      <c r="E16" s="102"/>
      <c r="F16" s="102"/>
      <c r="G16" s="102"/>
      <c r="H16" s="102"/>
      <c r="I16" s="102"/>
      <c r="J16" s="102"/>
      <c r="K16" s="102"/>
      <c r="L16" s="103"/>
      <c r="M16" s="101"/>
      <c r="N16" s="102"/>
      <c r="O16" s="102"/>
      <c r="P16" s="102"/>
      <c r="Q16" s="102"/>
      <c r="R16" s="102"/>
      <c r="S16" s="102"/>
      <c r="T16" s="102"/>
      <c r="U16" s="102"/>
      <c r="V16" s="103"/>
      <c r="W16" s="101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3"/>
    </row>
    <row r="17" spans="1:52">
      <c r="A17" s="100">
        <f t="shared" si="0"/>
        <v>13</v>
      </c>
      <c r="B17" s="100"/>
      <c r="C17" s="101"/>
      <c r="D17" s="102"/>
      <c r="E17" s="102"/>
      <c r="F17" s="102"/>
      <c r="G17" s="102"/>
      <c r="H17" s="102"/>
      <c r="I17" s="102"/>
      <c r="J17" s="102"/>
      <c r="K17" s="102"/>
      <c r="L17" s="103"/>
      <c r="M17" s="101"/>
      <c r="N17" s="102"/>
      <c r="O17" s="102"/>
      <c r="P17" s="102"/>
      <c r="Q17" s="102"/>
      <c r="R17" s="102"/>
      <c r="S17" s="102"/>
      <c r="T17" s="102"/>
      <c r="U17" s="102"/>
      <c r="V17" s="103"/>
      <c r="W17" s="101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3"/>
    </row>
    <row r="18" spans="1:52">
      <c r="A18" s="100">
        <f t="shared" si="0"/>
        <v>14</v>
      </c>
      <c r="B18" s="100"/>
      <c r="C18" s="101"/>
      <c r="D18" s="102"/>
      <c r="E18" s="102"/>
      <c r="F18" s="102"/>
      <c r="G18" s="102"/>
      <c r="H18" s="102"/>
      <c r="I18" s="102"/>
      <c r="J18" s="102"/>
      <c r="K18" s="102"/>
      <c r="L18" s="103"/>
      <c r="M18" s="101"/>
      <c r="N18" s="102"/>
      <c r="O18" s="102"/>
      <c r="P18" s="102"/>
      <c r="Q18" s="102"/>
      <c r="R18" s="102"/>
      <c r="S18" s="102"/>
      <c r="T18" s="102"/>
      <c r="U18" s="102"/>
      <c r="V18" s="103"/>
      <c r="W18" s="101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3"/>
    </row>
    <row r="19" spans="1:52">
      <c r="A19" s="100">
        <f t="shared" si="0"/>
        <v>15</v>
      </c>
      <c r="B19" s="100"/>
      <c r="C19" s="101"/>
      <c r="D19" s="102"/>
      <c r="E19" s="102"/>
      <c r="F19" s="102"/>
      <c r="G19" s="102"/>
      <c r="H19" s="102"/>
      <c r="I19" s="102"/>
      <c r="J19" s="102"/>
      <c r="K19" s="102"/>
      <c r="L19" s="103"/>
      <c r="M19" s="101"/>
      <c r="N19" s="102"/>
      <c r="O19" s="102"/>
      <c r="P19" s="102"/>
      <c r="Q19" s="102"/>
      <c r="R19" s="102"/>
      <c r="S19" s="102"/>
      <c r="T19" s="102"/>
      <c r="U19" s="102"/>
      <c r="V19" s="103"/>
      <c r="W19" s="101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3"/>
    </row>
    <row r="20" spans="1:52">
      <c r="A20" s="100">
        <f t="shared" si="0"/>
        <v>16</v>
      </c>
      <c r="B20" s="100"/>
      <c r="C20" s="101"/>
      <c r="D20" s="102"/>
      <c r="E20" s="102"/>
      <c r="F20" s="102"/>
      <c r="G20" s="102"/>
      <c r="H20" s="102"/>
      <c r="I20" s="102"/>
      <c r="J20" s="102"/>
      <c r="K20" s="102"/>
      <c r="L20" s="103"/>
      <c r="M20" s="101"/>
      <c r="N20" s="102"/>
      <c r="O20" s="102"/>
      <c r="P20" s="102"/>
      <c r="Q20" s="102"/>
      <c r="R20" s="102"/>
      <c r="S20" s="102"/>
      <c r="T20" s="102"/>
      <c r="U20" s="102"/>
      <c r="V20" s="103"/>
      <c r="W20" s="101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3"/>
    </row>
    <row r="21" spans="1:52">
      <c r="A21" s="100">
        <f t="shared" si="0"/>
        <v>17</v>
      </c>
      <c r="B21" s="100"/>
      <c r="C21" s="101"/>
      <c r="D21" s="102"/>
      <c r="E21" s="102"/>
      <c r="F21" s="102"/>
      <c r="G21" s="102"/>
      <c r="H21" s="102"/>
      <c r="I21" s="102"/>
      <c r="J21" s="102"/>
      <c r="K21" s="102"/>
      <c r="L21" s="103"/>
      <c r="M21" s="101"/>
      <c r="N21" s="102"/>
      <c r="O21" s="102"/>
      <c r="P21" s="102"/>
      <c r="Q21" s="102"/>
      <c r="R21" s="102"/>
      <c r="S21" s="102"/>
      <c r="T21" s="102"/>
      <c r="U21" s="102"/>
      <c r="V21" s="103"/>
      <c r="W21" s="101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3"/>
    </row>
    <row r="22" spans="1:52">
      <c r="A22" s="100">
        <f t="shared" si="0"/>
        <v>18</v>
      </c>
      <c r="B22" s="100"/>
      <c r="C22" s="101"/>
      <c r="D22" s="102"/>
      <c r="E22" s="102"/>
      <c r="F22" s="102"/>
      <c r="G22" s="102"/>
      <c r="H22" s="102"/>
      <c r="I22" s="102"/>
      <c r="J22" s="102"/>
      <c r="K22" s="102"/>
      <c r="L22" s="103"/>
      <c r="M22" s="101"/>
      <c r="N22" s="102"/>
      <c r="O22" s="102"/>
      <c r="P22" s="102"/>
      <c r="Q22" s="102"/>
      <c r="R22" s="102"/>
      <c r="S22" s="102"/>
      <c r="T22" s="102"/>
      <c r="U22" s="102"/>
      <c r="V22" s="103"/>
      <c r="W22" s="101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3"/>
    </row>
    <row r="23" spans="1:52">
      <c r="A23" s="100">
        <f t="shared" si="0"/>
        <v>19</v>
      </c>
      <c r="B23" s="100"/>
      <c r="C23" s="101"/>
      <c r="D23" s="102"/>
      <c r="E23" s="102"/>
      <c r="F23" s="102"/>
      <c r="G23" s="102"/>
      <c r="H23" s="102"/>
      <c r="I23" s="102"/>
      <c r="J23" s="102"/>
      <c r="K23" s="102"/>
      <c r="L23" s="103"/>
      <c r="M23" s="101"/>
      <c r="N23" s="102"/>
      <c r="O23" s="102"/>
      <c r="P23" s="102"/>
      <c r="Q23" s="102"/>
      <c r="R23" s="102"/>
      <c r="S23" s="102"/>
      <c r="T23" s="102"/>
      <c r="U23" s="102"/>
      <c r="V23" s="103"/>
      <c r="W23" s="101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3"/>
    </row>
    <row r="24" spans="1:52">
      <c r="A24" s="100">
        <f t="shared" si="0"/>
        <v>20</v>
      </c>
      <c r="B24" s="100"/>
      <c r="C24" s="101"/>
      <c r="D24" s="102"/>
      <c r="E24" s="102"/>
      <c r="F24" s="102"/>
      <c r="G24" s="102"/>
      <c r="H24" s="102"/>
      <c r="I24" s="102"/>
      <c r="J24" s="102"/>
      <c r="K24" s="102"/>
      <c r="L24" s="103"/>
      <c r="M24" s="101"/>
      <c r="N24" s="102"/>
      <c r="O24" s="102"/>
      <c r="P24" s="102"/>
      <c r="Q24" s="102"/>
      <c r="R24" s="102"/>
      <c r="S24" s="102"/>
      <c r="T24" s="102"/>
      <c r="U24" s="102"/>
      <c r="V24" s="103"/>
      <c r="W24" s="101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3"/>
    </row>
    <row r="25" spans="1:52">
      <c r="A25" s="100">
        <f t="shared" si="0"/>
        <v>21</v>
      </c>
      <c r="B25" s="100"/>
      <c r="C25" s="101"/>
      <c r="D25" s="102"/>
      <c r="E25" s="102"/>
      <c r="F25" s="102"/>
      <c r="G25" s="102"/>
      <c r="H25" s="102"/>
      <c r="I25" s="102"/>
      <c r="J25" s="102"/>
      <c r="K25" s="102"/>
      <c r="L25" s="103"/>
      <c r="M25" s="101"/>
      <c r="N25" s="102"/>
      <c r="O25" s="102"/>
      <c r="P25" s="102"/>
      <c r="Q25" s="102"/>
      <c r="R25" s="102"/>
      <c r="S25" s="102"/>
      <c r="T25" s="102"/>
      <c r="U25" s="102"/>
      <c r="V25" s="103"/>
      <c r="W25" s="101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</row>
    <row r="26" spans="1:52">
      <c r="A26" s="100">
        <f t="shared" si="0"/>
        <v>22</v>
      </c>
      <c r="B26" s="100"/>
      <c r="C26" s="101"/>
      <c r="D26" s="102"/>
      <c r="E26" s="102"/>
      <c r="F26" s="102"/>
      <c r="G26" s="102"/>
      <c r="H26" s="102"/>
      <c r="I26" s="102"/>
      <c r="J26" s="102"/>
      <c r="K26" s="102"/>
      <c r="L26" s="103"/>
      <c r="M26" s="101"/>
      <c r="N26" s="102"/>
      <c r="O26" s="102"/>
      <c r="P26" s="102"/>
      <c r="Q26" s="102"/>
      <c r="R26" s="102"/>
      <c r="S26" s="102"/>
      <c r="T26" s="102"/>
      <c r="U26" s="102"/>
      <c r="V26" s="103"/>
      <c r="W26" s="101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3"/>
    </row>
    <row r="27" spans="1:52">
      <c r="A27" s="100">
        <f t="shared" si="0"/>
        <v>23</v>
      </c>
      <c r="B27" s="100"/>
      <c r="C27" s="101"/>
      <c r="D27" s="102"/>
      <c r="E27" s="102"/>
      <c r="F27" s="102"/>
      <c r="G27" s="102"/>
      <c r="H27" s="102"/>
      <c r="I27" s="102"/>
      <c r="J27" s="102"/>
      <c r="K27" s="102"/>
      <c r="L27" s="103"/>
      <c r="M27" s="101"/>
      <c r="N27" s="102"/>
      <c r="O27" s="102"/>
      <c r="P27" s="102"/>
      <c r="Q27" s="102"/>
      <c r="R27" s="102"/>
      <c r="S27" s="102"/>
      <c r="T27" s="102"/>
      <c r="U27" s="102"/>
      <c r="V27" s="103"/>
      <c r="W27" s="101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3"/>
    </row>
    <row r="28" spans="1:52">
      <c r="A28" s="100">
        <f t="shared" si="0"/>
        <v>24</v>
      </c>
      <c r="B28" s="100"/>
      <c r="C28" s="101"/>
      <c r="D28" s="102"/>
      <c r="E28" s="102"/>
      <c r="F28" s="102"/>
      <c r="G28" s="102"/>
      <c r="H28" s="102"/>
      <c r="I28" s="102"/>
      <c r="J28" s="102"/>
      <c r="K28" s="102"/>
      <c r="L28" s="103"/>
      <c r="M28" s="101"/>
      <c r="N28" s="102"/>
      <c r="O28" s="102"/>
      <c r="P28" s="102"/>
      <c r="Q28" s="102"/>
      <c r="R28" s="102"/>
      <c r="S28" s="102"/>
      <c r="T28" s="102"/>
      <c r="U28" s="102"/>
      <c r="V28" s="103"/>
      <c r="W28" s="101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  <row r="29" spans="1:52">
      <c r="A29" s="100">
        <f t="shared" si="0"/>
        <v>25</v>
      </c>
      <c r="B29" s="100"/>
      <c r="C29" s="101"/>
      <c r="D29" s="102"/>
      <c r="E29" s="102"/>
      <c r="F29" s="102"/>
      <c r="G29" s="102"/>
      <c r="H29" s="102"/>
      <c r="I29" s="102"/>
      <c r="J29" s="102"/>
      <c r="K29" s="102"/>
      <c r="L29" s="103"/>
      <c r="M29" s="101"/>
      <c r="N29" s="102"/>
      <c r="O29" s="102"/>
      <c r="P29" s="102"/>
      <c r="Q29" s="102"/>
      <c r="R29" s="102"/>
      <c r="S29" s="102"/>
      <c r="T29" s="102"/>
      <c r="U29" s="102"/>
      <c r="V29" s="103"/>
      <c r="W29" s="101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</row>
    <row r="30" spans="1:52">
      <c r="A30" s="100">
        <f t="shared" si="0"/>
        <v>26</v>
      </c>
      <c r="B30" s="100"/>
      <c r="C30" s="101"/>
      <c r="D30" s="102"/>
      <c r="E30" s="102"/>
      <c r="F30" s="102"/>
      <c r="G30" s="102"/>
      <c r="H30" s="102"/>
      <c r="I30" s="102"/>
      <c r="J30" s="102"/>
      <c r="K30" s="102"/>
      <c r="L30" s="103"/>
      <c r="M30" s="101"/>
      <c r="N30" s="102"/>
      <c r="O30" s="102"/>
      <c r="P30" s="102"/>
      <c r="Q30" s="102"/>
      <c r="R30" s="102"/>
      <c r="S30" s="102"/>
      <c r="T30" s="102"/>
      <c r="U30" s="102"/>
      <c r="V30" s="103"/>
      <c r="W30" s="101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</row>
    <row r="31" spans="1:52">
      <c r="A31" s="100">
        <f t="shared" si="0"/>
        <v>27</v>
      </c>
      <c r="B31" s="100"/>
      <c r="C31" s="101"/>
      <c r="D31" s="102"/>
      <c r="E31" s="102"/>
      <c r="F31" s="102"/>
      <c r="G31" s="102"/>
      <c r="H31" s="102"/>
      <c r="I31" s="102"/>
      <c r="J31" s="102"/>
      <c r="K31" s="102"/>
      <c r="L31" s="103"/>
      <c r="M31" s="101"/>
      <c r="N31" s="102"/>
      <c r="O31" s="102"/>
      <c r="P31" s="102"/>
      <c r="Q31" s="102"/>
      <c r="R31" s="102"/>
      <c r="S31" s="102"/>
      <c r="T31" s="102"/>
      <c r="U31" s="102"/>
      <c r="V31" s="103"/>
      <c r="W31" s="101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3"/>
    </row>
    <row r="32" spans="1:52">
      <c r="A32" s="100">
        <f t="shared" si="0"/>
        <v>28</v>
      </c>
      <c r="B32" s="100"/>
      <c r="C32" s="101"/>
      <c r="D32" s="102"/>
      <c r="E32" s="102"/>
      <c r="F32" s="102"/>
      <c r="G32" s="102"/>
      <c r="H32" s="102"/>
      <c r="I32" s="102"/>
      <c r="J32" s="102"/>
      <c r="K32" s="102"/>
      <c r="L32" s="103"/>
      <c r="M32" s="101"/>
      <c r="N32" s="102"/>
      <c r="O32" s="102"/>
      <c r="P32" s="102"/>
      <c r="Q32" s="102"/>
      <c r="R32" s="102"/>
      <c r="S32" s="102"/>
      <c r="T32" s="102"/>
      <c r="U32" s="102"/>
      <c r="V32" s="103"/>
      <c r="W32" s="101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3"/>
    </row>
    <row r="33" spans="1:52">
      <c r="A33" s="100">
        <f t="shared" si="0"/>
        <v>29</v>
      </c>
      <c r="B33" s="100"/>
      <c r="C33" s="101"/>
      <c r="D33" s="102"/>
      <c r="E33" s="102"/>
      <c r="F33" s="102"/>
      <c r="G33" s="102"/>
      <c r="H33" s="102"/>
      <c r="I33" s="102"/>
      <c r="J33" s="102"/>
      <c r="K33" s="102"/>
      <c r="L33" s="103"/>
      <c r="M33" s="101"/>
      <c r="N33" s="102"/>
      <c r="O33" s="102"/>
      <c r="P33" s="102"/>
      <c r="Q33" s="102"/>
      <c r="R33" s="102"/>
      <c r="S33" s="102"/>
      <c r="T33" s="102"/>
      <c r="U33" s="102"/>
      <c r="V33" s="103"/>
      <c r="W33" s="101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3"/>
    </row>
    <row r="34" spans="1:52">
      <c r="A34" s="100">
        <f t="shared" si="0"/>
        <v>30</v>
      </c>
      <c r="B34" s="100"/>
      <c r="C34" s="101"/>
      <c r="D34" s="102"/>
      <c r="E34" s="102"/>
      <c r="F34" s="102"/>
      <c r="G34" s="102"/>
      <c r="H34" s="102"/>
      <c r="I34" s="102"/>
      <c r="J34" s="102"/>
      <c r="K34" s="102"/>
      <c r="L34" s="103"/>
      <c r="M34" s="101"/>
      <c r="N34" s="102"/>
      <c r="O34" s="102"/>
      <c r="P34" s="102"/>
      <c r="Q34" s="102"/>
      <c r="R34" s="102"/>
      <c r="S34" s="102"/>
      <c r="T34" s="102"/>
      <c r="U34" s="102"/>
      <c r="V34" s="103"/>
      <c r="W34" s="101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3"/>
    </row>
    <row r="35" spans="1:52">
      <c r="A35" s="100">
        <f t="shared" si="0"/>
        <v>31</v>
      </c>
      <c r="B35" s="100"/>
      <c r="C35" s="101"/>
      <c r="D35" s="102"/>
      <c r="E35" s="102"/>
      <c r="F35" s="102"/>
      <c r="G35" s="102"/>
      <c r="H35" s="102"/>
      <c r="I35" s="102"/>
      <c r="J35" s="102"/>
      <c r="K35" s="102"/>
      <c r="L35" s="103"/>
      <c r="M35" s="101"/>
      <c r="N35" s="102"/>
      <c r="O35" s="102"/>
      <c r="P35" s="102"/>
      <c r="Q35" s="102"/>
      <c r="R35" s="102"/>
      <c r="S35" s="102"/>
      <c r="T35" s="102"/>
      <c r="U35" s="102"/>
      <c r="V35" s="103"/>
      <c r="W35" s="101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</row>
    <row r="36" spans="1:52">
      <c r="A36" s="100">
        <f t="shared" si="0"/>
        <v>32</v>
      </c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3"/>
      <c r="M36" s="101"/>
      <c r="N36" s="102"/>
      <c r="O36" s="102"/>
      <c r="P36" s="102"/>
      <c r="Q36" s="102"/>
      <c r="R36" s="102"/>
      <c r="S36" s="102"/>
      <c r="T36" s="102"/>
      <c r="U36" s="102"/>
      <c r="V36" s="103"/>
      <c r="W36" s="101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</row>
    <row r="37" spans="1:52">
      <c r="A37" s="100">
        <f t="shared" si="0"/>
        <v>33</v>
      </c>
      <c r="B37" s="100"/>
      <c r="C37" s="101"/>
      <c r="D37" s="102"/>
      <c r="E37" s="102"/>
      <c r="F37" s="102"/>
      <c r="G37" s="102"/>
      <c r="H37" s="102"/>
      <c r="I37" s="102"/>
      <c r="J37" s="102"/>
      <c r="K37" s="102"/>
      <c r="L37" s="103"/>
      <c r="M37" s="101"/>
      <c r="N37" s="102"/>
      <c r="O37" s="102"/>
      <c r="P37" s="102"/>
      <c r="Q37" s="102"/>
      <c r="R37" s="102"/>
      <c r="S37" s="102"/>
      <c r="T37" s="102"/>
      <c r="U37" s="102"/>
      <c r="V37" s="103"/>
      <c r="W37" s="101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</row>
    <row r="38" spans="1:52">
      <c r="A38" s="100">
        <f t="shared" si="0"/>
        <v>34</v>
      </c>
      <c r="B38" s="100"/>
      <c r="C38" s="101"/>
      <c r="D38" s="102"/>
      <c r="E38" s="102"/>
      <c r="F38" s="102"/>
      <c r="G38" s="102"/>
      <c r="H38" s="102"/>
      <c r="I38" s="102"/>
      <c r="J38" s="102"/>
      <c r="K38" s="102"/>
      <c r="L38" s="103"/>
      <c r="M38" s="101"/>
      <c r="N38" s="102"/>
      <c r="O38" s="102"/>
      <c r="P38" s="102"/>
      <c r="Q38" s="102"/>
      <c r="R38" s="102"/>
      <c r="S38" s="102"/>
      <c r="T38" s="102"/>
      <c r="U38" s="102"/>
      <c r="V38" s="103"/>
      <c r="W38" s="101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3"/>
    </row>
    <row r="39" spans="1:52">
      <c r="A39" s="100">
        <f t="shared" si="0"/>
        <v>35</v>
      </c>
      <c r="B39" s="100"/>
      <c r="C39" s="101"/>
      <c r="D39" s="102"/>
      <c r="E39" s="102"/>
      <c r="F39" s="102"/>
      <c r="G39" s="102"/>
      <c r="H39" s="102"/>
      <c r="I39" s="102"/>
      <c r="J39" s="102"/>
      <c r="K39" s="102"/>
      <c r="L39" s="103"/>
      <c r="M39" s="101"/>
      <c r="N39" s="102"/>
      <c r="O39" s="102"/>
      <c r="P39" s="102"/>
      <c r="Q39" s="102"/>
      <c r="R39" s="102"/>
      <c r="S39" s="102"/>
      <c r="T39" s="102"/>
      <c r="U39" s="102"/>
      <c r="V39" s="103"/>
      <c r="W39" s="101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</row>
    <row r="40" spans="1:52">
      <c r="A40" s="100">
        <f t="shared" si="0"/>
        <v>36</v>
      </c>
      <c r="B40" s="100"/>
      <c r="C40" s="101"/>
      <c r="D40" s="102"/>
      <c r="E40" s="102"/>
      <c r="F40" s="102"/>
      <c r="G40" s="102"/>
      <c r="H40" s="102"/>
      <c r="I40" s="102"/>
      <c r="J40" s="102"/>
      <c r="K40" s="102"/>
      <c r="L40" s="103"/>
      <c r="M40" s="101"/>
      <c r="N40" s="102"/>
      <c r="O40" s="102"/>
      <c r="P40" s="102"/>
      <c r="Q40" s="102"/>
      <c r="R40" s="102"/>
      <c r="S40" s="102"/>
      <c r="T40" s="102"/>
      <c r="U40" s="102"/>
      <c r="V40" s="103"/>
      <c r="W40" s="101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3"/>
    </row>
    <row r="41" spans="1:52">
      <c r="A41" s="100">
        <f t="shared" si="0"/>
        <v>37</v>
      </c>
      <c r="B41" s="100"/>
      <c r="C41" s="101"/>
      <c r="D41" s="102"/>
      <c r="E41" s="102"/>
      <c r="F41" s="102"/>
      <c r="G41" s="102"/>
      <c r="H41" s="102"/>
      <c r="I41" s="102"/>
      <c r="J41" s="102"/>
      <c r="K41" s="102"/>
      <c r="L41" s="103"/>
      <c r="M41" s="101"/>
      <c r="N41" s="102"/>
      <c r="O41" s="102"/>
      <c r="P41" s="102"/>
      <c r="Q41" s="102"/>
      <c r="R41" s="102"/>
      <c r="S41" s="102"/>
      <c r="T41" s="102"/>
      <c r="U41" s="102"/>
      <c r="V41" s="103"/>
      <c r="W41" s="101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3"/>
    </row>
    <row r="42" spans="1:52">
      <c r="A42" s="100">
        <f t="shared" si="0"/>
        <v>38</v>
      </c>
      <c r="B42" s="100"/>
      <c r="C42" s="101"/>
      <c r="D42" s="102"/>
      <c r="E42" s="102"/>
      <c r="F42" s="102"/>
      <c r="G42" s="102"/>
      <c r="H42" s="102"/>
      <c r="I42" s="102"/>
      <c r="J42" s="102"/>
      <c r="K42" s="102"/>
      <c r="L42" s="103"/>
      <c r="M42" s="101"/>
      <c r="N42" s="102"/>
      <c r="O42" s="102"/>
      <c r="P42" s="102"/>
      <c r="Q42" s="102"/>
      <c r="R42" s="102"/>
      <c r="S42" s="102"/>
      <c r="T42" s="102"/>
      <c r="U42" s="102"/>
      <c r="V42" s="103"/>
      <c r="W42" s="101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3"/>
    </row>
    <row r="43" spans="1:52">
      <c r="A43" s="100">
        <f t="shared" si="0"/>
        <v>39</v>
      </c>
      <c r="B43" s="100"/>
      <c r="C43" s="101"/>
      <c r="D43" s="102"/>
      <c r="E43" s="102"/>
      <c r="F43" s="102"/>
      <c r="G43" s="102"/>
      <c r="H43" s="102"/>
      <c r="I43" s="102"/>
      <c r="J43" s="102"/>
      <c r="K43" s="102"/>
      <c r="L43" s="103"/>
      <c r="M43" s="101"/>
      <c r="N43" s="102"/>
      <c r="O43" s="102"/>
      <c r="P43" s="102"/>
      <c r="Q43" s="102"/>
      <c r="R43" s="102"/>
      <c r="S43" s="102"/>
      <c r="T43" s="102"/>
      <c r="U43" s="102"/>
      <c r="V43" s="103"/>
      <c r="W43" s="101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3"/>
    </row>
    <row r="44" spans="1:52">
      <c r="A44" s="100">
        <f t="shared" si="0"/>
        <v>40</v>
      </c>
      <c r="B44" s="100"/>
      <c r="C44" s="101"/>
      <c r="D44" s="102"/>
      <c r="E44" s="102"/>
      <c r="F44" s="102"/>
      <c r="G44" s="102"/>
      <c r="H44" s="102"/>
      <c r="I44" s="102"/>
      <c r="J44" s="102"/>
      <c r="K44" s="102"/>
      <c r="L44" s="103"/>
      <c r="M44" s="101"/>
      <c r="N44" s="102"/>
      <c r="O44" s="102"/>
      <c r="P44" s="102"/>
      <c r="Q44" s="102"/>
      <c r="R44" s="102"/>
      <c r="S44" s="102"/>
      <c r="T44" s="102"/>
      <c r="U44" s="102"/>
      <c r="V44" s="103"/>
      <c r="W44" s="101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3"/>
    </row>
    <row r="45" spans="1:52">
      <c r="A45" s="100">
        <f t="shared" si="0"/>
        <v>41</v>
      </c>
      <c r="B45" s="100"/>
      <c r="C45" s="101"/>
      <c r="D45" s="102"/>
      <c r="E45" s="102"/>
      <c r="F45" s="102"/>
      <c r="G45" s="102"/>
      <c r="H45" s="102"/>
      <c r="I45" s="102"/>
      <c r="J45" s="102"/>
      <c r="K45" s="102"/>
      <c r="L45" s="103"/>
      <c r="M45" s="101"/>
      <c r="N45" s="102"/>
      <c r="O45" s="102"/>
      <c r="P45" s="102"/>
      <c r="Q45" s="102"/>
      <c r="R45" s="102"/>
      <c r="S45" s="102"/>
      <c r="T45" s="102"/>
      <c r="U45" s="102"/>
      <c r="V45" s="103"/>
      <c r="W45" s="101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3"/>
    </row>
    <row r="46" spans="1:52">
      <c r="A46" s="100">
        <f t="shared" si="0"/>
        <v>42</v>
      </c>
      <c r="B46" s="100"/>
      <c r="C46" s="101"/>
      <c r="D46" s="102"/>
      <c r="E46" s="102"/>
      <c r="F46" s="102"/>
      <c r="G46" s="102"/>
      <c r="H46" s="102"/>
      <c r="I46" s="102"/>
      <c r="J46" s="102"/>
      <c r="K46" s="102"/>
      <c r="L46" s="103"/>
      <c r="M46" s="101"/>
      <c r="N46" s="102"/>
      <c r="O46" s="102"/>
      <c r="P46" s="102"/>
      <c r="Q46" s="102"/>
      <c r="R46" s="102"/>
      <c r="S46" s="102"/>
      <c r="T46" s="102"/>
      <c r="U46" s="102"/>
      <c r="V46" s="103"/>
      <c r="W46" s="101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3"/>
    </row>
    <row r="47" spans="1:52">
      <c r="A47" s="100">
        <f t="shared" si="0"/>
        <v>43</v>
      </c>
      <c r="B47" s="100"/>
      <c r="C47" s="101"/>
      <c r="D47" s="102"/>
      <c r="E47" s="102"/>
      <c r="F47" s="102"/>
      <c r="G47" s="102"/>
      <c r="H47" s="102"/>
      <c r="I47" s="102"/>
      <c r="J47" s="102"/>
      <c r="K47" s="102"/>
      <c r="L47" s="103"/>
      <c r="M47" s="101"/>
      <c r="N47" s="102"/>
      <c r="O47" s="102"/>
      <c r="P47" s="102"/>
      <c r="Q47" s="102"/>
      <c r="R47" s="102"/>
      <c r="S47" s="102"/>
      <c r="T47" s="102"/>
      <c r="U47" s="102"/>
      <c r="V47" s="103"/>
      <c r="W47" s="101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3"/>
    </row>
    <row r="48" spans="1:52">
      <c r="A48" s="100">
        <f t="shared" si="0"/>
        <v>44</v>
      </c>
      <c r="B48" s="100"/>
      <c r="C48" s="101"/>
      <c r="D48" s="102"/>
      <c r="E48" s="102"/>
      <c r="F48" s="102"/>
      <c r="G48" s="102"/>
      <c r="H48" s="102"/>
      <c r="I48" s="102"/>
      <c r="J48" s="102"/>
      <c r="K48" s="102"/>
      <c r="L48" s="103"/>
      <c r="M48" s="101"/>
      <c r="N48" s="102"/>
      <c r="O48" s="102"/>
      <c r="P48" s="102"/>
      <c r="Q48" s="102"/>
      <c r="R48" s="102"/>
      <c r="S48" s="102"/>
      <c r="T48" s="102"/>
      <c r="U48" s="102"/>
      <c r="V48" s="103"/>
      <c r="W48" s="101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3"/>
    </row>
    <row r="49" spans="1:52">
      <c r="A49" s="100">
        <f t="shared" si="0"/>
        <v>45</v>
      </c>
      <c r="B49" s="100"/>
      <c r="C49" s="101"/>
      <c r="D49" s="102"/>
      <c r="E49" s="102"/>
      <c r="F49" s="102"/>
      <c r="G49" s="102"/>
      <c r="H49" s="102"/>
      <c r="I49" s="102"/>
      <c r="J49" s="102"/>
      <c r="K49" s="102"/>
      <c r="L49" s="103"/>
      <c r="M49" s="101"/>
      <c r="N49" s="102"/>
      <c r="O49" s="102"/>
      <c r="P49" s="102"/>
      <c r="Q49" s="102"/>
      <c r="R49" s="102"/>
      <c r="S49" s="102"/>
      <c r="T49" s="102"/>
      <c r="U49" s="102"/>
      <c r="V49" s="103"/>
      <c r="W49" s="101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3"/>
    </row>
    <row r="50" spans="1:52">
      <c r="A50" s="100">
        <f t="shared" si="0"/>
        <v>46</v>
      </c>
      <c r="B50" s="100"/>
      <c r="C50" s="101"/>
      <c r="D50" s="102"/>
      <c r="E50" s="102"/>
      <c r="F50" s="102"/>
      <c r="G50" s="102"/>
      <c r="H50" s="102"/>
      <c r="I50" s="102"/>
      <c r="J50" s="102"/>
      <c r="K50" s="102"/>
      <c r="L50" s="103"/>
      <c r="M50" s="101"/>
      <c r="N50" s="102"/>
      <c r="O50" s="102"/>
      <c r="P50" s="102"/>
      <c r="Q50" s="102"/>
      <c r="R50" s="102"/>
      <c r="S50" s="102"/>
      <c r="T50" s="102"/>
      <c r="U50" s="102"/>
      <c r="V50" s="103"/>
      <c r="W50" s="101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3"/>
    </row>
    <row r="51" spans="1:52">
      <c r="A51" s="100">
        <f t="shared" si="0"/>
        <v>47</v>
      </c>
      <c r="B51" s="100"/>
      <c r="C51" s="101"/>
      <c r="D51" s="102"/>
      <c r="E51" s="102"/>
      <c r="F51" s="102"/>
      <c r="G51" s="102"/>
      <c r="H51" s="102"/>
      <c r="I51" s="102"/>
      <c r="J51" s="102"/>
      <c r="K51" s="102"/>
      <c r="L51" s="103"/>
      <c r="M51" s="101"/>
      <c r="N51" s="102"/>
      <c r="O51" s="102"/>
      <c r="P51" s="102"/>
      <c r="Q51" s="102"/>
      <c r="R51" s="102"/>
      <c r="S51" s="102"/>
      <c r="T51" s="102"/>
      <c r="U51" s="102"/>
      <c r="V51" s="103"/>
      <c r="W51" s="101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3"/>
    </row>
    <row r="52" spans="1:52">
      <c r="A52" s="100">
        <f t="shared" si="0"/>
        <v>48</v>
      </c>
      <c r="B52" s="100"/>
      <c r="C52" s="101"/>
      <c r="D52" s="102"/>
      <c r="E52" s="102"/>
      <c r="F52" s="102"/>
      <c r="G52" s="102"/>
      <c r="H52" s="102"/>
      <c r="I52" s="102"/>
      <c r="J52" s="102"/>
      <c r="K52" s="102"/>
      <c r="L52" s="103"/>
      <c r="M52" s="101"/>
      <c r="N52" s="102"/>
      <c r="O52" s="102"/>
      <c r="P52" s="102"/>
      <c r="Q52" s="102"/>
      <c r="R52" s="102"/>
      <c r="S52" s="102"/>
      <c r="T52" s="102"/>
      <c r="U52" s="102"/>
      <c r="V52" s="103"/>
      <c r="W52" s="101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3"/>
    </row>
  </sheetData>
  <mergeCells count="205">
    <mergeCell ref="A52:B52"/>
    <mergeCell ref="C52:L52"/>
    <mergeCell ref="M52:V52"/>
    <mergeCell ref="W52:AZ52"/>
    <mergeCell ref="A1:X2"/>
    <mergeCell ref="A50:B50"/>
    <mergeCell ref="C50:L50"/>
    <mergeCell ref="M50:V50"/>
    <mergeCell ref="W50:AZ50"/>
    <mergeCell ref="A51:B51"/>
    <mergeCell ref="C51:L51"/>
    <mergeCell ref="M51:V51"/>
    <mergeCell ref="W51:AZ51"/>
    <mergeCell ref="A48:B48"/>
    <mergeCell ref="C48:L48"/>
    <mergeCell ref="M48:V48"/>
    <mergeCell ref="W48:AZ48"/>
    <mergeCell ref="A49:B49"/>
    <mergeCell ref="C49:L49"/>
    <mergeCell ref="M49:V49"/>
    <mergeCell ref="W49:AZ49"/>
    <mergeCell ref="A46:B46"/>
    <mergeCell ref="C46:L46"/>
    <mergeCell ref="M46:V46"/>
    <mergeCell ref="W46:AZ46"/>
    <mergeCell ref="A47:B47"/>
    <mergeCell ref="C47:L47"/>
    <mergeCell ref="M47:V47"/>
    <mergeCell ref="W47:AZ47"/>
    <mergeCell ref="A44:B44"/>
    <mergeCell ref="C44:L44"/>
    <mergeCell ref="M44:V44"/>
    <mergeCell ref="W44:AZ44"/>
    <mergeCell ref="A45:B45"/>
    <mergeCell ref="C45:L45"/>
    <mergeCell ref="M45:V45"/>
    <mergeCell ref="W45:AZ45"/>
    <mergeCell ref="A42:B42"/>
    <mergeCell ref="C42:L42"/>
    <mergeCell ref="M42:V42"/>
    <mergeCell ref="W42:AZ42"/>
    <mergeCell ref="A43:B43"/>
    <mergeCell ref="C43:L43"/>
    <mergeCell ref="M43:V43"/>
    <mergeCell ref="W43:AZ43"/>
    <mergeCell ref="A40:B40"/>
    <mergeCell ref="C40:L40"/>
    <mergeCell ref="M40:V40"/>
    <mergeCell ref="W40:AZ40"/>
    <mergeCell ref="A41:B41"/>
    <mergeCell ref="C41:L41"/>
    <mergeCell ref="M41:V41"/>
    <mergeCell ref="W41:AZ41"/>
    <mergeCell ref="A38:B38"/>
    <mergeCell ref="C38:L38"/>
    <mergeCell ref="M38:V38"/>
    <mergeCell ref="W38:AZ38"/>
    <mergeCell ref="A39:B39"/>
    <mergeCell ref="C39:L39"/>
    <mergeCell ref="M39:V39"/>
    <mergeCell ref="W39:AZ39"/>
    <mergeCell ref="A36:B36"/>
    <mergeCell ref="C36:L36"/>
    <mergeCell ref="M36:V36"/>
    <mergeCell ref="W36:AZ36"/>
    <mergeCell ref="A37:B37"/>
    <mergeCell ref="C37:L37"/>
    <mergeCell ref="M37:V37"/>
    <mergeCell ref="W37:AZ37"/>
    <mergeCell ref="A34:B34"/>
    <mergeCell ref="C34:L34"/>
    <mergeCell ref="M34:V34"/>
    <mergeCell ref="W34:AZ34"/>
    <mergeCell ref="A35:B35"/>
    <mergeCell ref="C35:L35"/>
    <mergeCell ref="M35:V35"/>
    <mergeCell ref="W35:AZ35"/>
    <mergeCell ref="A32:B32"/>
    <mergeCell ref="C32:L32"/>
    <mergeCell ref="M32:V32"/>
    <mergeCell ref="W32:AZ32"/>
    <mergeCell ref="A33:B33"/>
    <mergeCell ref="C33:L33"/>
    <mergeCell ref="M33:V33"/>
    <mergeCell ref="W33:AZ33"/>
    <mergeCell ref="A30:B30"/>
    <mergeCell ref="C30:L30"/>
    <mergeCell ref="M30:V30"/>
    <mergeCell ref="W30:AZ30"/>
    <mergeCell ref="A31:B31"/>
    <mergeCell ref="C31:L31"/>
    <mergeCell ref="M31:V31"/>
    <mergeCell ref="W31:AZ31"/>
    <mergeCell ref="A28:B28"/>
    <mergeCell ref="C28:L28"/>
    <mergeCell ref="M28:V28"/>
    <mergeCell ref="W28:AZ28"/>
    <mergeCell ref="A29:B29"/>
    <mergeCell ref="C29:L29"/>
    <mergeCell ref="M29:V29"/>
    <mergeCell ref="W29:AZ29"/>
    <mergeCell ref="A26:B26"/>
    <mergeCell ref="C26:L26"/>
    <mergeCell ref="M26:V26"/>
    <mergeCell ref="W26:AZ26"/>
    <mergeCell ref="A27:B27"/>
    <mergeCell ref="C27:L27"/>
    <mergeCell ref="M27:V27"/>
    <mergeCell ref="W27:AZ27"/>
    <mergeCell ref="A24:B24"/>
    <mergeCell ref="C24:L24"/>
    <mergeCell ref="M24:V24"/>
    <mergeCell ref="W24:AZ24"/>
    <mergeCell ref="A25:B25"/>
    <mergeCell ref="C25:L25"/>
    <mergeCell ref="M25:V25"/>
    <mergeCell ref="W25:AZ25"/>
    <mergeCell ref="A22:B22"/>
    <mergeCell ref="C22:L22"/>
    <mergeCell ref="M22:V22"/>
    <mergeCell ref="W22:AZ22"/>
    <mergeCell ref="A23:B23"/>
    <mergeCell ref="C23:L23"/>
    <mergeCell ref="M23:V23"/>
    <mergeCell ref="W23:AZ23"/>
    <mergeCell ref="A20:B20"/>
    <mergeCell ref="C20:L20"/>
    <mergeCell ref="M20:V20"/>
    <mergeCell ref="W20:AZ20"/>
    <mergeCell ref="A21:B21"/>
    <mergeCell ref="C21:L21"/>
    <mergeCell ref="M21:V21"/>
    <mergeCell ref="W21:AZ21"/>
    <mergeCell ref="A18:B18"/>
    <mergeCell ref="C18:L18"/>
    <mergeCell ref="M18:V18"/>
    <mergeCell ref="W18:AZ18"/>
    <mergeCell ref="A19:B19"/>
    <mergeCell ref="C19:L19"/>
    <mergeCell ref="M19:V19"/>
    <mergeCell ref="W19:AZ19"/>
    <mergeCell ref="A16:B16"/>
    <mergeCell ref="C16:L16"/>
    <mergeCell ref="M16:V16"/>
    <mergeCell ref="W16:AZ16"/>
    <mergeCell ref="A17:B17"/>
    <mergeCell ref="C17:L17"/>
    <mergeCell ref="M17:V17"/>
    <mergeCell ref="W17:AZ17"/>
    <mergeCell ref="A14:B14"/>
    <mergeCell ref="C14:L14"/>
    <mergeCell ref="M14:V14"/>
    <mergeCell ref="W14:AZ14"/>
    <mergeCell ref="A15:B15"/>
    <mergeCell ref="C15:L15"/>
    <mergeCell ref="M15:V15"/>
    <mergeCell ref="W15:AZ15"/>
    <mergeCell ref="A12:B12"/>
    <mergeCell ref="C12:L12"/>
    <mergeCell ref="M12:V12"/>
    <mergeCell ref="W12:AZ12"/>
    <mergeCell ref="A13:B13"/>
    <mergeCell ref="C13:L13"/>
    <mergeCell ref="M13:V13"/>
    <mergeCell ref="W13:AZ13"/>
    <mergeCell ref="A10:B10"/>
    <mergeCell ref="C10:L10"/>
    <mergeCell ref="M10:V10"/>
    <mergeCell ref="W10:AZ10"/>
    <mergeCell ref="A11:B11"/>
    <mergeCell ref="C11:L11"/>
    <mergeCell ref="M11:V11"/>
    <mergeCell ref="W11:AZ11"/>
    <mergeCell ref="A8:B8"/>
    <mergeCell ref="C8:L8"/>
    <mergeCell ref="M8:V8"/>
    <mergeCell ref="W8:AZ8"/>
    <mergeCell ref="A9:B9"/>
    <mergeCell ref="C9:L9"/>
    <mergeCell ref="M9:V9"/>
    <mergeCell ref="W9:AZ9"/>
    <mergeCell ref="A7:B7"/>
    <mergeCell ref="C7:L7"/>
    <mergeCell ref="M7:V7"/>
    <mergeCell ref="W7:AZ7"/>
    <mergeCell ref="A4:B4"/>
    <mergeCell ref="C4:L4"/>
    <mergeCell ref="M4:V4"/>
    <mergeCell ref="W4:AZ4"/>
    <mergeCell ref="A5:B5"/>
    <mergeCell ref="C5:L5"/>
    <mergeCell ref="M5:V5"/>
    <mergeCell ref="W5:AZ5"/>
    <mergeCell ref="Y1:AB1"/>
    <mergeCell ref="AC1:AL1"/>
    <mergeCell ref="AM1:AP1"/>
    <mergeCell ref="AQ1:AZ1"/>
    <mergeCell ref="Y2:AB2"/>
    <mergeCell ref="AC2:AL2"/>
    <mergeCell ref="AM2:AP2"/>
    <mergeCell ref="AQ2:AZ2"/>
    <mergeCell ref="A6:B6"/>
    <mergeCell ref="C6:L6"/>
    <mergeCell ref="M6:V6"/>
    <mergeCell ref="W6:AZ6"/>
  </mergeCells>
  <phoneticPr fontId="7"/>
  <pageMargins left="0.59" right="0.39" top="0.59" bottom="0.59" header="0.39" footer="0.39"/>
  <pageSetup paperSize="9" orientation="landscape" horizontalDpi="4294967292" verticalDpi="300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3"/>
  <sheetViews>
    <sheetView showGridLines="0" topLeftCell="A10" zoomScale="115" workbookViewId="0">
      <selection activeCell="Y33" sqref="Y33"/>
    </sheetView>
  </sheetViews>
  <sheetFormatPr defaultColWidth="2.625" defaultRowHeight="10.5"/>
  <cols>
    <col min="1" max="1" width="9.125" style="1" customWidth="1"/>
    <col min="2" max="46" width="2.625" style="1"/>
    <col min="47" max="47" width="3" style="1" bestFit="1" customWidth="1"/>
    <col min="48" max="16384" width="2.625" style="1"/>
  </cols>
  <sheetData>
    <row r="1" spans="1:52" ht="11.25" customHeight="1">
      <c r="A1" s="117" t="s">
        <v>13</v>
      </c>
      <c r="B1" s="118"/>
      <c r="C1" s="118"/>
      <c r="D1" s="118"/>
      <c r="E1" s="118"/>
      <c r="F1" s="118"/>
      <c r="G1" s="118"/>
      <c r="H1" s="118"/>
      <c r="I1" s="118"/>
      <c r="J1" s="119"/>
      <c r="K1" s="130" t="s">
        <v>10</v>
      </c>
      <c r="L1" s="131"/>
      <c r="M1" s="131"/>
      <c r="N1" s="132"/>
      <c r="O1" s="133" t="s">
        <v>37</v>
      </c>
      <c r="P1" s="134"/>
      <c r="Q1" s="134"/>
      <c r="R1" s="134"/>
      <c r="S1" s="134"/>
      <c r="T1" s="134"/>
      <c r="U1" s="134"/>
      <c r="V1" s="134"/>
      <c r="W1" s="134"/>
      <c r="X1" s="135"/>
      <c r="Y1" s="92" t="s">
        <v>1</v>
      </c>
      <c r="Z1" s="92"/>
      <c r="AA1" s="92"/>
      <c r="AB1" s="92"/>
      <c r="AC1" s="93" t="str">
        <f>IF(ISBLANK(改訂履歴!AQ1),"",(改訂履歴!AQ1))</f>
        <v/>
      </c>
      <c r="AD1" s="93"/>
      <c r="AE1" s="93"/>
      <c r="AF1" s="93"/>
      <c r="AG1" s="93"/>
      <c r="AH1" s="93"/>
      <c r="AI1" s="93"/>
      <c r="AJ1" s="93"/>
      <c r="AK1" s="93"/>
      <c r="AL1" s="93"/>
      <c r="AM1" s="92" t="s">
        <v>4</v>
      </c>
      <c r="AN1" s="92"/>
      <c r="AO1" s="92"/>
      <c r="AP1" s="92"/>
      <c r="AQ1" s="94">
        <v>42885</v>
      </c>
      <c r="AR1" s="94"/>
      <c r="AS1" s="94"/>
      <c r="AT1" s="94"/>
      <c r="AU1" s="94"/>
      <c r="AV1" s="94"/>
      <c r="AW1" s="94"/>
      <c r="AX1" s="94"/>
      <c r="AY1" s="94"/>
      <c r="AZ1" s="95"/>
    </row>
    <row r="2" spans="1:52" ht="11.25" customHeight="1">
      <c r="A2" s="120"/>
      <c r="B2" s="121"/>
      <c r="C2" s="121"/>
      <c r="D2" s="121"/>
      <c r="E2" s="121"/>
      <c r="F2" s="121"/>
      <c r="G2" s="121"/>
      <c r="H2" s="121"/>
      <c r="I2" s="121"/>
      <c r="J2" s="122"/>
      <c r="K2" s="136" t="s">
        <v>11</v>
      </c>
      <c r="L2" s="137"/>
      <c r="M2" s="137"/>
      <c r="N2" s="138"/>
      <c r="O2" s="139" t="s">
        <v>580</v>
      </c>
      <c r="P2" s="140"/>
      <c r="Q2" s="140"/>
      <c r="R2" s="140"/>
      <c r="S2" s="140"/>
      <c r="T2" s="140"/>
      <c r="U2" s="140"/>
      <c r="V2" s="140"/>
      <c r="W2" s="140"/>
      <c r="X2" s="141"/>
      <c r="Y2" s="96" t="s">
        <v>2</v>
      </c>
      <c r="Z2" s="96"/>
      <c r="AA2" s="96"/>
      <c r="AB2" s="96"/>
      <c r="AC2" s="97" t="s">
        <v>36</v>
      </c>
      <c r="AD2" s="97"/>
      <c r="AE2" s="97"/>
      <c r="AF2" s="97"/>
      <c r="AG2" s="97"/>
      <c r="AH2" s="97"/>
      <c r="AI2" s="97"/>
      <c r="AJ2" s="97"/>
      <c r="AK2" s="97"/>
      <c r="AL2" s="97"/>
      <c r="AM2" s="96" t="s">
        <v>5</v>
      </c>
      <c r="AN2" s="96"/>
      <c r="AO2" s="96"/>
      <c r="AP2" s="96"/>
      <c r="AQ2" s="98" t="s">
        <v>35</v>
      </c>
      <c r="AR2" s="98"/>
      <c r="AS2" s="98"/>
      <c r="AT2" s="98"/>
      <c r="AU2" s="98"/>
      <c r="AV2" s="98"/>
      <c r="AW2" s="98"/>
      <c r="AX2" s="98"/>
      <c r="AY2" s="98"/>
      <c r="AZ2" s="99"/>
    </row>
    <row r="3" spans="1:52">
      <c r="B3" s="2"/>
    </row>
    <row r="4" spans="1:52">
      <c r="A4" s="116" t="s">
        <v>9</v>
      </c>
      <c r="B4" s="116"/>
      <c r="C4" s="116" t="s">
        <v>10</v>
      </c>
      <c r="D4" s="116"/>
      <c r="E4" s="116"/>
      <c r="F4" s="116"/>
      <c r="G4" s="116"/>
      <c r="H4" s="116"/>
      <c r="I4" s="116"/>
      <c r="J4" s="116"/>
      <c r="K4" s="116"/>
      <c r="L4" s="126" t="s">
        <v>11</v>
      </c>
      <c r="M4" s="127"/>
      <c r="N4" s="127"/>
      <c r="O4" s="127"/>
      <c r="P4" s="127"/>
      <c r="Q4" s="127"/>
      <c r="R4" s="127"/>
      <c r="S4" s="127"/>
      <c r="T4" s="128"/>
      <c r="U4" s="116" t="s">
        <v>14</v>
      </c>
      <c r="V4" s="116"/>
      <c r="W4" s="116"/>
      <c r="X4" s="116"/>
      <c r="Y4" s="116"/>
      <c r="Z4" s="116" t="s">
        <v>15</v>
      </c>
      <c r="AA4" s="116"/>
      <c r="AB4" s="116" t="s">
        <v>16</v>
      </c>
      <c r="AC4" s="116"/>
      <c r="AD4" s="116"/>
      <c r="AE4" s="116" t="s">
        <v>17</v>
      </c>
      <c r="AF4" s="116"/>
      <c r="AG4" s="116" t="s">
        <v>18</v>
      </c>
      <c r="AH4" s="116"/>
      <c r="AI4" s="116" t="s">
        <v>19</v>
      </c>
      <c r="AJ4" s="116"/>
      <c r="AK4" s="116" t="s">
        <v>20</v>
      </c>
      <c r="AL4" s="116"/>
      <c r="AM4" s="116" t="s">
        <v>12</v>
      </c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</row>
    <row r="5" spans="1:52">
      <c r="A5" s="125">
        <f t="shared" ref="A5:A14" si="0">ROW()-4</f>
        <v>1</v>
      </c>
      <c r="B5" s="125"/>
      <c r="C5" s="101" t="s">
        <v>21</v>
      </c>
      <c r="D5" s="102"/>
      <c r="E5" s="102"/>
      <c r="F5" s="102"/>
      <c r="G5" s="102"/>
      <c r="H5" s="102"/>
      <c r="I5" s="102"/>
      <c r="J5" s="102"/>
      <c r="K5" s="103"/>
      <c r="L5" s="101" t="s">
        <v>22</v>
      </c>
      <c r="M5" s="102"/>
      <c r="N5" s="102"/>
      <c r="O5" s="102"/>
      <c r="P5" s="102"/>
      <c r="Q5" s="102"/>
      <c r="R5" s="102"/>
      <c r="S5" s="102"/>
      <c r="T5" s="103"/>
      <c r="U5" s="100" t="s">
        <v>62</v>
      </c>
      <c r="V5" s="100"/>
      <c r="W5" s="100"/>
      <c r="X5" s="100"/>
      <c r="Y5" s="100"/>
      <c r="Z5" s="100"/>
      <c r="AA5" s="100"/>
      <c r="AB5" s="100"/>
      <c r="AC5" s="100"/>
      <c r="AD5" s="100"/>
      <c r="AE5" s="129" t="s">
        <v>49</v>
      </c>
      <c r="AF5" s="129"/>
      <c r="AG5" s="129"/>
      <c r="AH5" s="129"/>
      <c r="AI5" s="129"/>
      <c r="AJ5" s="129"/>
      <c r="AK5" s="129" t="s">
        <v>610</v>
      </c>
      <c r="AL5" s="129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</row>
    <row r="6" spans="1:52">
      <c r="A6" s="125">
        <f t="shared" si="0"/>
        <v>2</v>
      </c>
      <c r="B6" s="125"/>
      <c r="C6" s="101" t="s">
        <v>24</v>
      </c>
      <c r="D6" s="102"/>
      <c r="E6" s="102"/>
      <c r="F6" s="102"/>
      <c r="G6" s="102"/>
      <c r="H6" s="102"/>
      <c r="I6" s="102"/>
      <c r="J6" s="102"/>
      <c r="K6" s="103"/>
      <c r="L6" s="101" t="s">
        <v>25</v>
      </c>
      <c r="M6" s="102"/>
      <c r="N6" s="102"/>
      <c r="O6" s="102"/>
      <c r="P6" s="102"/>
      <c r="Q6" s="102"/>
      <c r="R6" s="102"/>
      <c r="S6" s="102"/>
      <c r="T6" s="103"/>
      <c r="U6" s="100" t="s">
        <v>62</v>
      </c>
      <c r="V6" s="100"/>
      <c r="W6" s="100"/>
      <c r="X6" s="100"/>
      <c r="Y6" s="100"/>
      <c r="Z6" s="100"/>
      <c r="AA6" s="100"/>
      <c r="AB6" s="100"/>
      <c r="AC6" s="100"/>
      <c r="AD6" s="100"/>
      <c r="AE6" s="129" t="s">
        <v>46</v>
      </c>
      <c r="AF6" s="129"/>
      <c r="AG6" s="129"/>
      <c r="AH6" s="129"/>
      <c r="AI6" s="129"/>
      <c r="AJ6" s="129"/>
      <c r="AK6" s="129" t="s">
        <v>610</v>
      </c>
      <c r="AL6" s="129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</row>
    <row r="7" spans="1:52">
      <c r="A7" s="125">
        <f t="shared" si="0"/>
        <v>3</v>
      </c>
      <c r="B7" s="125"/>
      <c r="C7" s="101" t="s">
        <v>26</v>
      </c>
      <c r="D7" s="102"/>
      <c r="E7" s="102"/>
      <c r="F7" s="102"/>
      <c r="G7" s="102"/>
      <c r="H7" s="102"/>
      <c r="I7" s="102"/>
      <c r="J7" s="102"/>
      <c r="K7" s="103"/>
      <c r="L7" s="101" t="s">
        <v>27</v>
      </c>
      <c r="M7" s="102"/>
      <c r="N7" s="102"/>
      <c r="O7" s="102"/>
      <c r="P7" s="102"/>
      <c r="Q7" s="102"/>
      <c r="R7" s="102"/>
      <c r="S7" s="102"/>
      <c r="T7" s="103"/>
      <c r="U7" s="100" t="s">
        <v>62</v>
      </c>
      <c r="V7" s="100"/>
      <c r="W7" s="100"/>
      <c r="X7" s="100"/>
      <c r="Y7" s="100"/>
      <c r="Z7" s="100"/>
      <c r="AA7" s="100"/>
      <c r="AB7" s="100"/>
      <c r="AC7" s="100"/>
      <c r="AD7" s="100"/>
      <c r="AE7" s="129" t="s">
        <v>50</v>
      </c>
      <c r="AF7" s="129"/>
      <c r="AG7" s="129"/>
      <c r="AH7" s="129"/>
      <c r="AI7" s="129"/>
      <c r="AJ7" s="129"/>
      <c r="AK7" s="129" t="s">
        <v>610</v>
      </c>
      <c r="AL7" s="129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</row>
    <row r="8" spans="1:52">
      <c r="A8" s="125">
        <f t="shared" si="0"/>
        <v>4</v>
      </c>
      <c r="B8" s="125"/>
      <c r="C8" s="101" t="s">
        <v>28</v>
      </c>
      <c r="D8" s="102"/>
      <c r="E8" s="102"/>
      <c r="F8" s="102"/>
      <c r="G8" s="102"/>
      <c r="H8" s="102"/>
      <c r="I8" s="102"/>
      <c r="J8" s="102"/>
      <c r="K8" s="103"/>
      <c r="L8" s="101" t="s">
        <v>609</v>
      </c>
      <c r="M8" s="102"/>
      <c r="N8" s="102"/>
      <c r="O8" s="102"/>
      <c r="P8" s="102"/>
      <c r="Q8" s="102"/>
      <c r="R8" s="102"/>
      <c r="S8" s="102"/>
      <c r="T8" s="103"/>
      <c r="U8" s="100" t="s">
        <v>23</v>
      </c>
      <c r="V8" s="100"/>
      <c r="W8" s="100"/>
      <c r="X8" s="100"/>
      <c r="Y8" s="100"/>
      <c r="Z8" s="100">
        <v>100</v>
      </c>
      <c r="AA8" s="100"/>
      <c r="AB8" s="100"/>
      <c r="AC8" s="100"/>
      <c r="AD8" s="100"/>
      <c r="AE8" s="129"/>
      <c r="AF8" s="129"/>
      <c r="AG8" s="129"/>
      <c r="AH8" s="129"/>
      <c r="AI8" s="129"/>
      <c r="AJ8" s="129"/>
      <c r="AK8" s="129" t="s">
        <v>610</v>
      </c>
      <c r="AL8" s="129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</row>
    <row r="9" spans="1:52">
      <c r="A9" s="125">
        <f t="shared" si="0"/>
        <v>5</v>
      </c>
      <c r="B9" s="125"/>
      <c r="C9" s="101" t="s">
        <v>29</v>
      </c>
      <c r="D9" s="102"/>
      <c r="E9" s="102"/>
      <c r="F9" s="102"/>
      <c r="G9" s="102"/>
      <c r="H9" s="102"/>
      <c r="I9" s="102"/>
      <c r="J9" s="102"/>
      <c r="K9" s="103"/>
      <c r="L9" s="142" t="s">
        <v>30</v>
      </c>
      <c r="M9" s="143"/>
      <c r="N9" s="143"/>
      <c r="O9" s="143"/>
      <c r="P9" s="143"/>
      <c r="Q9" s="143"/>
      <c r="R9" s="143"/>
      <c r="S9" s="143"/>
      <c r="T9" s="144"/>
      <c r="U9" s="100" t="s">
        <v>23</v>
      </c>
      <c r="V9" s="100"/>
      <c r="W9" s="100"/>
      <c r="X9" s="100"/>
      <c r="Y9" s="100"/>
      <c r="Z9" s="100">
        <v>100</v>
      </c>
      <c r="AA9" s="100"/>
      <c r="AB9" s="100"/>
      <c r="AC9" s="100"/>
      <c r="AD9" s="100"/>
      <c r="AE9" s="129"/>
      <c r="AF9" s="129"/>
      <c r="AG9" s="129"/>
      <c r="AH9" s="129"/>
      <c r="AI9" s="129"/>
      <c r="AJ9" s="129"/>
      <c r="AK9" s="129"/>
      <c r="AL9" s="129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</row>
    <row r="10" spans="1:52">
      <c r="A10" s="125">
        <f t="shared" si="0"/>
        <v>6</v>
      </c>
      <c r="B10" s="125"/>
      <c r="C10" s="101" t="s">
        <v>31</v>
      </c>
      <c r="D10" s="102"/>
      <c r="E10" s="102"/>
      <c r="F10" s="102"/>
      <c r="G10" s="102"/>
      <c r="H10" s="102"/>
      <c r="I10" s="102"/>
      <c r="J10" s="102"/>
      <c r="K10" s="103"/>
      <c r="L10" s="142" t="s">
        <v>32</v>
      </c>
      <c r="M10" s="143"/>
      <c r="N10" s="143"/>
      <c r="O10" s="143"/>
      <c r="P10" s="143"/>
      <c r="Q10" s="143"/>
      <c r="R10" s="143"/>
      <c r="S10" s="143"/>
      <c r="T10" s="144"/>
      <c r="U10" s="100" t="s">
        <v>23</v>
      </c>
      <c r="V10" s="100"/>
      <c r="W10" s="100"/>
      <c r="X10" s="100"/>
      <c r="Y10" s="100"/>
      <c r="Z10" s="100">
        <v>100</v>
      </c>
      <c r="AA10" s="100"/>
      <c r="AB10" s="100"/>
      <c r="AC10" s="100"/>
      <c r="AD10" s="100"/>
      <c r="AE10" s="129"/>
      <c r="AF10" s="129"/>
      <c r="AG10" s="129"/>
      <c r="AH10" s="129"/>
      <c r="AI10" s="129"/>
      <c r="AJ10" s="129"/>
      <c r="AK10" s="129"/>
      <c r="AL10" s="129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</row>
    <row r="11" spans="1:52">
      <c r="A11" s="125">
        <f t="shared" si="0"/>
        <v>7</v>
      </c>
      <c r="B11" s="125"/>
      <c r="C11" s="101" t="s">
        <v>42</v>
      </c>
      <c r="D11" s="102"/>
      <c r="E11" s="102"/>
      <c r="F11" s="102"/>
      <c r="G11" s="102"/>
      <c r="H11" s="102"/>
      <c r="I11" s="102"/>
      <c r="J11" s="102"/>
      <c r="K11" s="103"/>
      <c r="L11" s="142" t="s">
        <v>47</v>
      </c>
      <c r="M11" s="143"/>
      <c r="N11" s="143"/>
      <c r="O11" s="143"/>
      <c r="P11" s="143"/>
      <c r="Q11" s="143"/>
      <c r="R11" s="143"/>
      <c r="S11" s="143"/>
      <c r="T11" s="144"/>
      <c r="U11" s="100" t="s">
        <v>23</v>
      </c>
      <c r="V11" s="100"/>
      <c r="W11" s="100"/>
      <c r="X11" s="100"/>
      <c r="Y11" s="100"/>
      <c r="Z11" s="100">
        <v>100</v>
      </c>
      <c r="AA11" s="100"/>
      <c r="AB11" s="100"/>
      <c r="AC11" s="100"/>
      <c r="AD11" s="100"/>
      <c r="AE11" s="129"/>
      <c r="AF11" s="129"/>
      <c r="AG11" s="129"/>
      <c r="AH11" s="129"/>
      <c r="AI11" s="129"/>
      <c r="AJ11" s="129"/>
      <c r="AK11" s="129"/>
      <c r="AL11" s="129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</row>
    <row r="12" spans="1:52">
      <c r="A12" s="125">
        <f t="shared" si="0"/>
        <v>8</v>
      </c>
      <c r="B12" s="125"/>
      <c r="C12" s="101" t="s">
        <v>43</v>
      </c>
      <c r="D12" s="102"/>
      <c r="E12" s="102"/>
      <c r="F12" s="102"/>
      <c r="G12" s="102"/>
      <c r="H12" s="102"/>
      <c r="I12" s="102"/>
      <c r="J12" s="102"/>
      <c r="K12" s="103"/>
      <c r="L12" s="142" t="s">
        <v>48</v>
      </c>
      <c r="M12" s="143"/>
      <c r="N12" s="143"/>
      <c r="O12" s="143"/>
      <c r="P12" s="143"/>
      <c r="Q12" s="143"/>
      <c r="R12" s="143"/>
      <c r="S12" s="143"/>
      <c r="T12" s="144"/>
      <c r="U12" s="100" t="s">
        <v>23</v>
      </c>
      <c r="V12" s="100"/>
      <c r="W12" s="100"/>
      <c r="X12" s="100"/>
      <c r="Y12" s="100"/>
      <c r="Z12" s="100">
        <v>100</v>
      </c>
      <c r="AA12" s="100"/>
      <c r="AB12" s="100"/>
      <c r="AC12" s="100"/>
      <c r="AD12" s="100"/>
      <c r="AE12" s="129"/>
      <c r="AF12" s="129"/>
      <c r="AG12" s="129"/>
      <c r="AH12" s="129"/>
      <c r="AI12" s="129"/>
      <c r="AJ12" s="129"/>
      <c r="AK12" s="129"/>
      <c r="AL12" s="129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</row>
    <row r="13" spans="1:52">
      <c r="A13" s="125">
        <f t="shared" si="0"/>
        <v>9</v>
      </c>
      <c r="B13" s="125"/>
      <c r="C13" s="101"/>
      <c r="D13" s="102"/>
      <c r="E13" s="102"/>
      <c r="F13" s="102"/>
      <c r="G13" s="102"/>
      <c r="H13" s="102"/>
      <c r="I13" s="102"/>
      <c r="J13" s="102"/>
      <c r="K13" s="103"/>
      <c r="L13" s="101"/>
      <c r="M13" s="102"/>
      <c r="N13" s="102"/>
      <c r="O13" s="102"/>
      <c r="P13" s="102"/>
      <c r="Q13" s="102"/>
      <c r="R13" s="102"/>
      <c r="S13" s="102"/>
      <c r="T13" s="103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29"/>
      <c r="AF13" s="129"/>
      <c r="AG13" s="129"/>
      <c r="AH13" s="129"/>
      <c r="AI13" s="129"/>
      <c r="AJ13" s="129"/>
      <c r="AK13" s="129"/>
      <c r="AL13" s="129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</row>
    <row r="14" spans="1:52">
      <c r="A14" s="125">
        <f t="shared" si="0"/>
        <v>10</v>
      </c>
      <c r="B14" s="125"/>
      <c r="C14" s="101"/>
      <c r="D14" s="102"/>
      <c r="E14" s="102"/>
      <c r="F14" s="102"/>
      <c r="G14" s="102"/>
      <c r="H14" s="102"/>
      <c r="I14" s="102"/>
      <c r="J14" s="102"/>
      <c r="K14" s="103"/>
      <c r="L14" s="101"/>
      <c r="M14" s="102"/>
      <c r="N14" s="102"/>
      <c r="O14" s="102"/>
      <c r="P14" s="102"/>
      <c r="Q14" s="102"/>
      <c r="R14" s="102"/>
      <c r="S14" s="102"/>
      <c r="T14" s="103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29"/>
      <c r="AF14" s="129"/>
      <c r="AG14" s="129"/>
      <c r="AH14" s="129"/>
      <c r="AI14" s="129"/>
      <c r="AJ14" s="129"/>
      <c r="AK14" s="129"/>
      <c r="AL14" s="129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</row>
    <row r="15" spans="1:52">
      <c r="B15" s="2"/>
    </row>
    <row r="17" spans="1:56">
      <c r="A17" s="145" t="s">
        <v>34</v>
      </c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7"/>
      <c r="AK17" s="153" t="s">
        <v>68</v>
      </c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5"/>
    </row>
    <row r="18" spans="1:56" ht="29.25" customHeight="1">
      <c r="A18" s="148" t="s">
        <v>350</v>
      </c>
      <c r="B18" s="149"/>
      <c r="C18" s="148" t="s">
        <v>24</v>
      </c>
      <c r="D18" s="149"/>
      <c r="E18" s="148" t="s">
        <v>26</v>
      </c>
      <c r="F18" s="149"/>
      <c r="G18" s="145" t="s">
        <v>28</v>
      </c>
      <c r="H18" s="146"/>
      <c r="I18" s="146"/>
      <c r="J18" s="146"/>
      <c r="K18" s="146"/>
      <c r="L18" s="147"/>
      <c r="M18" s="145" t="s">
        <v>29</v>
      </c>
      <c r="N18" s="146"/>
      <c r="O18" s="146"/>
      <c r="P18" s="146"/>
      <c r="Q18" s="146"/>
      <c r="R18" s="146"/>
      <c r="S18" s="146"/>
      <c r="T18" s="146"/>
      <c r="U18" s="146"/>
      <c r="V18" s="147"/>
      <c r="W18" s="145" t="s">
        <v>31</v>
      </c>
      <c r="X18" s="146"/>
      <c r="Y18" s="146"/>
      <c r="Z18" s="146"/>
      <c r="AA18" s="146"/>
      <c r="AB18" s="146"/>
      <c r="AC18" s="146"/>
      <c r="AD18" s="146"/>
      <c r="AE18" s="146"/>
      <c r="AF18" s="147"/>
      <c r="AG18" s="8" t="s">
        <v>42</v>
      </c>
      <c r="AH18" s="9"/>
      <c r="AI18" s="8" t="s">
        <v>43</v>
      </c>
      <c r="AJ18" s="10"/>
      <c r="AK18" s="150" t="s">
        <v>69</v>
      </c>
      <c r="AL18" s="151"/>
      <c r="AM18" s="151"/>
      <c r="AN18" s="151"/>
      <c r="AO18" s="152"/>
      <c r="AP18" s="150" t="s">
        <v>24</v>
      </c>
      <c r="AQ18" s="151"/>
      <c r="AR18" s="151"/>
      <c r="AS18" s="151"/>
      <c r="AT18" s="152"/>
      <c r="AU18" s="41" t="s">
        <v>26</v>
      </c>
      <c r="AV18" s="42"/>
      <c r="AW18" s="42"/>
      <c r="AX18" s="42"/>
      <c r="AY18" s="42"/>
      <c r="AZ18" s="42"/>
      <c r="BA18" s="42"/>
      <c r="BB18" s="42"/>
      <c r="BC18" s="42"/>
      <c r="BD18" s="43"/>
    </row>
    <row r="19" spans="1:56" ht="14.25" customHeight="1">
      <c r="A19" s="108">
        <v>1</v>
      </c>
      <c r="B19" s="109"/>
      <c r="C19" s="110">
        <v>1</v>
      </c>
      <c r="D19" s="111"/>
      <c r="E19" s="112">
        <v>1</v>
      </c>
      <c r="F19" s="113"/>
      <c r="G19" s="3" t="s">
        <v>38</v>
      </c>
      <c r="H19" s="4"/>
      <c r="I19" s="4"/>
      <c r="J19" s="4"/>
      <c r="K19" s="4"/>
      <c r="L19" s="4"/>
      <c r="M19" s="3" t="s">
        <v>611</v>
      </c>
      <c r="N19" s="4"/>
      <c r="O19" s="4"/>
      <c r="P19" s="4"/>
      <c r="Q19" s="4"/>
      <c r="R19" s="4"/>
      <c r="S19" s="4"/>
      <c r="T19" s="4"/>
      <c r="U19" s="4"/>
      <c r="V19" s="5"/>
      <c r="W19" s="7" t="s">
        <v>612</v>
      </c>
      <c r="X19" s="4"/>
      <c r="Y19" s="4"/>
      <c r="Z19" s="4"/>
      <c r="AA19" s="4"/>
      <c r="AB19" s="4"/>
      <c r="AC19" s="4"/>
      <c r="AD19" s="4"/>
      <c r="AE19" s="4"/>
      <c r="AF19" s="5"/>
      <c r="AG19" s="3" t="s">
        <v>53</v>
      </c>
      <c r="AH19" s="4"/>
      <c r="AI19" s="3" t="s">
        <v>54</v>
      </c>
      <c r="AJ19" s="4"/>
      <c r="AK19" s="29" t="s">
        <v>70</v>
      </c>
      <c r="AL19" s="30"/>
      <c r="AM19" s="30"/>
      <c r="AN19" s="30"/>
      <c r="AO19" s="31"/>
      <c r="AP19" s="37" t="s">
        <v>38</v>
      </c>
      <c r="AQ19" s="11"/>
      <c r="AR19" s="11"/>
      <c r="AS19" s="11"/>
      <c r="AT19" s="12"/>
      <c r="AU19" s="44" t="s">
        <v>71</v>
      </c>
      <c r="AV19" s="45"/>
      <c r="AW19" s="45"/>
      <c r="AX19" s="45"/>
      <c r="AY19" s="45"/>
      <c r="AZ19" s="45"/>
      <c r="BA19" s="45"/>
      <c r="BB19" s="45"/>
      <c r="BC19" s="45"/>
      <c r="BD19" s="46"/>
    </row>
    <row r="20" spans="1:56" ht="14.25" customHeight="1">
      <c r="A20" s="108">
        <v>1</v>
      </c>
      <c r="B20" s="109"/>
      <c r="C20" s="110">
        <v>1</v>
      </c>
      <c r="D20" s="111"/>
      <c r="E20" s="112">
        <v>2</v>
      </c>
      <c r="F20" s="113"/>
      <c r="G20" s="3" t="s">
        <v>41</v>
      </c>
      <c r="H20" s="4"/>
      <c r="I20" s="4"/>
      <c r="J20" s="4"/>
      <c r="K20" s="4"/>
      <c r="L20" s="4"/>
      <c r="M20" s="3" t="s">
        <v>44</v>
      </c>
      <c r="N20" s="4"/>
      <c r="O20" s="4"/>
      <c r="P20" s="4"/>
      <c r="Q20" s="4"/>
      <c r="R20" s="4"/>
      <c r="S20" s="4"/>
      <c r="T20" s="4"/>
      <c r="U20" s="4"/>
      <c r="V20" s="5"/>
      <c r="W20" s="3" t="s">
        <v>45</v>
      </c>
      <c r="X20" s="4"/>
      <c r="Y20" s="4"/>
      <c r="Z20" s="4"/>
      <c r="AA20" s="4"/>
      <c r="AB20" s="4"/>
      <c r="AC20" s="4"/>
      <c r="AD20" s="4"/>
      <c r="AE20" s="4"/>
      <c r="AF20" s="5"/>
      <c r="AG20" s="3"/>
      <c r="AH20" s="4"/>
      <c r="AI20" s="3"/>
      <c r="AJ20" s="4"/>
      <c r="AK20" s="32"/>
      <c r="AL20" s="27"/>
      <c r="AM20" s="27"/>
      <c r="AN20" s="27"/>
      <c r="AO20" s="33"/>
      <c r="AP20" s="13" t="s">
        <v>94</v>
      </c>
      <c r="AQ20" s="14"/>
      <c r="AR20" s="14"/>
      <c r="AS20" s="14"/>
      <c r="AT20" s="15"/>
      <c r="AU20" s="44" t="s">
        <v>72</v>
      </c>
      <c r="AV20" s="45"/>
      <c r="AW20" s="45"/>
      <c r="AX20" s="45"/>
      <c r="AY20" s="45"/>
      <c r="AZ20" s="45"/>
      <c r="BA20" s="45"/>
      <c r="BB20" s="45"/>
      <c r="BC20" s="45"/>
      <c r="BD20" s="46"/>
    </row>
    <row r="21" spans="1:56" ht="14.25" customHeight="1">
      <c r="A21" s="108">
        <v>1</v>
      </c>
      <c r="B21" s="109"/>
      <c r="C21" s="110">
        <v>1</v>
      </c>
      <c r="D21" s="111"/>
      <c r="E21" s="112">
        <v>3</v>
      </c>
      <c r="F21" s="113"/>
      <c r="G21" s="3" t="s">
        <v>51</v>
      </c>
      <c r="H21" s="4"/>
      <c r="I21" s="4"/>
      <c r="J21" s="4"/>
      <c r="K21" s="4"/>
      <c r="L21" s="4"/>
      <c r="M21" s="3" t="s">
        <v>52</v>
      </c>
      <c r="N21" s="4"/>
      <c r="O21" s="4"/>
      <c r="P21" s="4"/>
      <c r="Q21" s="4"/>
      <c r="R21" s="4"/>
      <c r="S21" s="4"/>
      <c r="T21" s="4"/>
      <c r="U21" s="4"/>
      <c r="V21" s="5"/>
      <c r="W21" s="7" t="s">
        <v>57</v>
      </c>
      <c r="X21" s="4"/>
      <c r="Y21" s="4"/>
      <c r="Z21" s="4"/>
      <c r="AA21" s="4"/>
      <c r="AB21" s="4"/>
      <c r="AC21" s="4"/>
      <c r="AD21" s="4"/>
      <c r="AE21" s="4"/>
      <c r="AF21" s="5"/>
      <c r="AG21" s="3" t="s">
        <v>60</v>
      </c>
      <c r="AH21" s="4"/>
      <c r="AI21" s="3" t="s">
        <v>61</v>
      </c>
      <c r="AJ21" s="4"/>
      <c r="AK21" s="32"/>
      <c r="AL21" s="27"/>
      <c r="AM21" s="27"/>
      <c r="AN21" s="27"/>
      <c r="AO21" s="33"/>
      <c r="AP21" s="13"/>
      <c r="AQ21" s="14"/>
      <c r="AR21" s="14"/>
      <c r="AS21" s="14"/>
      <c r="AT21" s="15"/>
      <c r="AU21" s="44" t="s">
        <v>73</v>
      </c>
      <c r="AV21" s="45"/>
      <c r="AW21" s="45"/>
      <c r="AX21" s="45"/>
      <c r="AY21" s="45"/>
      <c r="AZ21" s="45"/>
      <c r="BA21" s="45"/>
      <c r="BB21" s="45"/>
      <c r="BC21" s="45"/>
      <c r="BD21" s="46"/>
    </row>
    <row r="22" spans="1:56" ht="14.25" customHeight="1">
      <c r="A22" s="108">
        <v>1</v>
      </c>
      <c r="B22" s="109"/>
      <c r="C22" s="110">
        <v>1</v>
      </c>
      <c r="D22" s="111"/>
      <c r="E22" s="112">
        <v>4</v>
      </c>
      <c r="F22" s="113"/>
      <c r="G22" s="3" t="s">
        <v>88</v>
      </c>
      <c r="H22" s="4"/>
      <c r="I22" s="4"/>
      <c r="J22" s="4"/>
      <c r="K22" s="4"/>
      <c r="L22" s="4"/>
      <c r="M22" s="3" t="s">
        <v>89</v>
      </c>
      <c r="N22" s="4"/>
      <c r="O22" s="4"/>
      <c r="P22" s="4"/>
      <c r="Q22" s="4"/>
      <c r="R22" s="4"/>
      <c r="S22" s="4"/>
      <c r="T22" s="4"/>
      <c r="U22" s="4"/>
      <c r="V22" s="5"/>
      <c r="W22" s="28" t="s">
        <v>90</v>
      </c>
      <c r="X22" s="4"/>
      <c r="Y22" s="4"/>
      <c r="Z22" s="4"/>
      <c r="AA22" s="4"/>
      <c r="AB22" s="4"/>
      <c r="AC22" s="4"/>
      <c r="AD22" s="4"/>
      <c r="AE22" s="4"/>
      <c r="AF22" s="5"/>
      <c r="AG22" s="3"/>
      <c r="AH22" s="4"/>
      <c r="AI22" s="3"/>
      <c r="AJ22" s="4"/>
      <c r="AK22" s="32"/>
      <c r="AL22" s="27"/>
      <c r="AM22" s="27"/>
      <c r="AN22" s="27"/>
      <c r="AO22" s="33"/>
      <c r="AP22" s="38"/>
      <c r="AQ22" s="39"/>
      <c r="AR22" s="39"/>
      <c r="AS22" s="39"/>
      <c r="AT22" s="40"/>
      <c r="AU22" s="44" t="s">
        <v>83</v>
      </c>
      <c r="AV22" s="45"/>
      <c r="AW22" s="45"/>
      <c r="AX22" s="45"/>
      <c r="AY22" s="45"/>
      <c r="AZ22" s="45"/>
      <c r="BA22" s="45"/>
      <c r="BB22" s="45"/>
      <c r="BC22" s="45"/>
      <c r="BD22" s="46"/>
    </row>
    <row r="23" spans="1:56" ht="14.25" customHeight="1">
      <c r="A23" s="108">
        <v>1</v>
      </c>
      <c r="B23" s="109"/>
      <c r="C23" s="114">
        <v>2</v>
      </c>
      <c r="D23" s="115"/>
      <c r="E23" s="112">
        <v>1</v>
      </c>
      <c r="F23" s="113"/>
      <c r="G23" s="3" t="s">
        <v>55</v>
      </c>
      <c r="H23" s="4"/>
      <c r="I23" s="4"/>
      <c r="J23" s="4"/>
      <c r="K23" s="4"/>
      <c r="L23" s="4"/>
      <c r="M23" s="3" t="s">
        <v>56</v>
      </c>
      <c r="N23" s="4"/>
      <c r="O23" s="4"/>
      <c r="P23" s="4"/>
      <c r="Q23" s="4"/>
      <c r="R23" s="4"/>
      <c r="S23" s="4"/>
      <c r="T23" s="4"/>
      <c r="U23" s="4"/>
      <c r="V23" s="5"/>
      <c r="W23" s="7" t="s">
        <v>58</v>
      </c>
      <c r="X23" s="4"/>
      <c r="Y23" s="4"/>
      <c r="Z23" s="4"/>
      <c r="AA23" s="4"/>
      <c r="AB23" s="4"/>
      <c r="AC23" s="4"/>
      <c r="AD23" s="4"/>
      <c r="AE23" s="4"/>
      <c r="AF23" s="5"/>
      <c r="AG23" s="3" t="s">
        <v>53</v>
      </c>
      <c r="AH23" s="4"/>
      <c r="AI23" s="3" t="s">
        <v>54</v>
      </c>
      <c r="AJ23" s="4"/>
      <c r="AK23" s="32"/>
      <c r="AL23" s="27"/>
      <c r="AM23" s="27"/>
      <c r="AN23" s="27"/>
      <c r="AO23" s="33"/>
      <c r="AP23" s="37" t="s">
        <v>55</v>
      </c>
      <c r="AQ23" s="11"/>
      <c r="AR23" s="11"/>
      <c r="AS23" s="11"/>
      <c r="AT23" s="12"/>
      <c r="AU23" s="44" t="s">
        <v>71</v>
      </c>
      <c r="AV23" s="45"/>
      <c r="AW23" s="45"/>
      <c r="AX23" s="45"/>
      <c r="AY23" s="45"/>
      <c r="AZ23" s="45"/>
      <c r="BA23" s="45"/>
      <c r="BB23" s="45"/>
      <c r="BC23" s="45"/>
      <c r="BD23" s="46"/>
    </row>
    <row r="24" spans="1:56" ht="14.25" customHeight="1">
      <c r="A24" s="108">
        <v>1</v>
      </c>
      <c r="B24" s="109"/>
      <c r="C24" s="114">
        <v>2</v>
      </c>
      <c r="D24" s="115"/>
      <c r="E24" s="112">
        <v>2</v>
      </c>
      <c r="F24" s="113"/>
      <c r="G24" s="3" t="s">
        <v>41</v>
      </c>
      <c r="H24" s="4"/>
      <c r="I24" s="4"/>
      <c r="J24" s="4"/>
      <c r="K24" s="4"/>
      <c r="L24" s="4"/>
      <c r="M24" s="3" t="s">
        <v>44</v>
      </c>
      <c r="N24" s="4"/>
      <c r="O24" s="4"/>
      <c r="P24" s="4"/>
      <c r="Q24" s="4"/>
      <c r="R24" s="4"/>
      <c r="S24" s="4"/>
      <c r="T24" s="4"/>
      <c r="U24" s="4"/>
      <c r="V24" s="5"/>
      <c r="W24" s="3" t="s">
        <v>45</v>
      </c>
      <c r="X24" s="4"/>
      <c r="Y24" s="4"/>
      <c r="Z24" s="4"/>
      <c r="AA24" s="4"/>
      <c r="AB24" s="4"/>
      <c r="AC24" s="4"/>
      <c r="AD24" s="4"/>
      <c r="AE24" s="4"/>
      <c r="AF24" s="5"/>
      <c r="AG24" s="3"/>
      <c r="AH24" s="4"/>
      <c r="AI24" s="3"/>
      <c r="AJ24" s="4"/>
      <c r="AK24" s="32"/>
      <c r="AL24" s="27"/>
      <c r="AM24" s="27"/>
      <c r="AN24" s="27"/>
      <c r="AO24" s="33"/>
      <c r="AP24" s="13" t="s">
        <v>94</v>
      </c>
      <c r="AQ24" s="14"/>
      <c r="AR24" s="14"/>
      <c r="AS24" s="14"/>
      <c r="AT24" s="15"/>
      <c r="AU24" s="44" t="s">
        <v>72</v>
      </c>
      <c r="AV24" s="45"/>
      <c r="AW24" s="45"/>
      <c r="AX24" s="45"/>
      <c r="AY24" s="45"/>
      <c r="AZ24" s="45"/>
      <c r="BA24" s="45"/>
      <c r="BB24" s="45"/>
      <c r="BC24" s="45"/>
      <c r="BD24" s="46"/>
    </row>
    <row r="25" spans="1:56" ht="14.25" customHeight="1">
      <c r="A25" s="108">
        <v>1</v>
      </c>
      <c r="B25" s="109"/>
      <c r="C25" s="114">
        <v>2</v>
      </c>
      <c r="D25" s="115"/>
      <c r="E25" s="112">
        <v>3</v>
      </c>
      <c r="F25" s="113"/>
      <c r="G25" s="3" t="s">
        <v>51</v>
      </c>
      <c r="H25" s="4"/>
      <c r="I25" s="4"/>
      <c r="J25" s="4"/>
      <c r="K25" s="4"/>
      <c r="L25" s="4"/>
      <c r="M25" s="3" t="s">
        <v>52</v>
      </c>
      <c r="N25" s="4"/>
      <c r="O25" s="4"/>
      <c r="P25" s="4"/>
      <c r="Q25" s="4"/>
      <c r="R25" s="4"/>
      <c r="S25" s="4"/>
      <c r="T25" s="4"/>
      <c r="U25" s="4"/>
      <c r="V25" s="5"/>
      <c r="W25" s="7" t="s">
        <v>59</v>
      </c>
      <c r="X25" s="4"/>
      <c r="Y25" s="4"/>
      <c r="Z25" s="4"/>
      <c r="AA25" s="4"/>
      <c r="AB25" s="4"/>
      <c r="AC25" s="4"/>
      <c r="AD25" s="4"/>
      <c r="AE25" s="4"/>
      <c r="AF25" s="5"/>
      <c r="AG25" s="3" t="s">
        <v>60</v>
      </c>
      <c r="AH25" s="4"/>
      <c r="AI25" s="3" t="s">
        <v>61</v>
      </c>
      <c r="AJ25" s="4"/>
      <c r="AK25" s="32"/>
      <c r="AL25" s="27"/>
      <c r="AM25" s="27"/>
      <c r="AN25" s="27"/>
      <c r="AO25" s="33"/>
      <c r="AP25" s="13"/>
      <c r="AQ25" s="14"/>
      <c r="AR25" s="14"/>
      <c r="AS25" s="14"/>
      <c r="AT25" s="15"/>
      <c r="AU25" s="44" t="s">
        <v>73</v>
      </c>
      <c r="AV25" s="45"/>
      <c r="AW25" s="45"/>
      <c r="AX25" s="45"/>
      <c r="AY25" s="45"/>
      <c r="AZ25" s="45"/>
      <c r="BA25" s="45"/>
      <c r="BB25" s="45"/>
      <c r="BC25" s="45"/>
      <c r="BD25" s="46"/>
    </row>
    <row r="26" spans="1:56" ht="14.25" customHeight="1">
      <c r="A26" s="108">
        <v>1</v>
      </c>
      <c r="B26" s="109"/>
      <c r="C26" s="114">
        <v>2</v>
      </c>
      <c r="D26" s="115"/>
      <c r="E26" s="112">
        <v>4</v>
      </c>
      <c r="F26" s="113"/>
      <c r="G26" s="3" t="s">
        <v>91</v>
      </c>
      <c r="H26" s="4"/>
      <c r="I26" s="4"/>
      <c r="J26" s="4"/>
      <c r="K26" s="4"/>
      <c r="L26" s="4"/>
      <c r="M26" s="3" t="s">
        <v>92</v>
      </c>
      <c r="N26" s="4"/>
      <c r="O26" s="4"/>
      <c r="P26" s="4"/>
      <c r="Q26" s="4"/>
      <c r="R26" s="4"/>
      <c r="S26" s="4"/>
      <c r="T26" s="4"/>
      <c r="U26" s="4"/>
      <c r="V26" s="5"/>
      <c r="W26" s="28" t="s">
        <v>93</v>
      </c>
      <c r="X26" s="4"/>
      <c r="Y26" s="4"/>
      <c r="Z26" s="4"/>
      <c r="AA26" s="4"/>
      <c r="AB26" s="4"/>
      <c r="AC26" s="4"/>
      <c r="AD26" s="4"/>
      <c r="AE26" s="4"/>
      <c r="AF26" s="5"/>
      <c r="AG26" s="3"/>
      <c r="AH26" s="4"/>
      <c r="AI26" s="3"/>
      <c r="AJ26" s="4"/>
      <c r="AK26" s="34"/>
      <c r="AL26" s="35"/>
      <c r="AM26" s="35"/>
      <c r="AN26" s="35"/>
      <c r="AO26" s="36"/>
      <c r="AP26" s="38"/>
      <c r="AQ26" s="39"/>
      <c r="AR26" s="39"/>
      <c r="AS26" s="39"/>
      <c r="AT26" s="40"/>
      <c r="AU26" s="44" t="s">
        <v>83</v>
      </c>
      <c r="AV26" s="45"/>
      <c r="AW26" s="45"/>
      <c r="AX26" s="45"/>
      <c r="AY26" s="45"/>
      <c r="AZ26" s="45"/>
      <c r="BA26" s="45"/>
      <c r="BB26" s="45"/>
      <c r="BC26" s="45"/>
      <c r="BD26" s="46"/>
    </row>
    <row r="27" spans="1:56" ht="10.5" customHeight="1">
      <c r="A27" s="123">
        <v>2</v>
      </c>
      <c r="B27" s="124"/>
      <c r="C27" s="110">
        <v>1</v>
      </c>
      <c r="D27" s="111"/>
      <c r="E27" s="112">
        <v>1</v>
      </c>
      <c r="F27" s="113"/>
      <c r="G27" s="7" t="s">
        <v>67</v>
      </c>
      <c r="H27" s="4"/>
      <c r="I27" s="4"/>
      <c r="J27" s="4"/>
      <c r="K27" s="4"/>
      <c r="L27" s="4"/>
      <c r="M27" s="3"/>
      <c r="N27" s="4"/>
      <c r="O27" s="4"/>
      <c r="P27" s="4"/>
      <c r="Q27" s="4"/>
      <c r="R27" s="4"/>
      <c r="S27" s="4"/>
      <c r="T27" s="4"/>
      <c r="U27" s="4"/>
      <c r="V27" s="5"/>
      <c r="W27" s="3"/>
      <c r="X27" s="4"/>
      <c r="Y27" s="4"/>
      <c r="Z27" s="4"/>
      <c r="AA27" s="4"/>
      <c r="AB27" s="4"/>
      <c r="AC27" s="4"/>
      <c r="AD27" s="4"/>
      <c r="AE27" s="4"/>
      <c r="AF27" s="5"/>
      <c r="AG27" s="3"/>
      <c r="AH27" s="4"/>
      <c r="AI27" s="3"/>
      <c r="AJ27" s="4"/>
      <c r="AK27" s="16" t="s">
        <v>725</v>
      </c>
      <c r="AL27" s="17"/>
      <c r="AM27" s="17"/>
      <c r="AN27" s="17"/>
      <c r="AO27" s="18"/>
      <c r="AP27" s="16" t="s">
        <v>84</v>
      </c>
      <c r="AQ27" s="17"/>
      <c r="AR27" s="17"/>
      <c r="AS27" s="17"/>
      <c r="AT27" s="18"/>
      <c r="AU27" s="24" t="s">
        <v>85</v>
      </c>
      <c r="AV27" s="25"/>
      <c r="AW27" s="25"/>
      <c r="AX27" s="25"/>
      <c r="AY27" s="25"/>
      <c r="AZ27" s="25"/>
      <c r="BA27" s="25"/>
      <c r="BB27" s="25"/>
      <c r="BC27" s="25"/>
      <c r="BD27" s="26"/>
    </row>
    <row r="28" spans="1:56">
      <c r="A28" s="123">
        <v>2</v>
      </c>
      <c r="B28" s="124"/>
      <c r="C28" s="110">
        <v>1</v>
      </c>
      <c r="D28" s="111"/>
      <c r="E28" s="112">
        <v>2</v>
      </c>
      <c r="F28" s="113"/>
      <c r="G28" s="3" t="s">
        <v>78</v>
      </c>
      <c r="H28" s="4"/>
      <c r="I28" s="4"/>
      <c r="J28" s="4"/>
      <c r="K28" s="4"/>
      <c r="L28" s="4"/>
      <c r="M28" s="3"/>
      <c r="N28" s="4"/>
      <c r="O28" s="4"/>
      <c r="P28" s="4"/>
      <c r="Q28" s="4"/>
      <c r="R28" s="4"/>
      <c r="S28" s="4"/>
      <c r="T28" s="4"/>
      <c r="U28" s="4"/>
      <c r="V28" s="5"/>
      <c r="W28" s="3"/>
      <c r="X28" s="4"/>
      <c r="Y28" s="4"/>
      <c r="Z28" s="4"/>
      <c r="AA28" s="4"/>
      <c r="AB28" s="4"/>
      <c r="AC28" s="4"/>
      <c r="AD28" s="4"/>
      <c r="AE28" s="4"/>
      <c r="AF28" s="5"/>
      <c r="AG28" s="3"/>
      <c r="AH28" s="4"/>
      <c r="AI28" s="3"/>
      <c r="AJ28" s="4"/>
      <c r="AK28" s="19"/>
      <c r="AL28" s="6"/>
      <c r="AM28" s="6"/>
      <c r="AN28" s="6"/>
      <c r="AO28" s="20"/>
      <c r="AP28" s="19"/>
      <c r="AQ28" s="6"/>
      <c r="AR28" s="6"/>
      <c r="AS28" s="6"/>
      <c r="AT28" s="20"/>
      <c r="AU28" s="24" t="s">
        <v>74</v>
      </c>
      <c r="AV28" s="25"/>
      <c r="AW28" s="25"/>
      <c r="AX28" s="25"/>
      <c r="AY28" s="25"/>
      <c r="AZ28" s="25"/>
      <c r="BA28" s="25"/>
      <c r="BB28" s="25"/>
      <c r="BC28" s="25"/>
      <c r="BD28" s="26"/>
    </row>
    <row r="29" spans="1:56">
      <c r="A29" s="123">
        <v>2</v>
      </c>
      <c r="B29" s="124"/>
      <c r="C29" s="110">
        <v>1</v>
      </c>
      <c r="D29" s="111"/>
      <c r="E29" s="112">
        <v>3</v>
      </c>
      <c r="F29" s="113"/>
      <c r="G29" s="3" t="s">
        <v>79</v>
      </c>
      <c r="H29" s="4"/>
      <c r="I29" s="4"/>
      <c r="J29" s="4"/>
      <c r="K29" s="4"/>
      <c r="L29" s="4"/>
      <c r="M29" s="3"/>
      <c r="N29" s="4"/>
      <c r="O29" s="4"/>
      <c r="P29" s="4"/>
      <c r="Q29" s="4"/>
      <c r="R29" s="4"/>
      <c r="S29" s="4"/>
      <c r="T29" s="4"/>
      <c r="U29" s="4"/>
      <c r="V29" s="5"/>
      <c r="W29" s="3"/>
      <c r="X29" s="4"/>
      <c r="Y29" s="4"/>
      <c r="Z29" s="4"/>
      <c r="AA29" s="4"/>
      <c r="AB29" s="4"/>
      <c r="AC29" s="4"/>
      <c r="AD29" s="4"/>
      <c r="AE29" s="4"/>
      <c r="AF29" s="5"/>
      <c r="AG29" s="3"/>
      <c r="AH29" s="4"/>
      <c r="AI29" s="3"/>
      <c r="AJ29" s="4"/>
      <c r="AK29" s="19"/>
      <c r="AL29" s="6"/>
      <c r="AM29" s="6"/>
      <c r="AN29" s="6"/>
      <c r="AO29" s="20"/>
      <c r="AP29" s="19"/>
      <c r="AQ29" s="6"/>
      <c r="AR29" s="6"/>
      <c r="AS29" s="6"/>
      <c r="AT29" s="20"/>
      <c r="AU29" s="24" t="s">
        <v>75</v>
      </c>
      <c r="AV29" s="25"/>
      <c r="AW29" s="25"/>
      <c r="AX29" s="25"/>
      <c r="AY29" s="25"/>
      <c r="AZ29" s="25"/>
      <c r="BA29" s="25"/>
      <c r="BB29" s="25"/>
      <c r="BC29" s="25"/>
      <c r="BD29" s="26"/>
    </row>
    <row r="30" spans="1:56">
      <c r="A30" s="123">
        <v>2</v>
      </c>
      <c r="B30" s="124"/>
      <c r="C30" s="110">
        <v>1</v>
      </c>
      <c r="D30" s="111"/>
      <c r="E30" s="112">
        <v>4</v>
      </c>
      <c r="F30" s="113"/>
      <c r="G30" s="3" t="s">
        <v>80</v>
      </c>
      <c r="H30" s="4"/>
      <c r="I30" s="4"/>
      <c r="J30" s="4"/>
      <c r="K30" s="4"/>
      <c r="L30" s="4"/>
      <c r="M30" s="3"/>
      <c r="N30" s="4"/>
      <c r="O30" s="4"/>
      <c r="P30" s="4"/>
      <c r="Q30" s="4"/>
      <c r="R30" s="4"/>
      <c r="S30" s="4"/>
      <c r="T30" s="4"/>
      <c r="U30" s="4"/>
      <c r="V30" s="5"/>
      <c r="W30" s="3"/>
      <c r="X30" s="4"/>
      <c r="Y30" s="4"/>
      <c r="Z30" s="4"/>
      <c r="AA30" s="4"/>
      <c r="AB30" s="4"/>
      <c r="AC30" s="4"/>
      <c r="AD30" s="4"/>
      <c r="AE30" s="4"/>
      <c r="AF30" s="5"/>
      <c r="AG30" s="3"/>
      <c r="AH30" s="4"/>
      <c r="AI30" s="3"/>
      <c r="AJ30" s="4"/>
      <c r="AK30" s="19"/>
      <c r="AL30" s="6"/>
      <c r="AM30" s="6"/>
      <c r="AN30" s="6"/>
      <c r="AO30" s="20"/>
      <c r="AP30" s="19"/>
      <c r="AQ30" s="6"/>
      <c r="AR30" s="6"/>
      <c r="AS30" s="6"/>
      <c r="AT30" s="20"/>
      <c r="AU30" s="24" t="s">
        <v>76</v>
      </c>
      <c r="AV30" s="25"/>
      <c r="AW30" s="25"/>
      <c r="AX30" s="25"/>
      <c r="AY30" s="25"/>
      <c r="AZ30" s="25"/>
      <c r="BA30" s="25"/>
      <c r="BB30" s="25"/>
      <c r="BC30" s="25"/>
      <c r="BD30" s="26"/>
    </row>
    <row r="31" spans="1:56">
      <c r="A31" s="123">
        <v>2</v>
      </c>
      <c r="B31" s="124"/>
      <c r="C31" s="110">
        <v>1</v>
      </c>
      <c r="D31" s="111"/>
      <c r="E31" s="112">
        <v>5</v>
      </c>
      <c r="F31" s="113"/>
      <c r="G31" s="3" t="s">
        <v>81</v>
      </c>
      <c r="H31" s="4"/>
      <c r="I31" s="4"/>
      <c r="J31" s="4"/>
      <c r="K31" s="4"/>
      <c r="L31" s="4"/>
      <c r="M31" s="3"/>
      <c r="N31" s="4"/>
      <c r="O31" s="4"/>
      <c r="P31" s="4"/>
      <c r="Q31" s="4"/>
      <c r="R31" s="4"/>
      <c r="S31" s="4"/>
      <c r="T31" s="4"/>
      <c r="U31" s="4"/>
      <c r="V31" s="5"/>
      <c r="W31" s="3"/>
      <c r="X31" s="4"/>
      <c r="Y31" s="4"/>
      <c r="Z31" s="4"/>
      <c r="AA31" s="4"/>
      <c r="AB31" s="4"/>
      <c r="AC31" s="4"/>
      <c r="AD31" s="4"/>
      <c r="AE31" s="4"/>
      <c r="AF31" s="5"/>
      <c r="AG31" s="3"/>
      <c r="AH31" s="4"/>
      <c r="AI31" s="3"/>
      <c r="AJ31" s="4"/>
      <c r="AK31" s="19"/>
      <c r="AL31" s="6"/>
      <c r="AM31" s="6"/>
      <c r="AN31" s="6"/>
      <c r="AO31" s="20"/>
      <c r="AP31" s="21"/>
      <c r="AQ31" s="22"/>
      <c r="AR31" s="22"/>
      <c r="AS31" s="22"/>
      <c r="AT31" s="23"/>
      <c r="AU31" s="24" t="s">
        <v>77</v>
      </c>
      <c r="AV31" s="25"/>
      <c r="AW31" s="25"/>
      <c r="AX31" s="25"/>
      <c r="AY31" s="25"/>
      <c r="AZ31" s="25"/>
      <c r="BA31" s="25"/>
      <c r="BB31" s="25"/>
      <c r="BC31" s="25"/>
      <c r="BD31" s="26"/>
    </row>
    <row r="32" spans="1:56">
      <c r="A32" s="123">
        <v>2</v>
      </c>
      <c r="B32" s="124"/>
      <c r="C32" s="114">
        <v>2</v>
      </c>
      <c r="D32" s="115"/>
      <c r="E32" s="112">
        <v>1</v>
      </c>
      <c r="F32" s="113"/>
      <c r="G32" s="3" t="s">
        <v>82</v>
      </c>
      <c r="H32" s="4"/>
      <c r="I32" s="4"/>
      <c r="J32" s="4"/>
      <c r="K32" s="4"/>
      <c r="L32" s="4"/>
      <c r="M32" s="3"/>
      <c r="N32" s="4"/>
      <c r="O32" s="4"/>
      <c r="P32" s="4"/>
      <c r="Q32" s="4"/>
      <c r="R32" s="4"/>
      <c r="S32" s="4"/>
      <c r="T32" s="4"/>
      <c r="U32" s="4"/>
      <c r="V32" s="5"/>
      <c r="W32" s="3"/>
      <c r="X32" s="4"/>
      <c r="Y32" s="4"/>
      <c r="Z32" s="4"/>
      <c r="AA32" s="4"/>
      <c r="AB32" s="4"/>
      <c r="AC32" s="4"/>
      <c r="AD32" s="4"/>
      <c r="AE32" s="4"/>
      <c r="AF32" s="5"/>
      <c r="AG32" s="3"/>
      <c r="AH32" s="4"/>
      <c r="AI32" s="3"/>
      <c r="AJ32" s="4"/>
      <c r="AK32" s="19"/>
      <c r="AL32" s="6"/>
      <c r="AM32" s="6"/>
      <c r="AN32" s="6"/>
      <c r="AO32" s="20"/>
      <c r="AP32" s="24" t="s">
        <v>87</v>
      </c>
      <c r="AQ32" s="25"/>
      <c r="AR32" s="25"/>
      <c r="AS32" s="25"/>
      <c r="AT32" s="26"/>
      <c r="AU32" s="16" t="s">
        <v>86</v>
      </c>
      <c r="AV32" s="17"/>
      <c r="AW32" s="17"/>
      <c r="AX32" s="17"/>
      <c r="AY32" s="17"/>
      <c r="AZ32" s="17"/>
      <c r="BA32" s="17"/>
      <c r="BB32" s="17"/>
      <c r="BC32" s="17"/>
      <c r="BD32" s="18"/>
    </row>
    <row r="33" spans="1:56" ht="10.5" customHeight="1">
      <c r="A33" s="123">
        <v>2</v>
      </c>
      <c r="B33" s="124"/>
      <c r="C33" s="110">
        <v>3</v>
      </c>
      <c r="D33" s="111"/>
      <c r="E33" s="112">
        <v>1</v>
      </c>
      <c r="F33" s="113"/>
      <c r="G33" s="7" t="s">
        <v>726</v>
      </c>
      <c r="H33" s="4"/>
      <c r="I33" s="4"/>
      <c r="J33" s="4"/>
      <c r="K33" s="4"/>
      <c r="L33" s="4"/>
      <c r="M33" s="3"/>
      <c r="N33" s="4"/>
      <c r="O33" s="4"/>
      <c r="P33" s="4"/>
      <c r="Q33" s="4"/>
      <c r="R33" s="4"/>
      <c r="S33" s="4"/>
      <c r="T33" s="4"/>
      <c r="U33" s="4"/>
      <c r="V33" s="5"/>
      <c r="W33" s="3"/>
      <c r="X33" s="4"/>
      <c r="Y33" s="4"/>
      <c r="Z33" s="4"/>
      <c r="AA33" s="4"/>
      <c r="AB33" s="4"/>
      <c r="AC33" s="4"/>
      <c r="AD33" s="4"/>
      <c r="AE33" s="4"/>
      <c r="AF33" s="5"/>
      <c r="AG33" s="3"/>
      <c r="AH33" s="4"/>
      <c r="AI33" s="3"/>
      <c r="AJ33" s="4"/>
      <c r="AK33" s="19"/>
      <c r="AL33" s="6"/>
      <c r="AM33" s="6"/>
      <c r="AN33" s="6"/>
      <c r="AO33" s="20"/>
      <c r="AP33" s="16" t="s">
        <v>724</v>
      </c>
      <c r="AQ33" s="17"/>
      <c r="AR33" s="17"/>
      <c r="AS33" s="17"/>
      <c r="AT33" s="17"/>
      <c r="AU33" s="16"/>
      <c r="AV33" s="17"/>
      <c r="AW33" s="17"/>
      <c r="AX33" s="17"/>
      <c r="AY33" s="17"/>
      <c r="AZ33" s="17"/>
      <c r="BA33" s="17"/>
      <c r="BB33" s="17"/>
      <c r="BC33" s="17"/>
      <c r="BD33" s="18"/>
    </row>
    <row r="34" spans="1:56">
      <c r="A34" s="123">
        <v>2</v>
      </c>
      <c r="B34" s="124"/>
      <c r="C34" s="110">
        <v>3</v>
      </c>
      <c r="D34" s="111"/>
      <c r="E34" s="112">
        <v>2</v>
      </c>
      <c r="F34" s="113"/>
      <c r="G34" s="3" t="s">
        <v>727</v>
      </c>
      <c r="H34" s="4"/>
      <c r="I34" s="4"/>
      <c r="J34" s="4"/>
      <c r="K34" s="4"/>
      <c r="L34" s="4"/>
      <c r="M34" s="3"/>
      <c r="N34" s="4"/>
      <c r="O34" s="4"/>
      <c r="P34" s="4"/>
      <c r="Q34" s="4"/>
      <c r="R34" s="4"/>
      <c r="S34" s="4"/>
      <c r="T34" s="4"/>
      <c r="U34" s="4"/>
      <c r="V34" s="5"/>
      <c r="W34" s="3"/>
      <c r="X34" s="4"/>
      <c r="Y34" s="4"/>
      <c r="Z34" s="4"/>
      <c r="AA34" s="4"/>
      <c r="AB34" s="4"/>
      <c r="AC34" s="4"/>
      <c r="AD34" s="4"/>
      <c r="AE34" s="4"/>
      <c r="AF34" s="5"/>
      <c r="AG34" s="3"/>
      <c r="AH34" s="4"/>
      <c r="AI34" s="3"/>
      <c r="AJ34" s="4"/>
      <c r="AK34" s="19"/>
      <c r="AL34" s="6"/>
      <c r="AM34" s="6"/>
      <c r="AN34" s="6"/>
      <c r="AO34" s="20"/>
      <c r="AP34" s="19"/>
      <c r="AQ34" s="6"/>
      <c r="AR34" s="6"/>
      <c r="AS34" s="6"/>
      <c r="AT34" s="6"/>
      <c r="AU34" s="19"/>
      <c r="AV34" s="6"/>
      <c r="AW34" s="6"/>
      <c r="AX34" s="6"/>
      <c r="AY34" s="6"/>
      <c r="AZ34" s="6"/>
      <c r="BA34" s="6"/>
      <c r="BB34" s="6"/>
      <c r="BC34" s="6"/>
      <c r="BD34" s="20"/>
    </row>
    <row r="35" spans="1:56">
      <c r="A35" s="123">
        <v>2</v>
      </c>
      <c r="B35" s="124"/>
      <c r="C35" s="110">
        <v>3</v>
      </c>
      <c r="D35" s="111"/>
      <c r="E35" s="112">
        <v>3</v>
      </c>
      <c r="F35" s="113"/>
      <c r="G35" s="3" t="s">
        <v>728</v>
      </c>
      <c r="H35" s="4"/>
      <c r="I35" s="4"/>
      <c r="J35" s="4"/>
      <c r="K35" s="4"/>
      <c r="L35" s="4"/>
      <c r="M35" s="3"/>
      <c r="N35" s="4"/>
      <c r="O35" s="4"/>
      <c r="P35" s="4"/>
      <c r="Q35" s="4"/>
      <c r="R35" s="4"/>
      <c r="S35" s="4"/>
      <c r="T35" s="4"/>
      <c r="U35" s="4"/>
      <c r="V35" s="5"/>
      <c r="W35" s="3"/>
      <c r="X35" s="4"/>
      <c r="Y35" s="4"/>
      <c r="Z35" s="4"/>
      <c r="AA35" s="4"/>
      <c r="AB35" s="4"/>
      <c r="AC35" s="4"/>
      <c r="AD35" s="4"/>
      <c r="AE35" s="4"/>
      <c r="AF35" s="5"/>
      <c r="AG35" s="3"/>
      <c r="AH35" s="4"/>
      <c r="AI35" s="3"/>
      <c r="AJ35" s="4"/>
      <c r="AK35" s="19"/>
      <c r="AL35" s="6"/>
      <c r="AM35" s="6"/>
      <c r="AN35" s="6"/>
      <c r="AO35" s="20"/>
      <c r="AP35" s="19"/>
      <c r="AQ35" s="6"/>
      <c r="AR35" s="6"/>
      <c r="AS35" s="6"/>
      <c r="AT35" s="6"/>
      <c r="AU35" s="19"/>
      <c r="AV35" s="6"/>
      <c r="AW35" s="6"/>
      <c r="AX35" s="6"/>
      <c r="AY35" s="6"/>
      <c r="AZ35" s="6"/>
      <c r="BA35" s="6"/>
      <c r="BB35" s="6"/>
      <c r="BC35" s="6"/>
      <c r="BD35" s="20"/>
    </row>
    <row r="36" spans="1:56">
      <c r="A36" s="123">
        <v>2</v>
      </c>
      <c r="B36" s="124"/>
      <c r="C36" s="110">
        <v>3</v>
      </c>
      <c r="D36" s="111"/>
      <c r="E36" s="112">
        <v>4</v>
      </c>
      <c r="F36" s="113"/>
      <c r="G36" s="3" t="s">
        <v>729</v>
      </c>
      <c r="H36" s="4"/>
      <c r="I36" s="4"/>
      <c r="J36" s="4"/>
      <c r="K36" s="4"/>
      <c r="L36" s="4"/>
      <c r="M36" s="3"/>
      <c r="N36" s="4"/>
      <c r="O36" s="4"/>
      <c r="P36" s="4"/>
      <c r="Q36" s="4"/>
      <c r="R36" s="4"/>
      <c r="S36" s="4"/>
      <c r="T36" s="4"/>
      <c r="U36" s="4"/>
      <c r="V36" s="5"/>
      <c r="W36" s="3"/>
      <c r="X36" s="4"/>
      <c r="Y36" s="4"/>
      <c r="Z36" s="4"/>
      <c r="AA36" s="4"/>
      <c r="AB36" s="4"/>
      <c r="AC36" s="4"/>
      <c r="AD36" s="4"/>
      <c r="AE36" s="4"/>
      <c r="AF36" s="5"/>
      <c r="AG36" s="3"/>
      <c r="AH36" s="4"/>
      <c r="AI36" s="3"/>
      <c r="AJ36" s="4"/>
      <c r="AK36" s="19"/>
      <c r="AL36" s="6"/>
      <c r="AM36" s="6"/>
      <c r="AN36" s="6"/>
      <c r="AO36" s="20"/>
      <c r="AP36" s="19"/>
      <c r="AQ36" s="6"/>
      <c r="AR36" s="6"/>
      <c r="AS36" s="6"/>
      <c r="AT36" s="6"/>
      <c r="AU36" s="21"/>
      <c r="AV36" s="22"/>
      <c r="AW36" s="22"/>
      <c r="AX36" s="22"/>
      <c r="AY36" s="22"/>
      <c r="AZ36" s="22"/>
      <c r="BA36" s="22"/>
      <c r="BB36" s="22"/>
      <c r="BC36" s="22"/>
      <c r="BD36" s="23"/>
    </row>
    <row r="37" spans="1:56">
      <c r="A37" s="108">
        <v>3</v>
      </c>
      <c r="B37" s="109"/>
      <c r="C37" s="110">
        <v>1</v>
      </c>
      <c r="D37" s="111"/>
      <c r="E37" s="112">
        <v>1</v>
      </c>
      <c r="F37" s="113"/>
      <c r="G37" s="3" t="s">
        <v>39</v>
      </c>
      <c r="H37" s="4"/>
      <c r="I37" s="4"/>
      <c r="J37" s="4"/>
      <c r="K37" s="4"/>
      <c r="L37" s="4"/>
      <c r="M37" s="3"/>
      <c r="N37" s="4"/>
      <c r="O37" s="4"/>
      <c r="P37" s="4"/>
      <c r="Q37" s="4"/>
      <c r="R37" s="4"/>
      <c r="S37" s="4"/>
      <c r="T37" s="4"/>
      <c r="U37" s="4"/>
      <c r="V37" s="5"/>
      <c r="W37" s="3"/>
      <c r="X37" s="4"/>
      <c r="Y37" s="4"/>
      <c r="Z37" s="4"/>
      <c r="AA37" s="4"/>
      <c r="AB37" s="4"/>
      <c r="AC37" s="4"/>
      <c r="AD37" s="4"/>
      <c r="AE37" s="4"/>
      <c r="AF37" s="5"/>
      <c r="AG37" s="3"/>
      <c r="AH37" s="4"/>
      <c r="AI37" s="3"/>
      <c r="AJ37" s="4"/>
      <c r="AK37" s="16" t="s">
        <v>96</v>
      </c>
      <c r="AL37" s="17"/>
      <c r="AM37" s="17"/>
      <c r="AN37" s="17"/>
      <c r="AO37" s="18"/>
      <c r="AP37" s="17" t="s">
        <v>604</v>
      </c>
      <c r="AQ37" s="17"/>
      <c r="AR37" s="17"/>
      <c r="AS37" s="17"/>
      <c r="AT37" s="18"/>
      <c r="AU37" s="19"/>
      <c r="AV37" s="6"/>
      <c r="AW37" s="6"/>
      <c r="AX37" s="6"/>
      <c r="AY37" s="6"/>
      <c r="AZ37" s="6"/>
      <c r="BA37" s="6"/>
      <c r="BB37" s="6"/>
      <c r="BC37" s="6"/>
      <c r="BD37" s="20"/>
    </row>
    <row r="38" spans="1:56">
      <c r="A38" s="108">
        <v>3</v>
      </c>
      <c r="B38" s="109"/>
      <c r="C38" s="110">
        <v>1</v>
      </c>
      <c r="D38" s="111"/>
      <c r="E38" s="112">
        <v>2</v>
      </c>
      <c r="F38" s="113"/>
      <c r="G38" s="3" t="s">
        <v>63</v>
      </c>
      <c r="H38" s="4"/>
      <c r="I38" s="4"/>
      <c r="J38" s="4"/>
      <c r="K38" s="4"/>
      <c r="L38" s="4"/>
      <c r="M38" s="3"/>
      <c r="N38" s="4"/>
      <c r="O38" s="4"/>
      <c r="P38" s="4"/>
      <c r="Q38" s="4"/>
      <c r="R38" s="4"/>
      <c r="S38" s="4"/>
      <c r="T38" s="4"/>
      <c r="U38" s="4"/>
      <c r="V38" s="5"/>
      <c r="W38" s="3"/>
      <c r="X38" s="4"/>
      <c r="Y38" s="4"/>
      <c r="Z38" s="4"/>
      <c r="AA38" s="4"/>
      <c r="AB38" s="4"/>
      <c r="AC38" s="4"/>
      <c r="AD38" s="4"/>
      <c r="AE38" s="4"/>
      <c r="AF38" s="5"/>
      <c r="AG38" s="3"/>
      <c r="AH38" s="4"/>
      <c r="AI38" s="3"/>
      <c r="AJ38" s="4"/>
      <c r="AK38" s="19" t="s">
        <v>95</v>
      </c>
      <c r="AL38" s="6"/>
      <c r="AM38" s="6"/>
      <c r="AN38" s="6"/>
      <c r="AO38" s="20"/>
      <c r="AP38" s="6"/>
      <c r="AQ38" s="6"/>
      <c r="AR38" s="6"/>
      <c r="AS38" s="6"/>
      <c r="AT38" s="20"/>
      <c r="AU38" s="19"/>
      <c r="AV38" s="6"/>
      <c r="AW38" s="6"/>
      <c r="AX38" s="6"/>
      <c r="AY38" s="6"/>
      <c r="AZ38" s="6"/>
      <c r="BA38" s="6"/>
      <c r="BB38" s="6"/>
      <c r="BC38" s="6"/>
      <c r="BD38" s="20"/>
    </row>
    <row r="39" spans="1:56">
      <c r="A39" s="108">
        <v>3</v>
      </c>
      <c r="B39" s="109"/>
      <c r="C39" s="110">
        <v>1</v>
      </c>
      <c r="D39" s="111"/>
      <c r="E39" s="112">
        <v>3</v>
      </c>
      <c r="F39" s="113"/>
      <c r="G39" s="3" t="s">
        <v>64</v>
      </c>
      <c r="H39" s="4"/>
      <c r="I39" s="4"/>
      <c r="J39" s="4"/>
      <c r="K39" s="4"/>
      <c r="L39" s="4"/>
      <c r="M39" s="3"/>
      <c r="N39" s="4"/>
      <c r="O39" s="4"/>
      <c r="P39" s="4"/>
      <c r="Q39" s="4"/>
      <c r="R39" s="4"/>
      <c r="S39" s="4"/>
      <c r="T39" s="4"/>
      <c r="U39" s="4"/>
      <c r="V39" s="5"/>
      <c r="W39" s="3"/>
      <c r="X39" s="4"/>
      <c r="Y39" s="4"/>
      <c r="Z39" s="4"/>
      <c r="AA39" s="4"/>
      <c r="AB39" s="4"/>
      <c r="AC39" s="4"/>
      <c r="AD39" s="4"/>
      <c r="AE39" s="4"/>
      <c r="AF39" s="5"/>
      <c r="AG39" s="3"/>
      <c r="AH39" s="4"/>
      <c r="AI39" s="3"/>
      <c r="AJ39" s="4"/>
      <c r="AK39" s="19"/>
      <c r="AL39" s="6"/>
      <c r="AM39" s="6"/>
      <c r="AN39" s="6"/>
      <c r="AO39" s="20"/>
      <c r="AP39" s="6"/>
      <c r="AQ39" s="6"/>
      <c r="AR39" s="6"/>
      <c r="AS39" s="6"/>
      <c r="AT39" s="20"/>
      <c r="AU39" s="19"/>
      <c r="AV39" s="6"/>
      <c r="AW39" s="6"/>
      <c r="AX39" s="6"/>
      <c r="AY39" s="6"/>
      <c r="AZ39" s="6"/>
      <c r="BA39" s="6"/>
      <c r="BB39" s="6"/>
      <c r="BC39" s="6"/>
      <c r="BD39" s="20"/>
    </row>
    <row r="40" spans="1:56">
      <c r="A40" s="108">
        <v>3</v>
      </c>
      <c r="B40" s="109"/>
      <c r="C40" s="110">
        <v>1</v>
      </c>
      <c r="D40" s="111"/>
      <c r="E40" s="112">
        <v>4</v>
      </c>
      <c r="F40" s="113"/>
      <c r="G40" s="3" t="s">
        <v>65</v>
      </c>
      <c r="H40" s="4"/>
      <c r="I40" s="4"/>
      <c r="J40" s="4"/>
      <c r="K40" s="4"/>
      <c r="L40" s="4"/>
      <c r="M40" s="3"/>
      <c r="N40" s="4"/>
      <c r="O40" s="4"/>
      <c r="P40" s="4"/>
      <c r="Q40" s="4"/>
      <c r="R40" s="4"/>
      <c r="S40" s="4"/>
      <c r="T40" s="4"/>
      <c r="U40" s="4"/>
      <c r="V40" s="5"/>
      <c r="W40" s="3"/>
      <c r="X40" s="4"/>
      <c r="Y40" s="4"/>
      <c r="Z40" s="4"/>
      <c r="AA40" s="4"/>
      <c r="AB40" s="4"/>
      <c r="AC40" s="4"/>
      <c r="AD40" s="4"/>
      <c r="AE40" s="4"/>
      <c r="AF40" s="5"/>
      <c r="AG40" s="3"/>
      <c r="AH40" s="4"/>
      <c r="AI40" s="3"/>
      <c r="AJ40" s="4"/>
      <c r="AK40" s="19"/>
      <c r="AL40" s="6"/>
      <c r="AM40" s="6"/>
      <c r="AN40" s="6"/>
      <c r="AO40" s="20"/>
      <c r="AP40" s="6"/>
      <c r="AQ40" s="6"/>
      <c r="AR40" s="6"/>
      <c r="AS40" s="6"/>
      <c r="AT40" s="20"/>
      <c r="AU40" s="19"/>
      <c r="AV40" s="6"/>
      <c r="AW40" s="6"/>
      <c r="AX40" s="6"/>
      <c r="AY40" s="6"/>
      <c r="AZ40" s="6"/>
      <c r="BA40" s="6"/>
      <c r="BB40" s="6"/>
      <c r="BC40" s="6"/>
      <c r="BD40" s="20"/>
    </row>
    <row r="41" spans="1:56">
      <c r="A41" s="108">
        <v>3</v>
      </c>
      <c r="B41" s="109"/>
      <c r="C41" s="110">
        <v>1</v>
      </c>
      <c r="D41" s="111"/>
      <c r="E41" s="112">
        <v>5</v>
      </c>
      <c r="F41" s="113"/>
      <c r="G41" s="3" t="s">
        <v>66</v>
      </c>
      <c r="H41" s="4"/>
      <c r="I41" s="4"/>
      <c r="J41" s="4"/>
      <c r="K41" s="4"/>
      <c r="L41" s="4"/>
      <c r="M41" s="3"/>
      <c r="N41" s="4"/>
      <c r="O41" s="4"/>
      <c r="P41" s="4"/>
      <c r="Q41" s="4"/>
      <c r="R41" s="4"/>
      <c r="S41" s="4"/>
      <c r="T41" s="4"/>
      <c r="U41" s="4"/>
      <c r="V41" s="5"/>
      <c r="W41" s="3"/>
      <c r="X41" s="4"/>
      <c r="Y41" s="4"/>
      <c r="Z41" s="4"/>
      <c r="AA41" s="4"/>
      <c r="AB41" s="4"/>
      <c r="AC41" s="4"/>
      <c r="AD41" s="4"/>
      <c r="AE41" s="4"/>
      <c r="AF41" s="5"/>
      <c r="AG41" s="3"/>
      <c r="AH41" s="4"/>
      <c r="AI41" s="3"/>
      <c r="AJ41" s="4"/>
      <c r="AK41" s="19"/>
      <c r="AL41" s="6"/>
      <c r="AM41" s="6"/>
      <c r="AN41" s="6"/>
      <c r="AO41" s="20"/>
      <c r="AP41" s="6"/>
      <c r="AQ41" s="6"/>
      <c r="AR41" s="6"/>
      <c r="AS41" s="6"/>
      <c r="AT41" s="20"/>
      <c r="AU41" s="21"/>
      <c r="AV41" s="22"/>
      <c r="AW41" s="22"/>
      <c r="AX41" s="22"/>
      <c r="AY41" s="22"/>
      <c r="AZ41" s="22"/>
      <c r="BA41" s="22"/>
      <c r="BB41" s="22"/>
      <c r="BC41" s="22"/>
      <c r="BD41" s="23"/>
    </row>
    <row r="42" spans="1:56">
      <c r="A42" s="108">
        <v>3</v>
      </c>
      <c r="B42" s="109"/>
      <c r="C42" s="114">
        <v>2</v>
      </c>
      <c r="D42" s="115"/>
      <c r="E42" s="112">
        <v>1</v>
      </c>
      <c r="F42" s="113"/>
      <c r="G42" s="3" t="s">
        <v>429</v>
      </c>
      <c r="H42" s="4"/>
      <c r="I42" s="4"/>
      <c r="J42" s="4"/>
      <c r="K42" s="4"/>
      <c r="L42" s="4"/>
      <c r="M42" s="3"/>
      <c r="N42" s="4"/>
      <c r="O42" s="4"/>
      <c r="P42" s="4"/>
      <c r="Q42" s="4"/>
      <c r="R42" s="4"/>
      <c r="S42" s="4"/>
      <c r="T42" s="4"/>
      <c r="U42" s="4"/>
      <c r="V42" s="5"/>
      <c r="W42" s="3"/>
      <c r="X42" s="4"/>
      <c r="Y42" s="4"/>
      <c r="Z42" s="4"/>
      <c r="AA42" s="4"/>
      <c r="AB42" s="4"/>
      <c r="AC42" s="4"/>
      <c r="AD42" s="4"/>
      <c r="AE42" s="4"/>
      <c r="AF42" s="5"/>
      <c r="AG42" s="3"/>
      <c r="AH42" s="4"/>
      <c r="AI42" s="3"/>
      <c r="AJ42" s="4"/>
      <c r="AK42" s="19"/>
      <c r="AL42" s="6"/>
      <c r="AM42" s="6"/>
      <c r="AN42" s="6"/>
      <c r="AO42" s="6"/>
      <c r="AP42" s="16" t="s">
        <v>362</v>
      </c>
      <c r="AQ42" s="17"/>
      <c r="AR42" s="17"/>
      <c r="AS42" s="17"/>
      <c r="AT42" s="18"/>
      <c r="AU42" s="19"/>
      <c r="AV42" s="6"/>
      <c r="AW42" s="6"/>
      <c r="AX42" s="6"/>
      <c r="AY42" s="6"/>
      <c r="AZ42" s="6"/>
      <c r="BA42" s="6"/>
      <c r="BB42" s="6"/>
      <c r="BC42" s="6"/>
      <c r="BD42" s="20"/>
    </row>
    <row r="43" spans="1:56">
      <c r="A43" s="108">
        <v>3</v>
      </c>
      <c r="B43" s="109"/>
      <c r="C43" s="114">
        <v>2</v>
      </c>
      <c r="D43" s="115"/>
      <c r="E43" s="112">
        <v>2</v>
      </c>
      <c r="F43" s="113"/>
      <c r="G43" s="3" t="s">
        <v>360</v>
      </c>
      <c r="H43" s="4"/>
      <c r="I43" s="4"/>
      <c r="J43" s="4"/>
      <c r="K43" s="4"/>
      <c r="L43" s="4"/>
      <c r="M43" s="3"/>
      <c r="N43" s="4"/>
      <c r="O43" s="4"/>
      <c r="P43" s="4"/>
      <c r="Q43" s="4"/>
      <c r="R43" s="4"/>
      <c r="S43" s="4"/>
      <c r="T43" s="4"/>
      <c r="U43" s="4"/>
      <c r="V43" s="5"/>
      <c r="W43" s="3"/>
      <c r="X43" s="4"/>
      <c r="Y43" s="4"/>
      <c r="Z43" s="4"/>
      <c r="AA43" s="4"/>
      <c r="AB43" s="4"/>
      <c r="AC43" s="4"/>
      <c r="AD43" s="4"/>
      <c r="AE43" s="4"/>
      <c r="AF43" s="5"/>
      <c r="AG43" s="3"/>
      <c r="AH43" s="4"/>
      <c r="AI43" s="3"/>
      <c r="AJ43" s="4"/>
      <c r="AK43" s="19"/>
      <c r="AL43" s="6"/>
      <c r="AM43" s="6"/>
      <c r="AN43" s="6"/>
      <c r="AO43" s="6"/>
      <c r="AP43" s="19"/>
      <c r="AQ43" s="6"/>
      <c r="AR43" s="6"/>
      <c r="AS43" s="6"/>
      <c r="AT43" s="20"/>
      <c r="AU43" s="19"/>
      <c r="AV43" s="6"/>
      <c r="AW43" s="6"/>
      <c r="AX43" s="6"/>
      <c r="AY43" s="6"/>
      <c r="AZ43" s="6"/>
      <c r="BA43" s="6"/>
      <c r="BB43" s="6"/>
      <c r="BC43" s="6"/>
      <c r="BD43" s="20"/>
    </row>
    <row r="44" spans="1:56">
      <c r="A44" s="108">
        <v>3</v>
      </c>
      <c r="B44" s="109"/>
      <c r="C44" s="114">
        <v>2</v>
      </c>
      <c r="D44" s="115"/>
      <c r="E44" s="112">
        <v>3</v>
      </c>
      <c r="F44" s="113"/>
      <c r="G44" s="3" t="s">
        <v>361</v>
      </c>
      <c r="H44" s="4"/>
      <c r="I44" s="4"/>
      <c r="J44" s="4"/>
      <c r="K44" s="4"/>
      <c r="L44" s="4"/>
      <c r="M44" s="3"/>
      <c r="N44" s="4"/>
      <c r="O44" s="4"/>
      <c r="P44" s="4"/>
      <c r="Q44" s="4"/>
      <c r="R44" s="4"/>
      <c r="S44" s="4"/>
      <c r="T44" s="4"/>
      <c r="U44" s="4"/>
      <c r="V44" s="5"/>
      <c r="W44" s="3"/>
      <c r="X44" s="4"/>
      <c r="Y44" s="4"/>
      <c r="Z44" s="4"/>
      <c r="AA44" s="4"/>
      <c r="AB44" s="4"/>
      <c r="AC44" s="4"/>
      <c r="AD44" s="4"/>
      <c r="AE44" s="4"/>
      <c r="AF44" s="5"/>
      <c r="AG44" s="3"/>
      <c r="AH44" s="4"/>
      <c r="AI44" s="3"/>
      <c r="AJ44" s="4"/>
      <c r="AK44" s="19"/>
      <c r="AL44" s="6"/>
      <c r="AM44" s="6"/>
      <c r="AN44" s="6"/>
      <c r="AO44" s="6"/>
      <c r="AP44" s="21"/>
      <c r="AQ44" s="22"/>
      <c r="AR44" s="22"/>
      <c r="AS44" s="22"/>
      <c r="AT44" s="23"/>
      <c r="AU44" s="21"/>
      <c r="AV44" s="22"/>
      <c r="AW44" s="22"/>
      <c r="AX44" s="22"/>
      <c r="AY44" s="22"/>
      <c r="AZ44" s="22"/>
      <c r="BA44" s="22"/>
      <c r="BB44" s="22"/>
      <c r="BC44" s="22"/>
      <c r="BD44" s="23"/>
    </row>
    <row r="45" spans="1:56">
      <c r="A45" s="108">
        <v>3</v>
      </c>
      <c r="B45" s="109"/>
      <c r="C45" s="110">
        <v>3</v>
      </c>
      <c r="D45" s="111"/>
      <c r="E45" s="112">
        <v>1</v>
      </c>
      <c r="F45" s="113"/>
      <c r="G45" s="3" t="s">
        <v>449</v>
      </c>
      <c r="H45" s="4"/>
      <c r="I45" s="4"/>
      <c r="J45" s="4"/>
      <c r="K45" s="4"/>
      <c r="L45" s="4"/>
      <c r="M45" s="3"/>
      <c r="N45" s="4"/>
      <c r="O45" s="4"/>
      <c r="P45" s="4"/>
      <c r="Q45" s="4"/>
      <c r="R45" s="4"/>
      <c r="S45" s="4"/>
      <c r="T45" s="4"/>
      <c r="U45" s="4"/>
      <c r="V45" s="5"/>
      <c r="W45" s="3"/>
      <c r="X45" s="4"/>
      <c r="Y45" s="4"/>
      <c r="Z45" s="4"/>
      <c r="AA45" s="4"/>
      <c r="AB45" s="4"/>
      <c r="AC45" s="4"/>
      <c r="AD45" s="4"/>
      <c r="AE45" s="4"/>
      <c r="AF45" s="5"/>
      <c r="AG45" s="3"/>
      <c r="AH45" s="4"/>
      <c r="AI45" s="3"/>
      <c r="AJ45" s="4"/>
      <c r="AK45" s="19"/>
      <c r="AL45" s="6"/>
      <c r="AM45" s="6"/>
      <c r="AN45" s="6"/>
      <c r="AO45" s="6"/>
      <c r="AP45" s="16" t="s">
        <v>438</v>
      </c>
      <c r="AQ45" s="17"/>
      <c r="AR45" s="17"/>
      <c r="AS45" s="17"/>
      <c r="AT45" s="18"/>
      <c r="AU45" s="16"/>
      <c r="AV45" s="17"/>
      <c r="AW45" s="17"/>
      <c r="AX45" s="17"/>
      <c r="AY45" s="17"/>
      <c r="AZ45" s="17"/>
      <c r="BA45" s="17"/>
      <c r="BB45" s="17"/>
      <c r="BC45" s="17"/>
      <c r="BD45" s="18"/>
    </row>
    <row r="46" spans="1:56">
      <c r="A46" s="108">
        <v>3</v>
      </c>
      <c r="B46" s="109"/>
      <c r="C46" s="110">
        <v>3</v>
      </c>
      <c r="D46" s="111"/>
      <c r="E46" s="112">
        <v>2</v>
      </c>
      <c r="F46" s="113"/>
      <c r="G46" s="3" t="s">
        <v>441</v>
      </c>
      <c r="H46" s="4"/>
      <c r="I46" s="4"/>
      <c r="J46" s="4"/>
      <c r="K46" s="4"/>
      <c r="L46" s="4"/>
      <c r="M46" s="3"/>
      <c r="N46" s="4"/>
      <c r="O46" s="4"/>
      <c r="P46" s="4"/>
      <c r="Q46" s="4"/>
      <c r="R46" s="4"/>
      <c r="S46" s="4"/>
      <c r="T46" s="4"/>
      <c r="U46" s="4"/>
      <c r="V46" s="5"/>
      <c r="W46" s="3"/>
      <c r="X46" s="4"/>
      <c r="Y46" s="4"/>
      <c r="Z46" s="4"/>
      <c r="AA46" s="4"/>
      <c r="AB46" s="4"/>
      <c r="AC46" s="4"/>
      <c r="AD46" s="4"/>
      <c r="AE46" s="4"/>
      <c r="AF46" s="5"/>
      <c r="AG46" s="3"/>
      <c r="AH46" s="4"/>
      <c r="AI46" s="3"/>
      <c r="AJ46" s="4"/>
      <c r="AK46" s="19"/>
      <c r="AL46" s="6"/>
      <c r="AM46" s="6"/>
      <c r="AN46" s="6"/>
      <c r="AO46" s="6"/>
      <c r="AP46" s="19"/>
      <c r="AQ46" s="6"/>
      <c r="AR46" s="6"/>
      <c r="AS46" s="6"/>
      <c r="AT46" s="20"/>
      <c r="AU46" s="19"/>
      <c r="AV46" s="6"/>
      <c r="AW46" s="6"/>
      <c r="AX46" s="6"/>
      <c r="AY46" s="6"/>
      <c r="AZ46" s="6"/>
      <c r="BA46" s="6"/>
      <c r="BB46" s="6"/>
      <c r="BC46" s="6"/>
      <c r="BD46" s="20"/>
    </row>
    <row r="47" spans="1:56">
      <c r="A47" s="108">
        <v>3</v>
      </c>
      <c r="B47" s="109"/>
      <c r="C47" s="110">
        <v>3</v>
      </c>
      <c r="D47" s="111"/>
      <c r="E47" s="112">
        <v>3</v>
      </c>
      <c r="F47" s="113"/>
      <c r="G47" s="3" t="s">
        <v>439</v>
      </c>
      <c r="H47" s="4"/>
      <c r="I47" s="4"/>
      <c r="J47" s="4"/>
      <c r="K47" s="4"/>
      <c r="L47" s="4"/>
      <c r="M47" s="3"/>
      <c r="N47" s="4"/>
      <c r="O47" s="4"/>
      <c r="P47" s="4"/>
      <c r="Q47" s="4"/>
      <c r="R47" s="4"/>
      <c r="S47" s="4"/>
      <c r="T47" s="4"/>
      <c r="U47" s="4"/>
      <c r="V47" s="5"/>
      <c r="W47" s="3"/>
      <c r="X47" s="4"/>
      <c r="Y47" s="4"/>
      <c r="Z47" s="4"/>
      <c r="AA47" s="4"/>
      <c r="AB47" s="4"/>
      <c r="AC47" s="4"/>
      <c r="AD47" s="4"/>
      <c r="AE47" s="4"/>
      <c r="AF47" s="5"/>
      <c r="AG47" s="3"/>
      <c r="AH47" s="4"/>
      <c r="AI47" s="3"/>
      <c r="AJ47" s="4"/>
      <c r="AK47" s="19"/>
      <c r="AL47" s="6"/>
      <c r="AM47" s="6"/>
      <c r="AN47" s="6"/>
      <c r="AO47" s="6"/>
      <c r="AP47" s="19"/>
      <c r="AQ47" s="6"/>
      <c r="AR47" s="6"/>
      <c r="AS47" s="6"/>
      <c r="AT47" s="20"/>
      <c r="AU47" s="19"/>
      <c r="AV47" s="6"/>
      <c r="AW47" s="6"/>
      <c r="AX47" s="6"/>
      <c r="AY47" s="6"/>
      <c r="AZ47" s="6"/>
      <c r="BA47" s="6"/>
      <c r="BB47" s="6"/>
      <c r="BC47" s="6"/>
      <c r="BD47" s="20"/>
    </row>
    <row r="48" spans="1:56">
      <c r="A48" s="108">
        <v>3</v>
      </c>
      <c r="B48" s="109"/>
      <c r="C48" s="110">
        <v>3</v>
      </c>
      <c r="D48" s="111"/>
      <c r="E48" s="112">
        <v>4</v>
      </c>
      <c r="F48" s="113"/>
      <c r="G48" s="3" t="s">
        <v>440</v>
      </c>
      <c r="H48" s="4"/>
      <c r="I48" s="4"/>
      <c r="J48" s="4"/>
      <c r="K48" s="4"/>
      <c r="L48" s="4"/>
      <c r="M48" s="3"/>
      <c r="N48" s="4"/>
      <c r="O48" s="4"/>
      <c r="P48" s="4"/>
      <c r="Q48" s="4"/>
      <c r="R48" s="4"/>
      <c r="S48" s="4"/>
      <c r="T48" s="4"/>
      <c r="U48" s="4"/>
      <c r="V48" s="5"/>
      <c r="W48" s="3"/>
      <c r="X48" s="4"/>
      <c r="Y48" s="4"/>
      <c r="Z48" s="4"/>
      <c r="AA48" s="4"/>
      <c r="AB48" s="4"/>
      <c r="AC48" s="4"/>
      <c r="AD48" s="4"/>
      <c r="AE48" s="4"/>
      <c r="AF48" s="5"/>
      <c r="AG48" s="3"/>
      <c r="AH48" s="4"/>
      <c r="AI48" s="3"/>
      <c r="AJ48" s="4"/>
      <c r="AK48" s="19"/>
      <c r="AL48" s="6"/>
      <c r="AM48" s="6"/>
      <c r="AN48" s="6"/>
      <c r="AO48" s="6"/>
      <c r="AP48" s="19"/>
      <c r="AQ48" s="6"/>
      <c r="AR48" s="6"/>
      <c r="AS48" s="6"/>
      <c r="AT48" s="20"/>
      <c r="AU48" s="19"/>
      <c r="AV48" s="6"/>
      <c r="AW48" s="6"/>
      <c r="AX48" s="6"/>
      <c r="AY48" s="6"/>
      <c r="AZ48" s="6"/>
      <c r="BA48" s="6"/>
      <c r="BB48" s="6"/>
      <c r="BC48" s="6"/>
      <c r="BD48" s="20"/>
    </row>
    <row r="49" spans="1:56">
      <c r="A49" s="108">
        <v>3</v>
      </c>
      <c r="B49" s="109"/>
      <c r="C49" s="110">
        <v>3</v>
      </c>
      <c r="D49" s="111"/>
      <c r="E49" s="112">
        <v>5</v>
      </c>
      <c r="F49" s="113"/>
      <c r="G49" s="3" t="s">
        <v>442</v>
      </c>
      <c r="H49" s="4"/>
      <c r="I49" s="4"/>
      <c r="J49" s="4"/>
      <c r="K49" s="4"/>
      <c r="L49" s="4"/>
      <c r="M49" s="3"/>
      <c r="N49" s="4"/>
      <c r="O49" s="4"/>
      <c r="P49" s="4"/>
      <c r="Q49" s="4"/>
      <c r="R49" s="4"/>
      <c r="S49" s="4"/>
      <c r="T49" s="4"/>
      <c r="U49" s="4"/>
      <c r="V49" s="5"/>
      <c r="W49" s="3"/>
      <c r="X49" s="4"/>
      <c r="Y49" s="4"/>
      <c r="Z49" s="4"/>
      <c r="AA49" s="4"/>
      <c r="AB49" s="4"/>
      <c r="AC49" s="4"/>
      <c r="AD49" s="4"/>
      <c r="AE49" s="4"/>
      <c r="AF49" s="5"/>
      <c r="AG49" s="3"/>
      <c r="AH49" s="4"/>
      <c r="AI49" s="3"/>
      <c r="AJ49" s="4"/>
      <c r="AK49" s="19"/>
      <c r="AL49" s="6"/>
      <c r="AM49" s="6"/>
      <c r="AN49" s="6"/>
      <c r="AO49" s="6"/>
      <c r="AP49" s="19"/>
      <c r="AQ49" s="6"/>
      <c r="AR49" s="6"/>
      <c r="AS49" s="6"/>
      <c r="AT49" s="20"/>
      <c r="AU49" s="19"/>
      <c r="AV49" s="6"/>
      <c r="AW49" s="6"/>
      <c r="AX49" s="6"/>
      <c r="AY49" s="6"/>
      <c r="AZ49" s="6"/>
      <c r="BA49" s="6"/>
      <c r="BB49" s="6"/>
      <c r="BC49" s="6"/>
      <c r="BD49" s="20"/>
    </row>
    <row r="50" spans="1:56">
      <c r="A50" s="108">
        <v>3</v>
      </c>
      <c r="B50" s="109"/>
      <c r="C50" s="110">
        <v>3</v>
      </c>
      <c r="D50" s="111"/>
      <c r="E50" s="112">
        <v>6</v>
      </c>
      <c r="F50" s="113"/>
      <c r="G50" s="3" t="s">
        <v>445</v>
      </c>
      <c r="H50" s="4"/>
      <c r="I50" s="4"/>
      <c r="J50" s="4"/>
      <c r="K50" s="4"/>
      <c r="L50" s="4"/>
      <c r="M50" s="3"/>
      <c r="N50" s="4"/>
      <c r="O50" s="4"/>
      <c r="P50" s="4"/>
      <c r="Q50" s="4"/>
      <c r="R50" s="4"/>
      <c r="S50" s="4"/>
      <c r="T50" s="4"/>
      <c r="U50" s="4"/>
      <c r="V50" s="5"/>
      <c r="W50" s="3"/>
      <c r="X50" s="4"/>
      <c r="Y50" s="4"/>
      <c r="Z50" s="4"/>
      <c r="AA50" s="4"/>
      <c r="AB50" s="4"/>
      <c r="AC50" s="4"/>
      <c r="AD50" s="4"/>
      <c r="AE50" s="4"/>
      <c r="AF50" s="5"/>
      <c r="AG50" s="3"/>
      <c r="AH50" s="4"/>
      <c r="AI50" s="3"/>
      <c r="AJ50" s="4"/>
      <c r="AK50" s="19"/>
      <c r="AL50" s="6"/>
      <c r="AM50" s="6"/>
      <c r="AN50" s="6"/>
      <c r="AO50" s="6"/>
      <c r="AP50" s="19"/>
      <c r="AQ50" s="6"/>
      <c r="AR50" s="6"/>
      <c r="AS50" s="6"/>
      <c r="AT50" s="20"/>
      <c r="AU50" s="19"/>
      <c r="AV50" s="6"/>
      <c r="AW50" s="6"/>
      <c r="AX50" s="6"/>
      <c r="AY50" s="6"/>
      <c r="AZ50" s="6"/>
      <c r="BA50" s="6"/>
      <c r="BB50" s="6"/>
      <c r="BC50" s="6"/>
      <c r="BD50" s="20"/>
    </row>
    <row r="51" spans="1:56">
      <c r="A51" s="108">
        <v>3</v>
      </c>
      <c r="B51" s="109"/>
      <c r="C51" s="110">
        <v>3</v>
      </c>
      <c r="D51" s="111"/>
      <c r="E51" s="112">
        <v>7</v>
      </c>
      <c r="F51" s="113"/>
      <c r="G51" s="3" t="s">
        <v>443</v>
      </c>
      <c r="H51" s="4"/>
      <c r="I51" s="4"/>
      <c r="J51" s="4"/>
      <c r="K51" s="4"/>
      <c r="L51" s="4"/>
      <c r="M51" s="3"/>
      <c r="N51" s="4"/>
      <c r="O51" s="4"/>
      <c r="P51" s="4"/>
      <c r="Q51" s="4"/>
      <c r="R51" s="4"/>
      <c r="S51" s="4"/>
      <c r="T51" s="4"/>
      <c r="U51" s="4"/>
      <c r="V51" s="5"/>
      <c r="W51" s="3"/>
      <c r="X51" s="4"/>
      <c r="Y51" s="4"/>
      <c r="Z51" s="4"/>
      <c r="AA51" s="4"/>
      <c r="AB51" s="4"/>
      <c r="AC51" s="4"/>
      <c r="AD51" s="4"/>
      <c r="AE51" s="4"/>
      <c r="AF51" s="5"/>
      <c r="AG51" s="3"/>
      <c r="AH51" s="4"/>
      <c r="AI51" s="3"/>
      <c r="AJ51" s="4"/>
      <c r="AK51" s="19"/>
      <c r="AL51" s="6"/>
      <c r="AM51" s="6"/>
      <c r="AN51" s="6"/>
      <c r="AO51" s="6"/>
      <c r="AP51" s="19"/>
      <c r="AQ51" s="6"/>
      <c r="AR51" s="6"/>
      <c r="AS51" s="6"/>
      <c r="AT51" s="20"/>
      <c r="AU51" s="19"/>
      <c r="AV51" s="6"/>
      <c r="AW51" s="6"/>
      <c r="AX51" s="6"/>
      <c r="AY51" s="6"/>
      <c r="AZ51" s="6"/>
      <c r="BA51" s="6"/>
      <c r="BB51" s="6"/>
      <c r="BC51" s="6"/>
      <c r="BD51" s="20"/>
    </row>
    <row r="52" spans="1:56">
      <c r="A52" s="108">
        <v>3</v>
      </c>
      <c r="B52" s="109"/>
      <c r="C52" s="110">
        <v>3</v>
      </c>
      <c r="D52" s="111"/>
      <c r="E52" s="112">
        <v>8</v>
      </c>
      <c r="F52" s="113"/>
      <c r="G52" s="3" t="s">
        <v>444</v>
      </c>
      <c r="H52" s="4"/>
      <c r="I52" s="4"/>
      <c r="J52" s="4"/>
      <c r="K52" s="4"/>
      <c r="L52" s="4"/>
      <c r="M52" s="3"/>
      <c r="N52" s="4"/>
      <c r="O52" s="4"/>
      <c r="P52" s="4"/>
      <c r="Q52" s="4"/>
      <c r="R52" s="4"/>
      <c r="S52" s="4"/>
      <c r="T52" s="4"/>
      <c r="U52" s="4"/>
      <c r="V52" s="5"/>
      <c r="W52" s="3"/>
      <c r="X52" s="4"/>
      <c r="Y52" s="4"/>
      <c r="Z52" s="4"/>
      <c r="AA52" s="4"/>
      <c r="AB52" s="4"/>
      <c r="AC52" s="4"/>
      <c r="AD52" s="4"/>
      <c r="AE52" s="4"/>
      <c r="AF52" s="5"/>
      <c r="AG52" s="3"/>
      <c r="AH52" s="4"/>
      <c r="AI52" s="3"/>
      <c r="AJ52" s="4"/>
      <c r="AK52" s="19"/>
      <c r="AL52" s="6"/>
      <c r="AM52" s="6"/>
      <c r="AN52" s="6"/>
      <c r="AO52" s="6"/>
      <c r="AP52" s="21"/>
      <c r="AQ52" s="22"/>
      <c r="AR52" s="22"/>
      <c r="AS52" s="22"/>
      <c r="AT52" s="23"/>
      <c r="AU52" s="21"/>
      <c r="AV52" s="22"/>
      <c r="AW52" s="22"/>
      <c r="AX52" s="22"/>
      <c r="AY52" s="22"/>
      <c r="AZ52" s="22"/>
      <c r="BA52" s="22"/>
      <c r="BB52" s="22"/>
      <c r="BC52" s="22"/>
      <c r="BD52" s="23"/>
    </row>
    <row r="53" spans="1:56">
      <c r="A53" s="108">
        <v>3</v>
      </c>
      <c r="B53" s="109"/>
      <c r="C53" s="114">
        <v>4</v>
      </c>
      <c r="D53" s="115"/>
      <c r="E53" s="112">
        <v>1</v>
      </c>
      <c r="F53" s="113"/>
      <c r="G53" s="3" t="s">
        <v>355</v>
      </c>
      <c r="H53" s="4"/>
      <c r="I53" s="4"/>
      <c r="J53" s="4"/>
      <c r="K53" s="4"/>
      <c r="L53" s="4"/>
      <c r="M53" s="3"/>
      <c r="N53" s="4"/>
      <c r="O53" s="4"/>
      <c r="P53" s="4"/>
      <c r="Q53" s="4"/>
      <c r="R53" s="4"/>
      <c r="S53" s="4"/>
      <c r="T53" s="4"/>
      <c r="U53" s="4"/>
      <c r="V53" s="5"/>
      <c r="W53" s="3"/>
      <c r="X53" s="4"/>
      <c r="Y53" s="4"/>
      <c r="Z53" s="4"/>
      <c r="AA53" s="4"/>
      <c r="AB53" s="4"/>
      <c r="AC53" s="4"/>
      <c r="AD53" s="4"/>
      <c r="AE53" s="4"/>
      <c r="AF53" s="5"/>
      <c r="AG53" s="3"/>
      <c r="AH53" s="4"/>
      <c r="AI53" s="3"/>
      <c r="AJ53" s="4"/>
      <c r="AK53" s="19"/>
      <c r="AL53" s="6"/>
      <c r="AM53" s="6"/>
      <c r="AN53" s="6"/>
      <c r="AO53" s="6"/>
      <c r="AP53" s="16" t="s">
        <v>359</v>
      </c>
      <c r="AQ53" s="17"/>
      <c r="AR53" s="17"/>
      <c r="AS53" s="17"/>
      <c r="AT53" s="18"/>
      <c r="AU53" s="16"/>
      <c r="AV53" s="17"/>
      <c r="AW53" s="17"/>
      <c r="AX53" s="17"/>
      <c r="AY53" s="17"/>
      <c r="AZ53" s="17"/>
      <c r="BA53" s="17"/>
      <c r="BB53" s="17"/>
      <c r="BC53" s="17"/>
      <c r="BD53" s="18"/>
    </row>
    <row r="54" spans="1:56">
      <c r="A54" s="108">
        <v>3</v>
      </c>
      <c r="B54" s="109"/>
      <c r="C54" s="114">
        <v>4</v>
      </c>
      <c r="D54" s="115"/>
      <c r="E54" s="112">
        <v>2</v>
      </c>
      <c r="F54" s="113"/>
      <c r="G54" s="3" t="s">
        <v>428</v>
      </c>
      <c r="H54" s="4"/>
      <c r="I54" s="4"/>
      <c r="J54" s="4"/>
      <c r="K54" s="4"/>
      <c r="L54" s="4"/>
      <c r="M54" s="3"/>
      <c r="N54" s="4"/>
      <c r="O54" s="4"/>
      <c r="P54" s="4"/>
      <c r="Q54" s="4"/>
      <c r="R54" s="4"/>
      <c r="S54" s="4"/>
      <c r="T54" s="4"/>
      <c r="U54" s="4"/>
      <c r="V54" s="5"/>
      <c r="W54" s="3"/>
      <c r="X54" s="4"/>
      <c r="Y54" s="4"/>
      <c r="Z54" s="4"/>
      <c r="AA54" s="4"/>
      <c r="AB54" s="4"/>
      <c r="AC54" s="4"/>
      <c r="AD54" s="4"/>
      <c r="AE54" s="4"/>
      <c r="AF54" s="5"/>
      <c r="AG54" s="3"/>
      <c r="AH54" s="4"/>
      <c r="AI54" s="3"/>
      <c r="AJ54" s="4"/>
      <c r="AK54" s="19"/>
      <c r="AL54" s="6"/>
      <c r="AM54" s="6"/>
      <c r="AN54" s="6"/>
      <c r="AO54" s="6"/>
      <c r="AP54" s="19"/>
      <c r="AQ54" s="6"/>
      <c r="AR54" s="6"/>
      <c r="AS54" s="6"/>
      <c r="AT54" s="20"/>
      <c r="AU54" s="19"/>
      <c r="AV54" s="6"/>
      <c r="AW54" s="6"/>
      <c r="AX54" s="6"/>
      <c r="AY54" s="6"/>
      <c r="AZ54" s="6"/>
      <c r="BA54" s="6"/>
      <c r="BB54" s="6"/>
      <c r="BC54" s="6"/>
      <c r="BD54" s="20"/>
    </row>
    <row r="55" spans="1:56">
      <c r="A55" s="108">
        <v>3</v>
      </c>
      <c r="B55" s="109"/>
      <c r="C55" s="114">
        <v>4</v>
      </c>
      <c r="D55" s="115"/>
      <c r="E55" s="112">
        <v>3</v>
      </c>
      <c r="F55" s="113"/>
      <c r="G55" s="3" t="s">
        <v>356</v>
      </c>
      <c r="H55" s="4"/>
      <c r="I55" s="4"/>
      <c r="J55" s="4"/>
      <c r="K55" s="4"/>
      <c r="L55" s="4"/>
      <c r="M55" s="3"/>
      <c r="N55" s="4"/>
      <c r="O55" s="4"/>
      <c r="P55" s="4"/>
      <c r="Q55" s="4"/>
      <c r="R55" s="4"/>
      <c r="S55" s="4"/>
      <c r="T55" s="4"/>
      <c r="U55" s="4"/>
      <c r="V55" s="5"/>
      <c r="W55" s="3"/>
      <c r="X55" s="4"/>
      <c r="Y55" s="4"/>
      <c r="Z55" s="4"/>
      <c r="AA55" s="4"/>
      <c r="AB55" s="4"/>
      <c r="AC55" s="4"/>
      <c r="AD55" s="4"/>
      <c r="AE55" s="4"/>
      <c r="AF55" s="5"/>
      <c r="AG55" s="3"/>
      <c r="AH55" s="4"/>
      <c r="AI55" s="3"/>
      <c r="AJ55" s="4"/>
      <c r="AK55" s="19"/>
      <c r="AL55" s="6"/>
      <c r="AM55" s="6"/>
      <c r="AN55" s="6"/>
      <c r="AO55" s="6"/>
      <c r="AP55" s="19"/>
      <c r="AQ55" s="6"/>
      <c r="AR55" s="6"/>
      <c r="AS55" s="6"/>
      <c r="AT55" s="20"/>
      <c r="AU55" s="19"/>
      <c r="AV55" s="6"/>
      <c r="AW55" s="6"/>
      <c r="AX55" s="6"/>
      <c r="AY55" s="6"/>
      <c r="AZ55" s="6"/>
      <c r="BA55" s="6"/>
      <c r="BB55" s="6"/>
      <c r="BC55" s="6"/>
      <c r="BD55" s="20"/>
    </row>
    <row r="56" spans="1:56">
      <c r="A56" s="108">
        <v>3</v>
      </c>
      <c r="B56" s="109"/>
      <c r="C56" s="114">
        <v>4</v>
      </c>
      <c r="D56" s="115"/>
      <c r="E56" s="112">
        <v>4</v>
      </c>
      <c r="F56" s="113"/>
      <c r="G56" s="3" t="s">
        <v>357</v>
      </c>
      <c r="H56" s="4"/>
      <c r="I56" s="4"/>
      <c r="J56" s="4"/>
      <c r="K56" s="4"/>
      <c r="L56" s="4"/>
      <c r="M56" s="3"/>
      <c r="N56" s="4"/>
      <c r="O56" s="4"/>
      <c r="P56" s="4"/>
      <c r="Q56" s="4"/>
      <c r="R56" s="4"/>
      <c r="S56" s="4"/>
      <c r="T56" s="4"/>
      <c r="U56" s="4"/>
      <c r="V56" s="5"/>
      <c r="W56" s="3"/>
      <c r="X56" s="4"/>
      <c r="Y56" s="4"/>
      <c r="Z56" s="4"/>
      <c r="AA56" s="4"/>
      <c r="AB56" s="4"/>
      <c r="AC56" s="4"/>
      <c r="AD56" s="4"/>
      <c r="AE56" s="4"/>
      <c r="AF56" s="5"/>
      <c r="AG56" s="3"/>
      <c r="AH56" s="4"/>
      <c r="AI56" s="3"/>
      <c r="AJ56" s="4"/>
      <c r="AK56" s="19"/>
      <c r="AL56" s="6"/>
      <c r="AM56" s="6"/>
      <c r="AN56" s="6"/>
      <c r="AO56" s="6"/>
      <c r="AP56" s="19"/>
      <c r="AQ56" s="6"/>
      <c r="AR56" s="6"/>
      <c r="AS56" s="6"/>
      <c r="AT56" s="20"/>
      <c r="AU56" s="19"/>
      <c r="AV56" s="6"/>
      <c r="AW56" s="6"/>
      <c r="AX56" s="6"/>
      <c r="AY56" s="6"/>
      <c r="AZ56" s="6"/>
      <c r="BA56" s="6"/>
      <c r="BB56" s="6"/>
      <c r="BC56" s="6"/>
      <c r="BD56" s="20"/>
    </row>
    <row r="57" spans="1:56">
      <c r="A57" s="108">
        <v>3</v>
      </c>
      <c r="B57" s="109"/>
      <c r="C57" s="114">
        <v>4</v>
      </c>
      <c r="D57" s="115"/>
      <c r="E57" s="112">
        <v>5</v>
      </c>
      <c r="F57" s="113"/>
      <c r="G57" s="3" t="s">
        <v>358</v>
      </c>
      <c r="H57" s="4"/>
      <c r="I57" s="4"/>
      <c r="J57" s="4"/>
      <c r="K57" s="4"/>
      <c r="L57" s="4"/>
      <c r="M57" s="3"/>
      <c r="N57" s="4"/>
      <c r="O57" s="4"/>
      <c r="P57" s="4"/>
      <c r="Q57" s="4"/>
      <c r="R57" s="4"/>
      <c r="S57" s="4"/>
      <c r="T57" s="4"/>
      <c r="U57" s="4"/>
      <c r="V57" s="5"/>
      <c r="W57" s="3"/>
      <c r="X57" s="4"/>
      <c r="Y57" s="4"/>
      <c r="Z57" s="4"/>
      <c r="AA57" s="4"/>
      <c r="AB57" s="4"/>
      <c r="AC57" s="4"/>
      <c r="AD57" s="4"/>
      <c r="AE57" s="4"/>
      <c r="AF57" s="5"/>
      <c r="AG57" s="3"/>
      <c r="AH57" s="4"/>
      <c r="AI57" s="3"/>
      <c r="AJ57" s="4"/>
      <c r="AK57" s="19"/>
      <c r="AL57" s="6"/>
      <c r="AM57" s="6"/>
      <c r="AN57" s="6"/>
      <c r="AO57" s="6"/>
      <c r="AP57" s="21"/>
      <c r="AQ57" s="22"/>
      <c r="AR57" s="22"/>
      <c r="AS57" s="22"/>
      <c r="AT57" s="23"/>
      <c r="AU57" s="21"/>
      <c r="AV57" s="22"/>
      <c r="AW57" s="22"/>
      <c r="AX57" s="22"/>
      <c r="AY57" s="22"/>
      <c r="AZ57" s="22"/>
      <c r="BA57" s="22"/>
      <c r="BB57" s="22"/>
      <c r="BC57" s="22"/>
      <c r="BD57" s="23"/>
    </row>
    <row r="58" spans="1:56">
      <c r="A58" s="108">
        <v>3</v>
      </c>
      <c r="B58" s="109"/>
      <c r="C58" s="114">
        <v>4</v>
      </c>
      <c r="D58" s="115"/>
      <c r="E58" s="112">
        <v>6</v>
      </c>
      <c r="F58" s="113"/>
      <c r="G58" s="3" t="s">
        <v>713</v>
      </c>
      <c r="H58" s="4"/>
      <c r="I58" s="4"/>
      <c r="J58" s="4"/>
      <c r="K58" s="4"/>
      <c r="L58" s="4"/>
      <c r="M58" s="3"/>
      <c r="N58" s="4"/>
      <c r="O58" s="4"/>
      <c r="P58" s="4"/>
      <c r="Q58" s="4"/>
      <c r="R58" s="4"/>
      <c r="S58" s="4"/>
      <c r="T58" s="4"/>
      <c r="U58" s="4"/>
      <c r="V58" s="5"/>
      <c r="W58" s="3"/>
      <c r="X58" s="4"/>
      <c r="Y58" s="4"/>
      <c r="Z58" s="4"/>
      <c r="AA58" s="4"/>
      <c r="AB58" s="4"/>
      <c r="AC58" s="4"/>
      <c r="AD58" s="4"/>
      <c r="AE58" s="4"/>
      <c r="AF58" s="5"/>
      <c r="AG58" s="3"/>
      <c r="AH58" s="4"/>
      <c r="AI58" s="3"/>
      <c r="AJ58" s="4"/>
      <c r="AK58" s="19"/>
      <c r="AL58" s="6"/>
      <c r="AM58" s="6"/>
      <c r="AN58" s="6"/>
      <c r="AO58" s="6"/>
      <c r="AP58" s="21"/>
      <c r="AQ58" s="22"/>
      <c r="AR58" s="22"/>
      <c r="AS58" s="22"/>
      <c r="AT58" s="23"/>
      <c r="AU58" s="21"/>
      <c r="AV58" s="22"/>
      <c r="AW58" s="22"/>
      <c r="AX58" s="22"/>
      <c r="AY58" s="22"/>
      <c r="AZ58" s="22"/>
      <c r="BA58" s="22"/>
      <c r="BB58" s="22"/>
      <c r="BC58" s="22"/>
      <c r="BD58" s="23"/>
    </row>
    <row r="59" spans="1:56">
      <c r="A59" s="108">
        <v>3</v>
      </c>
      <c r="B59" s="109"/>
      <c r="C59" s="110">
        <v>5</v>
      </c>
      <c r="D59" s="111"/>
      <c r="E59" s="112">
        <v>1</v>
      </c>
      <c r="F59" s="113"/>
      <c r="G59" s="3" t="s">
        <v>468</v>
      </c>
      <c r="H59" s="4"/>
      <c r="I59" s="4"/>
      <c r="J59" s="4"/>
      <c r="K59" s="4"/>
      <c r="L59" s="4"/>
      <c r="M59" s="3"/>
      <c r="N59" s="4"/>
      <c r="O59" s="4"/>
      <c r="P59" s="4"/>
      <c r="Q59" s="4"/>
      <c r="R59" s="4"/>
      <c r="S59" s="4"/>
      <c r="T59" s="4"/>
      <c r="U59" s="4"/>
      <c r="V59" s="5"/>
      <c r="W59" s="3"/>
      <c r="X59" s="4"/>
      <c r="Y59" s="4"/>
      <c r="Z59" s="4"/>
      <c r="AA59" s="4"/>
      <c r="AB59" s="4"/>
      <c r="AC59" s="4"/>
      <c r="AD59" s="4"/>
      <c r="AE59" s="4"/>
      <c r="AF59" s="5"/>
      <c r="AG59" s="3"/>
      <c r="AH59" s="4"/>
      <c r="AI59" s="3"/>
      <c r="AJ59" s="4"/>
      <c r="AK59" s="19"/>
      <c r="AL59" s="6"/>
      <c r="AM59" s="6"/>
      <c r="AN59" s="6"/>
      <c r="AO59" s="6"/>
      <c r="AP59" s="16" t="s">
        <v>97</v>
      </c>
      <c r="AQ59" s="17"/>
      <c r="AR59" s="17"/>
      <c r="AS59" s="17"/>
      <c r="AT59" s="18"/>
      <c r="AU59" s="19"/>
      <c r="AV59" s="6"/>
      <c r="AW59" s="6"/>
      <c r="AX59" s="6"/>
      <c r="AY59" s="6"/>
      <c r="AZ59" s="6"/>
      <c r="BA59" s="6"/>
      <c r="BB59" s="6"/>
      <c r="BC59" s="6"/>
      <c r="BD59" s="20"/>
    </row>
    <row r="60" spans="1:56">
      <c r="A60" s="108">
        <v>3</v>
      </c>
      <c r="B60" s="109"/>
      <c r="C60" s="110">
        <v>5</v>
      </c>
      <c r="D60" s="111"/>
      <c r="E60" s="112">
        <v>2</v>
      </c>
      <c r="F60" s="113"/>
      <c r="G60" s="3" t="s">
        <v>469</v>
      </c>
      <c r="H60" s="4"/>
      <c r="I60" s="4"/>
      <c r="J60" s="4"/>
      <c r="K60" s="4"/>
      <c r="L60" s="4"/>
      <c r="M60" s="3"/>
      <c r="N60" s="4"/>
      <c r="O60" s="4"/>
      <c r="P60" s="4"/>
      <c r="Q60" s="4"/>
      <c r="R60" s="4"/>
      <c r="S60" s="4"/>
      <c r="T60" s="4"/>
      <c r="U60" s="4"/>
      <c r="V60" s="5"/>
      <c r="W60" s="3"/>
      <c r="X60" s="4"/>
      <c r="Y60" s="4"/>
      <c r="Z60" s="4"/>
      <c r="AA60" s="4"/>
      <c r="AB60" s="4"/>
      <c r="AC60" s="4"/>
      <c r="AD60" s="4"/>
      <c r="AE60" s="4"/>
      <c r="AF60" s="5"/>
      <c r="AG60" s="3"/>
      <c r="AH60" s="4"/>
      <c r="AI60" s="3"/>
      <c r="AJ60" s="4"/>
      <c r="AK60" s="19"/>
      <c r="AL60" s="6"/>
      <c r="AM60" s="6"/>
      <c r="AN60" s="6"/>
      <c r="AO60" s="6"/>
      <c r="AP60" s="19"/>
      <c r="AQ60" s="6"/>
      <c r="AR60" s="6"/>
      <c r="AS60" s="6"/>
      <c r="AT60" s="20"/>
      <c r="AU60" s="19"/>
      <c r="AV60" s="6"/>
      <c r="AW60" s="6"/>
      <c r="AX60" s="6"/>
      <c r="AY60" s="6"/>
      <c r="AZ60" s="6"/>
      <c r="BA60" s="6"/>
      <c r="BB60" s="6"/>
      <c r="BC60" s="6"/>
      <c r="BD60" s="20"/>
    </row>
    <row r="61" spans="1:56">
      <c r="A61" s="108">
        <v>3</v>
      </c>
      <c r="B61" s="109"/>
      <c r="C61" s="110">
        <v>5</v>
      </c>
      <c r="D61" s="111"/>
      <c r="E61" s="112">
        <v>3</v>
      </c>
      <c r="F61" s="113"/>
      <c r="G61" s="3" t="s">
        <v>40</v>
      </c>
      <c r="H61" s="4"/>
      <c r="I61" s="4"/>
      <c r="J61" s="4"/>
      <c r="K61" s="4"/>
      <c r="L61" s="4"/>
      <c r="M61" s="3"/>
      <c r="N61" s="4"/>
      <c r="O61" s="4"/>
      <c r="P61" s="4"/>
      <c r="Q61" s="4"/>
      <c r="R61" s="4"/>
      <c r="S61" s="4"/>
      <c r="T61" s="4"/>
      <c r="U61" s="4"/>
      <c r="V61" s="5"/>
      <c r="W61" s="3"/>
      <c r="X61" s="4"/>
      <c r="Y61" s="4"/>
      <c r="Z61" s="4"/>
      <c r="AA61" s="4"/>
      <c r="AB61" s="4"/>
      <c r="AC61" s="4"/>
      <c r="AD61" s="4"/>
      <c r="AE61" s="4"/>
      <c r="AF61" s="5"/>
      <c r="AG61" s="3"/>
      <c r="AH61" s="4"/>
      <c r="AI61" s="3"/>
      <c r="AJ61" s="4"/>
      <c r="AK61" s="19"/>
      <c r="AL61" s="6"/>
      <c r="AM61" s="6"/>
      <c r="AN61" s="6"/>
      <c r="AO61" s="6"/>
      <c r="AP61" s="19"/>
      <c r="AQ61" s="6"/>
      <c r="AR61" s="6"/>
      <c r="AS61" s="6"/>
      <c r="AT61" s="20"/>
      <c r="AU61" s="19"/>
      <c r="AV61" s="6"/>
      <c r="AW61" s="6"/>
      <c r="AX61" s="6"/>
      <c r="AY61" s="6"/>
      <c r="AZ61" s="6"/>
      <c r="BA61" s="6"/>
      <c r="BB61" s="6"/>
      <c r="BC61" s="6"/>
      <c r="BD61" s="20"/>
    </row>
    <row r="62" spans="1:56">
      <c r="A62" s="108">
        <v>3</v>
      </c>
      <c r="B62" s="109"/>
      <c r="C62" s="110">
        <v>5</v>
      </c>
      <c r="D62" s="111"/>
      <c r="E62" s="112">
        <v>4</v>
      </c>
      <c r="F62" s="113"/>
      <c r="G62" s="3" t="s">
        <v>470</v>
      </c>
      <c r="H62" s="4"/>
      <c r="I62" s="4"/>
      <c r="J62" s="4"/>
      <c r="K62" s="4"/>
      <c r="L62" s="4"/>
      <c r="M62" s="3"/>
      <c r="N62" s="4"/>
      <c r="O62" s="4"/>
      <c r="P62" s="4"/>
      <c r="Q62" s="4"/>
      <c r="R62" s="4"/>
      <c r="S62" s="4"/>
      <c r="T62" s="4"/>
      <c r="U62" s="4"/>
      <c r="V62" s="5"/>
      <c r="W62" s="3"/>
      <c r="X62" s="4"/>
      <c r="Y62" s="4"/>
      <c r="Z62" s="4"/>
      <c r="AA62" s="4"/>
      <c r="AB62" s="4"/>
      <c r="AC62" s="4"/>
      <c r="AD62" s="4"/>
      <c r="AE62" s="4"/>
      <c r="AF62" s="5"/>
      <c r="AG62" s="3"/>
      <c r="AH62" s="4"/>
      <c r="AI62" s="3"/>
      <c r="AJ62" s="4"/>
      <c r="AK62" s="19"/>
      <c r="AL62" s="6"/>
      <c r="AM62" s="6"/>
      <c r="AN62" s="6"/>
      <c r="AO62" s="6"/>
      <c r="AP62" s="19"/>
      <c r="AQ62" s="6"/>
      <c r="AR62" s="6"/>
      <c r="AS62" s="6"/>
      <c r="AT62" s="20"/>
      <c r="AU62" s="19"/>
      <c r="AV62" s="6"/>
      <c r="AW62" s="6"/>
      <c r="AX62" s="6"/>
      <c r="AY62" s="6"/>
      <c r="AZ62" s="6"/>
      <c r="BA62" s="6"/>
      <c r="BB62" s="6"/>
      <c r="BC62" s="6"/>
      <c r="BD62" s="20"/>
    </row>
    <row r="63" spans="1:56">
      <c r="A63" s="108">
        <v>3</v>
      </c>
      <c r="B63" s="109"/>
      <c r="C63" s="110">
        <v>5</v>
      </c>
      <c r="D63" s="111"/>
      <c r="E63" s="112">
        <v>5</v>
      </c>
      <c r="F63" s="113"/>
      <c r="G63" s="3" t="s">
        <v>471</v>
      </c>
      <c r="H63" s="4"/>
      <c r="I63" s="4"/>
      <c r="J63" s="4"/>
      <c r="K63" s="4"/>
      <c r="L63" s="4"/>
      <c r="M63" s="3"/>
      <c r="N63" s="4"/>
      <c r="O63" s="4"/>
      <c r="P63" s="4"/>
      <c r="Q63" s="4"/>
      <c r="R63" s="4"/>
      <c r="S63" s="4"/>
      <c r="T63" s="4"/>
      <c r="U63" s="4"/>
      <c r="V63" s="5"/>
      <c r="W63" s="3"/>
      <c r="X63" s="4"/>
      <c r="Y63" s="4"/>
      <c r="Z63" s="4"/>
      <c r="AA63" s="4"/>
      <c r="AB63" s="4"/>
      <c r="AC63" s="4"/>
      <c r="AD63" s="4"/>
      <c r="AE63" s="4"/>
      <c r="AF63" s="5"/>
      <c r="AG63" s="3"/>
      <c r="AH63" s="4"/>
      <c r="AI63" s="3"/>
      <c r="AJ63" s="4"/>
      <c r="AK63" s="19"/>
      <c r="AL63" s="6"/>
      <c r="AM63" s="6"/>
      <c r="AN63" s="6"/>
      <c r="AO63" s="6"/>
      <c r="AP63" s="19"/>
      <c r="AQ63" s="6"/>
      <c r="AR63" s="6"/>
      <c r="AS63" s="6"/>
      <c r="AT63" s="20"/>
      <c r="AU63" s="19"/>
      <c r="AV63" s="6"/>
      <c r="AW63" s="6"/>
      <c r="AX63" s="6"/>
      <c r="AY63" s="6"/>
      <c r="AZ63" s="6"/>
      <c r="BA63" s="6"/>
      <c r="BB63" s="6"/>
      <c r="BC63" s="6"/>
      <c r="BD63" s="20"/>
    </row>
    <row r="64" spans="1:56">
      <c r="A64" s="108">
        <v>3</v>
      </c>
      <c r="B64" s="109"/>
      <c r="C64" s="110">
        <v>5</v>
      </c>
      <c r="D64" s="111"/>
      <c r="E64" s="112">
        <v>6</v>
      </c>
      <c r="F64" s="113"/>
      <c r="G64" s="3" t="s">
        <v>472</v>
      </c>
      <c r="H64" s="4"/>
      <c r="I64" s="4"/>
      <c r="J64" s="4"/>
      <c r="K64" s="4"/>
      <c r="L64" s="4"/>
      <c r="M64" s="3"/>
      <c r="N64" s="4"/>
      <c r="O64" s="4"/>
      <c r="P64" s="4"/>
      <c r="Q64" s="4"/>
      <c r="R64" s="4"/>
      <c r="S64" s="4"/>
      <c r="T64" s="4"/>
      <c r="U64" s="4"/>
      <c r="V64" s="5"/>
      <c r="W64" s="3"/>
      <c r="X64" s="4"/>
      <c r="Y64" s="4"/>
      <c r="Z64" s="4"/>
      <c r="AA64" s="4"/>
      <c r="AB64" s="4"/>
      <c r="AC64" s="4"/>
      <c r="AD64" s="4"/>
      <c r="AE64" s="4"/>
      <c r="AF64" s="5"/>
      <c r="AG64" s="3"/>
      <c r="AH64" s="4"/>
      <c r="AI64" s="3"/>
      <c r="AJ64" s="4"/>
      <c r="AK64" s="19"/>
      <c r="AL64" s="6"/>
      <c r="AM64" s="6"/>
      <c r="AN64" s="6"/>
      <c r="AO64" s="6"/>
      <c r="AP64" s="19"/>
      <c r="AQ64" s="6"/>
      <c r="AR64" s="6"/>
      <c r="AS64" s="6"/>
      <c r="AT64" s="20"/>
      <c r="AU64" s="19"/>
      <c r="AV64" s="6"/>
      <c r="AW64" s="6"/>
      <c r="AX64" s="6"/>
      <c r="AY64" s="6"/>
      <c r="AZ64" s="6"/>
      <c r="BA64" s="6"/>
      <c r="BB64" s="6"/>
      <c r="BC64" s="6"/>
      <c r="BD64" s="20"/>
    </row>
    <row r="65" spans="1:56">
      <c r="A65" s="108">
        <v>3</v>
      </c>
      <c r="B65" s="109"/>
      <c r="C65" s="110">
        <v>5</v>
      </c>
      <c r="D65" s="111"/>
      <c r="E65" s="112">
        <v>7</v>
      </c>
      <c r="F65" s="113"/>
      <c r="G65" s="3" t="s">
        <v>473</v>
      </c>
      <c r="H65" s="4"/>
      <c r="I65" s="4"/>
      <c r="J65" s="4"/>
      <c r="K65" s="4"/>
      <c r="L65" s="4"/>
      <c r="M65" s="3"/>
      <c r="N65" s="4"/>
      <c r="O65" s="4"/>
      <c r="P65" s="4"/>
      <c r="Q65" s="4"/>
      <c r="R65" s="4"/>
      <c r="S65" s="4"/>
      <c r="T65" s="4"/>
      <c r="U65" s="4"/>
      <c r="V65" s="5"/>
      <c r="W65" s="3"/>
      <c r="X65" s="4"/>
      <c r="Y65" s="4"/>
      <c r="Z65" s="4"/>
      <c r="AA65" s="4"/>
      <c r="AB65" s="4"/>
      <c r="AC65" s="4"/>
      <c r="AD65" s="4"/>
      <c r="AE65" s="4"/>
      <c r="AF65" s="5"/>
      <c r="AG65" s="3"/>
      <c r="AH65" s="4"/>
      <c r="AI65" s="3"/>
      <c r="AJ65" s="4"/>
      <c r="AK65" s="19"/>
      <c r="AL65" s="6"/>
      <c r="AM65" s="6"/>
      <c r="AN65" s="6"/>
      <c r="AO65" s="6"/>
      <c r="AP65" s="19"/>
      <c r="AQ65" s="6"/>
      <c r="AR65" s="6"/>
      <c r="AS65" s="6"/>
      <c r="AT65" s="20"/>
      <c r="AU65" s="19"/>
      <c r="AV65" s="6"/>
      <c r="AW65" s="6"/>
      <c r="AX65" s="6"/>
      <c r="AY65" s="6"/>
      <c r="AZ65" s="6"/>
      <c r="BA65" s="6"/>
      <c r="BB65" s="6"/>
      <c r="BC65" s="6"/>
      <c r="BD65" s="20"/>
    </row>
    <row r="66" spans="1:56">
      <c r="A66" s="108">
        <v>3</v>
      </c>
      <c r="B66" s="109"/>
      <c r="C66" s="110">
        <v>5</v>
      </c>
      <c r="D66" s="111"/>
      <c r="E66" s="112">
        <v>8</v>
      </c>
      <c r="F66" s="113"/>
      <c r="G66" s="3" t="s">
        <v>474</v>
      </c>
      <c r="H66" s="4"/>
      <c r="I66" s="4"/>
      <c r="J66" s="4"/>
      <c r="K66" s="4"/>
      <c r="L66" s="4"/>
      <c r="M66" s="3"/>
      <c r="N66" s="4"/>
      <c r="O66" s="4"/>
      <c r="P66" s="4"/>
      <c r="Q66" s="4"/>
      <c r="R66" s="4"/>
      <c r="S66" s="4"/>
      <c r="T66" s="4"/>
      <c r="U66" s="4"/>
      <c r="V66" s="5"/>
      <c r="W66" s="3"/>
      <c r="X66" s="4"/>
      <c r="Y66" s="4"/>
      <c r="Z66" s="4"/>
      <c r="AA66" s="4"/>
      <c r="AB66" s="4"/>
      <c r="AC66" s="4"/>
      <c r="AD66" s="4"/>
      <c r="AE66" s="4"/>
      <c r="AF66" s="5"/>
      <c r="AG66" s="3"/>
      <c r="AH66" s="4"/>
      <c r="AI66" s="3"/>
      <c r="AJ66" s="4"/>
      <c r="AK66" s="19"/>
      <c r="AL66" s="6"/>
      <c r="AM66" s="6"/>
      <c r="AN66" s="6"/>
      <c r="AO66" s="6"/>
      <c r="AP66" s="21"/>
      <c r="AQ66" s="22"/>
      <c r="AR66" s="22"/>
      <c r="AS66" s="22"/>
      <c r="AT66" s="23"/>
      <c r="AU66" s="21"/>
      <c r="AV66" s="22"/>
      <c r="AW66" s="22"/>
      <c r="AX66" s="22"/>
      <c r="AY66" s="22"/>
      <c r="AZ66" s="22"/>
      <c r="BA66" s="22"/>
      <c r="BB66" s="22"/>
      <c r="BC66" s="22"/>
      <c r="BD66" s="23"/>
    </row>
    <row r="67" spans="1:56">
      <c r="A67" s="108">
        <v>3</v>
      </c>
      <c r="B67" s="109"/>
      <c r="C67" s="114">
        <v>6</v>
      </c>
      <c r="D67" s="115"/>
      <c r="E67" s="112">
        <v>1</v>
      </c>
      <c r="F67" s="113"/>
      <c r="G67" s="3" t="s">
        <v>364</v>
      </c>
      <c r="H67" s="4"/>
      <c r="I67" s="4"/>
      <c r="J67" s="4"/>
      <c r="K67" s="4"/>
      <c r="L67" s="4"/>
      <c r="M67" s="3"/>
      <c r="N67" s="4"/>
      <c r="O67" s="4"/>
      <c r="P67" s="4"/>
      <c r="Q67" s="4"/>
      <c r="R67" s="4"/>
      <c r="S67" s="4"/>
      <c r="T67" s="4"/>
      <c r="U67" s="4"/>
      <c r="V67" s="5"/>
      <c r="W67" s="3"/>
      <c r="X67" s="4"/>
      <c r="Y67" s="4"/>
      <c r="Z67" s="4"/>
      <c r="AA67" s="4"/>
      <c r="AB67" s="4"/>
      <c r="AC67" s="4"/>
      <c r="AD67" s="4"/>
      <c r="AE67" s="4"/>
      <c r="AF67" s="5"/>
      <c r="AG67" s="3"/>
      <c r="AH67" s="4"/>
      <c r="AI67" s="3"/>
      <c r="AJ67" s="4"/>
      <c r="AK67" s="19"/>
      <c r="AL67" s="6"/>
      <c r="AM67" s="6"/>
      <c r="AN67" s="6"/>
      <c r="AO67" s="6"/>
      <c r="AP67" s="16" t="s">
        <v>363</v>
      </c>
      <c r="AQ67" s="17"/>
      <c r="AR67" s="17"/>
      <c r="AS67" s="17"/>
      <c r="AT67" s="18"/>
      <c r="AU67" s="16"/>
      <c r="AV67" s="17"/>
      <c r="AW67" s="17"/>
      <c r="AX67" s="17"/>
      <c r="AY67" s="17"/>
      <c r="AZ67" s="17"/>
      <c r="BA67" s="17"/>
      <c r="BB67" s="17"/>
      <c r="BC67" s="17"/>
      <c r="BD67" s="18"/>
    </row>
    <row r="68" spans="1:56">
      <c r="A68" s="108">
        <v>3</v>
      </c>
      <c r="B68" s="109"/>
      <c r="C68" s="114">
        <v>6</v>
      </c>
      <c r="D68" s="115"/>
      <c r="E68" s="112">
        <v>2</v>
      </c>
      <c r="F68" s="113"/>
      <c r="G68" s="3" t="s">
        <v>365</v>
      </c>
      <c r="H68" s="4"/>
      <c r="I68" s="4"/>
      <c r="J68" s="4"/>
      <c r="K68" s="4"/>
      <c r="L68" s="4"/>
      <c r="M68" s="3"/>
      <c r="N68" s="4"/>
      <c r="O68" s="4"/>
      <c r="P68" s="4"/>
      <c r="Q68" s="4"/>
      <c r="R68" s="4"/>
      <c r="S68" s="4"/>
      <c r="T68" s="4"/>
      <c r="U68" s="4"/>
      <c r="V68" s="5"/>
      <c r="W68" s="3"/>
      <c r="X68" s="4"/>
      <c r="Y68" s="4"/>
      <c r="Z68" s="4"/>
      <c r="AA68" s="4"/>
      <c r="AB68" s="4"/>
      <c r="AC68" s="4"/>
      <c r="AD68" s="4"/>
      <c r="AE68" s="4"/>
      <c r="AF68" s="5"/>
      <c r="AG68" s="3"/>
      <c r="AH68" s="4"/>
      <c r="AI68" s="3"/>
      <c r="AJ68" s="4"/>
      <c r="AK68" s="19"/>
      <c r="AL68" s="6"/>
      <c r="AM68" s="6"/>
      <c r="AN68" s="6"/>
      <c r="AO68" s="6"/>
      <c r="AP68" s="19"/>
      <c r="AQ68" s="6"/>
      <c r="AR68" s="6"/>
      <c r="AS68" s="6"/>
      <c r="AT68" s="20"/>
      <c r="AU68" s="19"/>
      <c r="AV68" s="6"/>
      <c r="AW68" s="6"/>
      <c r="AX68" s="6"/>
      <c r="AY68" s="6"/>
      <c r="AZ68" s="6"/>
      <c r="BA68" s="6"/>
      <c r="BB68" s="6"/>
      <c r="BC68" s="6"/>
      <c r="BD68" s="20"/>
    </row>
    <row r="69" spans="1:56">
      <c r="A69" s="108">
        <v>3</v>
      </c>
      <c r="B69" s="109"/>
      <c r="C69" s="114">
        <v>6</v>
      </c>
      <c r="D69" s="115"/>
      <c r="E69" s="112">
        <v>3</v>
      </c>
      <c r="F69" s="113"/>
      <c r="G69" s="3" t="s">
        <v>366</v>
      </c>
      <c r="H69" s="4"/>
      <c r="I69" s="4"/>
      <c r="J69" s="4"/>
      <c r="K69" s="4"/>
      <c r="L69" s="4"/>
      <c r="M69" s="3"/>
      <c r="N69" s="4"/>
      <c r="O69" s="4"/>
      <c r="P69" s="4"/>
      <c r="Q69" s="4"/>
      <c r="R69" s="4"/>
      <c r="S69" s="4"/>
      <c r="T69" s="4"/>
      <c r="U69" s="4"/>
      <c r="V69" s="5"/>
      <c r="W69" s="3"/>
      <c r="X69" s="4"/>
      <c r="Y69" s="4"/>
      <c r="Z69" s="4"/>
      <c r="AA69" s="4"/>
      <c r="AB69" s="4"/>
      <c r="AC69" s="4"/>
      <c r="AD69" s="4"/>
      <c r="AE69" s="4"/>
      <c r="AF69" s="5"/>
      <c r="AG69" s="3"/>
      <c r="AH69" s="4"/>
      <c r="AI69" s="3"/>
      <c r="AJ69" s="4"/>
      <c r="AK69" s="19"/>
      <c r="AL69" s="6"/>
      <c r="AM69" s="6"/>
      <c r="AN69" s="6"/>
      <c r="AO69" s="6"/>
      <c r="AP69" s="19"/>
      <c r="AQ69" s="6"/>
      <c r="AR69" s="6"/>
      <c r="AS69" s="6"/>
      <c r="AT69" s="20"/>
      <c r="AU69" s="19"/>
      <c r="AV69" s="6"/>
      <c r="AW69" s="6"/>
      <c r="AX69" s="6"/>
      <c r="AY69" s="6"/>
      <c r="AZ69" s="6"/>
      <c r="BA69" s="6"/>
      <c r="BB69" s="6"/>
      <c r="BC69" s="6"/>
      <c r="BD69" s="20"/>
    </row>
    <row r="70" spans="1:56">
      <c r="A70" s="108">
        <v>3</v>
      </c>
      <c r="B70" s="109"/>
      <c r="C70" s="114">
        <v>6</v>
      </c>
      <c r="D70" s="115"/>
      <c r="E70" s="112">
        <v>4</v>
      </c>
      <c r="F70" s="113"/>
      <c r="G70" s="3" t="s">
        <v>367</v>
      </c>
      <c r="H70" s="4"/>
      <c r="I70" s="4"/>
      <c r="J70" s="4"/>
      <c r="K70" s="4"/>
      <c r="L70" s="4"/>
      <c r="M70" s="3"/>
      <c r="N70" s="4"/>
      <c r="O70" s="4"/>
      <c r="P70" s="4"/>
      <c r="Q70" s="4"/>
      <c r="R70" s="4"/>
      <c r="S70" s="4"/>
      <c r="T70" s="4"/>
      <c r="U70" s="4"/>
      <c r="V70" s="5"/>
      <c r="W70" s="3"/>
      <c r="X70" s="4"/>
      <c r="Y70" s="4"/>
      <c r="Z70" s="4"/>
      <c r="AA70" s="4"/>
      <c r="AB70" s="4"/>
      <c r="AC70" s="4"/>
      <c r="AD70" s="4"/>
      <c r="AE70" s="4"/>
      <c r="AF70" s="5"/>
      <c r="AG70" s="3"/>
      <c r="AH70" s="4"/>
      <c r="AI70" s="3"/>
      <c r="AJ70" s="4"/>
      <c r="AK70" s="19"/>
      <c r="AL70" s="6"/>
      <c r="AM70" s="6"/>
      <c r="AN70" s="6"/>
      <c r="AO70" s="6"/>
      <c r="AP70" s="19"/>
      <c r="AQ70" s="6"/>
      <c r="AR70" s="6"/>
      <c r="AS70" s="6"/>
      <c r="AT70" s="20"/>
      <c r="AU70" s="19"/>
      <c r="AV70" s="6"/>
      <c r="AW70" s="6"/>
      <c r="AX70" s="6"/>
      <c r="AY70" s="6"/>
      <c r="AZ70" s="6"/>
      <c r="BA70" s="6"/>
      <c r="BB70" s="6"/>
      <c r="BC70" s="6"/>
      <c r="BD70" s="20"/>
    </row>
    <row r="71" spans="1:56">
      <c r="A71" s="108">
        <v>3</v>
      </c>
      <c r="B71" s="109"/>
      <c r="C71" s="114">
        <v>6</v>
      </c>
      <c r="D71" s="115"/>
      <c r="E71" s="112">
        <v>5</v>
      </c>
      <c r="F71" s="113"/>
      <c r="G71" s="3" t="s">
        <v>368</v>
      </c>
      <c r="H71" s="4"/>
      <c r="I71" s="4"/>
      <c r="J71" s="4"/>
      <c r="K71" s="4"/>
      <c r="L71" s="4"/>
      <c r="M71" s="3"/>
      <c r="N71" s="4"/>
      <c r="O71" s="4"/>
      <c r="P71" s="4"/>
      <c r="Q71" s="4"/>
      <c r="R71" s="4"/>
      <c r="S71" s="4"/>
      <c r="T71" s="4"/>
      <c r="U71" s="4"/>
      <c r="V71" s="5"/>
      <c r="W71" s="3"/>
      <c r="X71" s="4"/>
      <c r="Y71" s="4"/>
      <c r="Z71" s="4"/>
      <c r="AA71" s="4"/>
      <c r="AB71" s="4"/>
      <c r="AC71" s="4"/>
      <c r="AD71" s="4"/>
      <c r="AE71" s="4"/>
      <c r="AF71" s="5"/>
      <c r="AG71" s="3"/>
      <c r="AH71" s="4"/>
      <c r="AI71" s="3"/>
      <c r="AJ71" s="4"/>
      <c r="AK71" s="19"/>
      <c r="AL71" s="6"/>
      <c r="AM71" s="6"/>
      <c r="AN71" s="6"/>
      <c r="AO71" s="6"/>
      <c r="AP71" s="19"/>
      <c r="AQ71" s="6"/>
      <c r="AR71" s="6"/>
      <c r="AS71" s="6"/>
      <c r="AT71" s="20"/>
      <c r="AU71" s="19"/>
      <c r="AV71" s="6"/>
      <c r="AW71" s="6"/>
      <c r="AX71" s="6"/>
      <c r="AY71" s="6"/>
      <c r="AZ71" s="6"/>
      <c r="BA71" s="6"/>
      <c r="BB71" s="6"/>
      <c r="BC71" s="6"/>
      <c r="BD71" s="20"/>
    </row>
    <row r="72" spans="1:56">
      <c r="A72" s="108">
        <v>3</v>
      </c>
      <c r="B72" s="109"/>
      <c r="C72" s="114">
        <v>6</v>
      </c>
      <c r="D72" s="115"/>
      <c r="E72" s="112">
        <v>6</v>
      </c>
      <c r="F72" s="113"/>
      <c r="G72" s="3" t="s">
        <v>369</v>
      </c>
      <c r="H72" s="4"/>
      <c r="I72" s="4"/>
      <c r="J72" s="4"/>
      <c r="K72" s="4"/>
      <c r="L72" s="4"/>
      <c r="M72" s="3"/>
      <c r="N72" s="4"/>
      <c r="O72" s="4"/>
      <c r="P72" s="4"/>
      <c r="Q72" s="4"/>
      <c r="R72" s="4"/>
      <c r="S72" s="4"/>
      <c r="T72" s="4"/>
      <c r="U72" s="4"/>
      <c r="V72" s="5"/>
      <c r="W72" s="3"/>
      <c r="X72" s="4"/>
      <c r="Y72" s="4"/>
      <c r="Z72" s="4"/>
      <c r="AA72" s="4"/>
      <c r="AB72" s="4"/>
      <c r="AC72" s="4"/>
      <c r="AD72" s="4"/>
      <c r="AE72" s="4"/>
      <c r="AF72" s="5"/>
      <c r="AG72" s="3"/>
      <c r="AH72" s="4"/>
      <c r="AI72" s="3"/>
      <c r="AJ72" s="4"/>
      <c r="AK72" s="19"/>
      <c r="AL72" s="6"/>
      <c r="AM72" s="6"/>
      <c r="AN72" s="6"/>
      <c r="AO72" s="6"/>
      <c r="AP72" s="19"/>
      <c r="AQ72" s="6"/>
      <c r="AR72" s="6"/>
      <c r="AS72" s="6"/>
      <c r="AT72" s="20"/>
      <c r="AU72" s="21"/>
      <c r="AV72" s="22"/>
      <c r="AW72" s="22"/>
      <c r="AX72" s="22"/>
      <c r="AY72" s="22"/>
      <c r="AZ72" s="22"/>
      <c r="BA72" s="22"/>
      <c r="BB72" s="22"/>
      <c r="BC72" s="22"/>
      <c r="BD72" s="23"/>
    </row>
    <row r="73" spans="1:56">
      <c r="A73" s="108">
        <v>3</v>
      </c>
      <c r="B73" s="109"/>
      <c r="C73" s="110">
        <v>7</v>
      </c>
      <c r="D73" s="111"/>
      <c r="E73" s="112">
        <v>1</v>
      </c>
      <c r="F73" s="113"/>
      <c r="G73" s="3" t="s">
        <v>371</v>
      </c>
      <c r="H73" s="4"/>
      <c r="I73" s="4"/>
      <c r="J73" s="4"/>
      <c r="K73" s="4"/>
      <c r="L73" s="4"/>
      <c r="M73" s="3"/>
      <c r="N73" s="4"/>
      <c r="O73" s="4"/>
      <c r="P73" s="4"/>
      <c r="Q73" s="4"/>
      <c r="R73" s="4"/>
      <c r="S73" s="4"/>
      <c r="T73" s="4"/>
      <c r="U73" s="4"/>
      <c r="V73" s="5"/>
      <c r="W73" s="3"/>
      <c r="X73" s="4"/>
      <c r="Y73" s="4"/>
      <c r="Z73" s="4"/>
      <c r="AA73" s="4"/>
      <c r="AB73" s="4"/>
      <c r="AC73" s="4"/>
      <c r="AD73" s="4"/>
      <c r="AE73" s="4"/>
      <c r="AF73" s="5"/>
      <c r="AG73" s="3"/>
      <c r="AH73" s="4"/>
      <c r="AI73" s="3"/>
      <c r="AJ73" s="4"/>
      <c r="AK73" s="19"/>
      <c r="AL73" s="6"/>
      <c r="AM73" s="6"/>
      <c r="AN73" s="6"/>
      <c r="AO73" s="6"/>
      <c r="AP73" s="16" t="s">
        <v>393</v>
      </c>
      <c r="AQ73" s="17"/>
      <c r="AR73" s="17"/>
      <c r="AS73" s="17"/>
      <c r="AT73" s="18"/>
      <c r="AU73" s="17"/>
      <c r="AV73" s="17"/>
      <c r="AW73" s="17"/>
      <c r="AX73" s="17"/>
      <c r="AY73" s="17"/>
      <c r="AZ73" s="17"/>
      <c r="BA73" s="17"/>
      <c r="BB73" s="17"/>
      <c r="BC73" s="17"/>
      <c r="BD73" s="18"/>
    </row>
    <row r="74" spans="1:56">
      <c r="A74" s="108">
        <v>3</v>
      </c>
      <c r="B74" s="109"/>
      <c r="C74" s="110">
        <v>7</v>
      </c>
      <c r="D74" s="111"/>
      <c r="E74" s="112">
        <v>2</v>
      </c>
      <c r="F74" s="113"/>
      <c r="G74" s="3" t="s">
        <v>372</v>
      </c>
      <c r="H74" s="4"/>
      <c r="I74" s="4"/>
      <c r="J74" s="4"/>
      <c r="K74" s="4"/>
      <c r="L74" s="4"/>
      <c r="M74" s="3"/>
      <c r="N74" s="4"/>
      <c r="O74" s="4"/>
      <c r="P74" s="4"/>
      <c r="Q74" s="4"/>
      <c r="R74" s="4"/>
      <c r="S74" s="4"/>
      <c r="T74" s="4"/>
      <c r="U74" s="4"/>
      <c r="V74" s="5"/>
      <c r="W74" s="3"/>
      <c r="X74" s="4"/>
      <c r="Y74" s="4"/>
      <c r="Z74" s="4"/>
      <c r="AA74" s="4"/>
      <c r="AB74" s="4"/>
      <c r="AC74" s="4"/>
      <c r="AD74" s="4"/>
      <c r="AE74" s="4"/>
      <c r="AF74" s="5"/>
      <c r="AG74" s="3"/>
      <c r="AH74" s="4"/>
      <c r="AI74" s="3"/>
      <c r="AJ74" s="4"/>
      <c r="AK74" s="19"/>
      <c r="AL74" s="6"/>
      <c r="AM74" s="6"/>
      <c r="AN74" s="6"/>
      <c r="AO74" s="6"/>
      <c r="AP74" s="19"/>
      <c r="AQ74" s="6"/>
      <c r="AR74" s="6"/>
      <c r="AS74" s="6"/>
      <c r="AT74" s="20"/>
      <c r="AU74" s="6"/>
      <c r="AV74" s="6"/>
      <c r="AW74" s="6"/>
      <c r="AX74" s="6"/>
      <c r="AY74" s="6"/>
      <c r="AZ74" s="6"/>
      <c r="BA74" s="6"/>
      <c r="BB74" s="6"/>
      <c r="BC74" s="6"/>
      <c r="BD74" s="20"/>
    </row>
    <row r="75" spans="1:56">
      <c r="A75" s="108">
        <v>3</v>
      </c>
      <c r="B75" s="109"/>
      <c r="C75" s="110">
        <v>7</v>
      </c>
      <c r="D75" s="111"/>
      <c r="E75" s="112">
        <v>3</v>
      </c>
      <c r="F75" s="113"/>
      <c r="G75" s="3" t="s">
        <v>373</v>
      </c>
      <c r="H75" s="4"/>
      <c r="I75" s="4"/>
      <c r="J75" s="4"/>
      <c r="K75" s="4"/>
      <c r="L75" s="4"/>
      <c r="M75" s="3"/>
      <c r="N75" s="4"/>
      <c r="O75" s="4"/>
      <c r="P75" s="4"/>
      <c r="Q75" s="4"/>
      <c r="R75" s="4"/>
      <c r="S75" s="4"/>
      <c r="T75" s="4"/>
      <c r="U75" s="4"/>
      <c r="V75" s="5"/>
      <c r="W75" s="3"/>
      <c r="X75" s="4"/>
      <c r="Y75" s="4"/>
      <c r="Z75" s="4"/>
      <c r="AA75" s="4"/>
      <c r="AB75" s="4"/>
      <c r="AC75" s="4"/>
      <c r="AD75" s="4"/>
      <c r="AE75" s="4"/>
      <c r="AF75" s="5"/>
      <c r="AG75" s="3"/>
      <c r="AH75" s="4"/>
      <c r="AI75" s="3"/>
      <c r="AJ75" s="4"/>
      <c r="AK75" s="19"/>
      <c r="AL75" s="6"/>
      <c r="AM75" s="6"/>
      <c r="AN75" s="6"/>
      <c r="AO75" s="6"/>
      <c r="AP75" s="19"/>
      <c r="AQ75" s="6"/>
      <c r="AR75" s="6"/>
      <c r="AS75" s="6"/>
      <c r="AT75" s="20"/>
      <c r="AU75" s="6"/>
      <c r="AV75" s="6"/>
      <c r="AW75" s="6"/>
      <c r="AX75" s="6"/>
      <c r="AY75" s="6"/>
      <c r="AZ75" s="6"/>
      <c r="BA75" s="6"/>
      <c r="BB75" s="6"/>
      <c r="BC75" s="6"/>
      <c r="BD75" s="20"/>
    </row>
    <row r="76" spans="1:56">
      <c r="A76" s="108">
        <v>3</v>
      </c>
      <c r="B76" s="109"/>
      <c r="C76" s="110">
        <v>7</v>
      </c>
      <c r="D76" s="111"/>
      <c r="E76" s="112">
        <v>4</v>
      </c>
      <c r="F76" s="113"/>
      <c r="G76" s="3" t="s">
        <v>374</v>
      </c>
      <c r="H76" s="4"/>
      <c r="I76" s="4"/>
      <c r="J76" s="4"/>
      <c r="K76" s="4"/>
      <c r="L76" s="4"/>
      <c r="M76" s="3"/>
      <c r="N76" s="4"/>
      <c r="O76" s="4"/>
      <c r="P76" s="4"/>
      <c r="Q76" s="4"/>
      <c r="R76" s="4"/>
      <c r="S76" s="4"/>
      <c r="T76" s="4"/>
      <c r="U76" s="4"/>
      <c r="V76" s="5"/>
      <c r="W76" s="3"/>
      <c r="X76" s="4"/>
      <c r="Y76" s="4"/>
      <c r="Z76" s="4"/>
      <c r="AA76" s="4"/>
      <c r="AB76" s="4"/>
      <c r="AC76" s="4"/>
      <c r="AD76" s="4"/>
      <c r="AE76" s="4"/>
      <c r="AF76" s="5"/>
      <c r="AG76" s="3"/>
      <c r="AH76" s="4"/>
      <c r="AI76" s="3"/>
      <c r="AJ76" s="4"/>
      <c r="AK76" s="19"/>
      <c r="AL76" s="6"/>
      <c r="AM76" s="6"/>
      <c r="AN76" s="6"/>
      <c r="AO76" s="6"/>
      <c r="AP76" s="19"/>
      <c r="AQ76" s="6"/>
      <c r="AR76" s="6"/>
      <c r="AS76" s="6"/>
      <c r="AT76" s="20"/>
      <c r="AU76" s="6"/>
      <c r="AV76" s="6"/>
      <c r="AW76" s="6"/>
      <c r="AX76" s="6"/>
      <c r="AY76" s="6"/>
      <c r="AZ76" s="6"/>
      <c r="BA76" s="6"/>
      <c r="BB76" s="6"/>
      <c r="BC76" s="6"/>
      <c r="BD76" s="20"/>
    </row>
    <row r="77" spans="1:56">
      <c r="A77" s="108">
        <v>3</v>
      </c>
      <c r="B77" s="109"/>
      <c r="C77" s="110">
        <v>7</v>
      </c>
      <c r="D77" s="111"/>
      <c r="E77" s="112">
        <v>5</v>
      </c>
      <c r="F77" s="113"/>
      <c r="G77" s="3" t="s">
        <v>375</v>
      </c>
      <c r="H77" s="4"/>
      <c r="I77" s="4"/>
      <c r="J77" s="4"/>
      <c r="K77" s="4"/>
      <c r="L77" s="4"/>
      <c r="M77" s="3"/>
      <c r="N77" s="4"/>
      <c r="O77" s="4"/>
      <c r="P77" s="4"/>
      <c r="Q77" s="4"/>
      <c r="R77" s="4"/>
      <c r="S77" s="4"/>
      <c r="T77" s="4"/>
      <c r="U77" s="4"/>
      <c r="V77" s="5"/>
      <c r="W77" s="3"/>
      <c r="X77" s="4"/>
      <c r="Y77" s="4"/>
      <c r="Z77" s="4"/>
      <c r="AA77" s="4"/>
      <c r="AB77" s="4"/>
      <c r="AC77" s="4"/>
      <c r="AD77" s="4"/>
      <c r="AE77" s="4"/>
      <c r="AF77" s="5"/>
      <c r="AG77" s="3"/>
      <c r="AH77" s="4"/>
      <c r="AI77" s="3"/>
      <c r="AJ77" s="4"/>
      <c r="AK77" s="19"/>
      <c r="AL77" s="6"/>
      <c r="AM77" s="6"/>
      <c r="AN77" s="6"/>
      <c r="AO77" s="6"/>
      <c r="AP77" s="19"/>
      <c r="AQ77" s="6"/>
      <c r="AR77" s="6"/>
      <c r="AS77" s="6"/>
      <c r="AT77" s="20"/>
      <c r="AU77" s="6"/>
      <c r="AV77" s="6"/>
      <c r="AW77" s="6"/>
      <c r="AX77" s="6"/>
      <c r="AY77" s="6"/>
      <c r="AZ77" s="6"/>
      <c r="BA77" s="6"/>
      <c r="BB77" s="6"/>
      <c r="BC77" s="6"/>
      <c r="BD77" s="20"/>
    </row>
    <row r="78" spans="1:56">
      <c r="A78" s="108">
        <v>3</v>
      </c>
      <c r="B78" s="109"/>
      <c r="C78" s="110">
        <v>7</v>
      </c>
      <c r="D78" s="111"/>
      <c r="E78" s="112">
        <v>6</v>
      </c>
      <c r="F78" s="113"/>
      <c r="G78" s="3" t="s">
        <v>376</v>
      </c>
      <c r="H78" s="4"/>
      <c r="I78" s="4"/>
      <c r="J78" s="4"/>
      <c r="K78" s="4"/>
      <c r="L78" s="4"/>
      <c r="M78" s="3"/>
      <c r="N78" s="4"/>
      <c r="O78" s="4"/>
      <c r="P78" s="4"/>
      <c r="Q78" s="4"/>
      <c r="R78" s="4"/>
      <c r="S78" s="4"/>
      <c r="T78" s="4"/>
      <c r="U78" s="4"/>
      <c r="V78" s="5"/>
      <c r="W78" s="3"/>
      <c r="X78" s="4"/>
      <c r="Y78" s="4"/>
      <c r="Z78" s="4"/>
      <c r="AA78" s="4"/>
      <c r="AB78" s="4"/>
      <c r="AC78" s="4"/>
      <c r="AD78" s="4"/>
      <c r="AE78" s="4"/>
      <c r="AF78" s="5"/>
      <c r="AG78" s="3"/>
      <c r="AH78" s="4"/>
      <c r="AI78" s="3"/>
      <c r="AJ78" s="4"/>
      <c r="AK78" s="19"/>
      <c r="AL78" s="6"/>
      <c r="AM78" s="6"/>
      <c r="AN78" s="6"/>
      <c r="AO78" s="6"/>
      <c r="AP78" s="19"/>
      <c r="AQ78" s="6"/>
      <c r="AR78" s="6"/>
      <c r="AS78" s="6"/>
      <c r="AT78" s="20"/>
      <c r="AU78" s="6"/>
      <c r="AV78" s="6"/>
      <c r="AW78" s="6"/>
      <c r="AX78" s="6"/>
      <c r="AY78" s="6"/>
      <c r="AZ78" s="6"/>
      <c r="BA78" s="6"/>
      <c r="BB78" s="6"/>
      <c r="BC78" s="6"/>
      <c r="BD78" s="20"/>
    </row>
    <row r="79" spans="1:56">
      <c r="A79" s="108">
        <v>3</v>
      </c>
      <c r="B79" s="109"/>
      <c r="C79" s="110">
        <v>7</v>
      </c>
      <c r="D79" s="111"/>
      <c r="E79" s="112">
        <v>7</v>
      </c>
      <c r="F79" s="113"/>
      <c r="G79" s="3" t="s">
        <v>377</v>
      </c>
      <c r="H79" s="4"/>
      <c r="I79" s="4"/>
      <c r="J79" s="4"/>
      <c r="K79" s="4"/>
      <c r="L79" s="4"/>
      <c r="M79" s="3"/>
      <c r="N79" s="4"/>
      <c r="O79" s="4"/>
      <c r="P79" s="4"/>
      <c r="Q79" s="4"/>
      <c r="R79" s="4"/>
      <c r="S79" s="4"/>
      <c r="T79" s="4"/>
      <c r="U79" s="4"/>
      <c r="V79" s="5"/>
      <c r="W79" s="3"/>
      <c r="X79" s="4"/>
      <c r="Y79" s="4"/>
      <c r="Z79" s="4"/>
      <c r="AA79" s="4"/>
      <c r="AB79" s="4"/>
      <c r="AC79" s="4"/>
      <c r="AD79" s="4"/>
      <c r="AE79" s="4"/>
      <c r="AF79" s="5"/>
      <c r="AG79" s="3"/>
      <c r="AH79" s="4"/>
      <c r="AI79" s="3"/>
      <c r="AJ79" s="4"/>
      <c r="AK79" s="19"/>
      <c r="AL79" s="6"/>
      <c r="AM79" s="6"/>
      <c r="AN79" s="6"/>
      <c r="AO79" s="6"/>
      <c r="AP79" s="19"/>
      <c r="AQ79" s="6"/>
      <c r="AR79" s="6"/>
      <c r="AS79" s="6"/>
      <c r="AT79" s="20"/>
      <c r="AU79" s="6"/>
      <c r="AV79" s="6"/>
      <c r="AW79" s="6"/>
      <c r="AX79" s="6"/>
      <c r="AY79" s="6"/>
      <c r="AZ79" s="6"/>
      <c r="BA79" s="6"/>
      <c r="BB79" s="6"/>
      <c r="BC79" s="6"/>
      <c r="BD79" s="20"/>
    </row>
    <row r="80" spans="1:56">
      <c r="A80" s="108">
        <v>3</v>
      </c>
      <c r="B80" s="109"/>
      <c r="C80" s="110">
        <v>7</v>
      </c>
      <c r="D80" s="111"/>
      <c r="E80" s="112">
        <v>8</v>
      </c>
      <c r="F80" s="113"/>
      <c r="G80" s="3" t="s">
        <v>378</v>
      </c>
      <c r="H80" s="4"/>
      <c r="I80" s="4"/>
      <c r="J80" s="4"/>
      <c r="K80" s="4"/>
      <c r="L80" s="4"/>
      <c r="M80" s="3"/>
      <c r="N80" s="4"/>
      <c r="O80" s="4"/>
      <c r="P80" s="4"/>
      <c r="Q80" s="4"/>
      <c r="R80" s="4"/>
      <c r="S80" s="4"/>
      <c r="T80" s="4"/>
      <c r="U80" s="4"/>
      <c r="V80" s="5"/>
      <c r="W80" s="3"/>
      <c r="X80" s="4"/>
      <c r="Y80" s="4"/>
      <c r="Z80" s="4"/>
      <c r="AA80" s="4"/>
      <c r="AB80" s="4"/>
      <c r="AC80" s="4"/>
      <c r="AD80" s="4"/>
      <c r="AE80" s="4"/>
      <c r="AF80" s="5"/>
      <c r="AG80" s="3"/>
      <c r="AH80" s="4"/>
      <c r="AI80" s="3"/>
      <c r="AJ80" s="4"/>
      <c r="AK80" s="19"/>
      <c r="AL80" s="6"/>
      <c r="AM80" s="6"/>
      <c r="AN80" s="6"/>
      <c r="AO80" s="6"/>
      <c r="AP80" s="19"/>
      <c r="AQ80" s="6"/>
      <c r="AR80" s="6"/>
      <c r="AS80" s="6"/>
      <c r="AT80" s="20"/>
      <c r="AU80" s="6"/>
      <c r="AV80" s="6"/>
      <c r="AW80" s="6"/>
      <c r="AX80" s="6"/>
      <c r="AY80" s="6"/>
      <c r="AZ80" s="6"/>
      <c r="BA80" s="6"/>
      <c r="BB80" s="6"/>
      <c r="BC80" s="6"/>
      <c r="BD80" s="20"/>
    </row>
    <row r="81" spans="1:56">
      <c r="A81" s="108">
        <v>3</v>
      </c>
      <c r="B81" s="109"/>
      <c r="C81" s="110">
        <v>7</v>
      </c>
      <c r="D81" s="111"/>
      <c r="E81" s="112">
        <v>9</v>
      </c>
      <c r="F81" s="113"/>
      <c r="G81" s="3" t="s">
        <v>379</v>
      </c>
      <c r="H81" s="4"/>
      <c r="I81" s="4"/>
      <c r="J81" s="4"/>
      <c r="K81" s="4"/>
      <c r="L81" s="4"/>
      <c r="M81" s="3"/>
      <c r="N81" s="4"/>
      <c r="O81" s="4"/>
      <c r="P81" s="4"/>
      <c r="Q81" s="4"/>
      <c r="R81" s="4"/>
      <c r="S81" s="4"/>
      <c r="T81" s="4"/>
      <c r="U81" s="4"/>
      <c r="V81" s="5"/>
      <c r="W81" s="3"/>
      <c r="X81" s="4"/>
      <c r="Y81" s="4"/>
      <c r="Z81" s="4"/>
      <c r="AA81" s="4"/>
      <c r="AB81" s="4"/>
      <c r="AC81" s="4"/>
      <c r="AD81" s="4"/>
      <c r="AE81" s="4"/>
      <c r="AF81" s="5"/>
      <c r="AG81" s="3"/>
      <c r="AH81" s="4"/>
      <c r="AI81" s="3"/>
      <c r="AJ81" s="4"/>
      <c r="AK81" s="19"/>
      <c r="AL81" s="6"/>
      <c r="AM81" s="6"/>
      <c r="AN81" s="6"/>
      <c r="AO81" s="6"/>
      <c r="AP81" s="19"/>
      <c r="AQ81" s="6"/>
      <c r="AR81" s="6"/>
      <c r="AS81" s="6"/>
      <c r="AT81" s="20"/>
      <c r="AU81" s="6"/>
      <c r="AV81" s="6"/>
      <c r="AW81" s="6"/>
      <c r="AX81" s="6"/>
      <c r="AY81" s="6"/>
      <c r="AZ81" s="6"/>
      <c r="BA81" s="6"/>
      <c r="BB81" s="6"/>
      <c r="BC81" s="6"/>
      <c r="BD81" s="20"/>
    </row>
    <row r="82" spans="1:56">
      <c r="A82" s="108">
        <v>3</v>
      </c>
      <c r="B82" s="109"/>
      <c r="C82" s="110">
        <v>7</v>
      </c>
      <c r="D82" s="111"/>
      <c r="E82" s="112">
        <v>10</v>
      </c>
      <c r="F82" s="113"/>
      <c r="G82" s="3" t="s">
        <v>380</v>
      </c>
      <c r="H82" s="4"/>
      <c r="I82" s="4"/>
      <c r="J82" s="4"/>
      <c r="K82" s="4"/>
      <c r="L82" s="4"/>
      <c r="M82" s="3"/>
      <c r="N82" s="4"/>
      <c r="O82" s="4"/>
      <c r="P82" s="4"/>
      <c r="Q82" s="4"/>
      <c r="R82" s="4"/>
      <c r="S82" s="4"/>
      <c r="T82" s="4"/>
      <c r="U82" s="4"/>
      <c r="V82" s="5"/>
      <c r="W82" s="3"/>
      <c r="X82" s="4"/>
      <c r="Y82" s="4"/>
      <c r="Z82" s="4"/>
      <c r="AA82" s="4"/>
      <c r="AB82" s="4"/>
      <c r="AC82" s="4"/>
      <c r="AD82" s="4"/>
      <c r="AE82" s="4"/>
      <c r="AF82" s="5"/>
      <c r="AG82" s="3"/>
      <c r="AH82" s="4"/>
      <c r="AI82" s="3"/>
      <c r="AJ82" s="4"/>
      <c r="AK82" s="19"/>
      <c r="AL82" s="6"/>
      <c r="AM82" s="6"/>
      <c r="AN82" s="6"/>
      <c r="AO82" s="6"/>
      <c r="AP82" s="19"/>
      <c r="AQ82" s="6"/>
      <c r="AR82" s="6"/>
      <c r="AS82" s="6"/>
      <c r="AT82" s="20"/>
      <c r="AU82" s="6"/>
      <c r="AV82" s="6"/>
      <c r="AW82" s="6"/>
      <c r="AX82" s="6"/>
      <c r="AY82" s="6"/>
      <c r="AZ82" s="6"/>
      <c r="BA82" s="6"/>
      <c r="BB82" s="6"/>
      <c r="BC82" s="6"/>
      <c r="BD82" s="20"/>
    </row>
    <row r="83" spans="1:56">
      <c r="A83" s="108">
        <v>3</v>
      </c>
      <c r="B83" s="109"/>
      <c r="C83" s="110">
        <v>7</v>
      </c>
      <c r="D83" s="111"/>
      <c r="E83" s="112">
        <v>11</v>
      </c>
      <c r="F83" s="113"/>
      <c r="G83" s="3" t="s">
        <v>370</v>
      </c>
      <c r="H83" s="4"/>
      <c r="I83" s="4"/>
      <c r="J83" s="4"/>
      <c r="K83" s="4"/>
      <c r="L83" s="4"/>
      <c r="M83" s="3"/>
      <c r="N83" s="4"/>
      <c r="O83" s="4"/>
      <c r="P83" s="4"/>
      <c r="Q83" s="4"/>
      <c r="R83" s="4"/>
      <c r="S83" s="4"/>
      <c r="T83" s="4"/>
      <c r="U83" s="4"/>
      <c r="V83" s="5"/>
      <c r="W83" s="3"/>
      <c r="X83" s="4"/>
      <c r="Y83" s="4"/>
      <c r="Z83" s="4"/>
      <c r="AA83" s="4"/>
      <c r="AB83" s="4"/>
      <c r="AC83" s="4"/>
      <c r="AD83" s="4"/>
      <c r="AE83" s="4"/>
      <c r="AF83" s="5"/>
      <c r="AG83" s="3"/>
      <c r="AH83" s="4"/>
      <c r="AI83" s="3"/>
      <c r="AJ83" s="4"/>
      <c r="AK83" s="19"/>
      <c r="AL83" s="6"/>
      <c r="AM83" s="6"/>
      <c r="AN83" s="6"/>
      <c r="AO83" s="6"/>
      <c r="AP83" s="19"/>
      <c r="AQ83" s="6"/>
      <c r="AR83" s="6"/>
      <c r="AS83" s="6"/>
      <c r="AT83" s="20"/>
      <c r="AU83" s="6"/>
      <c r="AV83" s="6"/>
      <c r="AW83" s="6"/>
      <c r="AX83" s="6"/>
      <c r="AY83" s="6"/>
      <c r="AZ83" s="6"/>
      <c r="BA83" s="6"/>
      <c r="BB83" s="6"/>
      <c r="BC83" s="6"/>
      <c r="BD83" s="20"/>
    </row>
    <row r="84" spans="1:56">
      <c r="A84" s="108">
        <v>3</v>
      </c>
      <c r="B84" s="109"/>
      <c r="C84" s="110">
        <v>7</v>
      </c>
      <c r="D84" s="111"/>
      <c r="E84" s="112">
        <v>12</v>
      </c>
      <c r="F84" s="113"/>
      <c r="G84" s="3" t="s">
        <v>381</v>
      </c>
      <c r="H84" s="4"/>
      <c r="I84" s="4"/>
      <c r="J84" s="4"/>
      <c r="K84" s="4"/>
      <c r="L84" s="4"/>
      <c r="M84" s="3"/>
      <c r="N84" s="4"/>
      <c r="O84" s="4"/>
      <c r="P84" s="4"/>
      <c r="Q84" s="4"/>
      <c r="R84" s="4"/>
      <c r="S84" s="4"/>
      <c r="T84" s="4"/>
      <c r="U84" s="4"/>
      <c r="V84" s="5"/>
      <c r="W84" s="3"/>
      <c r="X84" s="4"/>
      <c r="Y84" s="4"/>
      <c r="Z84" s="4"/>
      <c r="AA84" s="4"/>
      <c r="AB84" s="4"/>
      <c r="AC84" s="4"/>
      <c r="AD84" s="4"/>
      <c r="AE84" s="4"/>
      <c r="AF84" s="5"/>
      <c r="AG84" s="3"/>
      <c r="AH84" s="4"/>
      <c r="AI84" s="3"/>
      <c r="AJ84" s="4"/>
      <c r="AK84" s="19"/>
      <c r="AL84" s="6"/>
      <c r="AM84" s="6"/>
      <c r="AN84" s="6"/>
      <c r="AO84" s="6"/>
      <c r="AP84" s="19"/>
      <c r="AQ84" s="6"/>
      <c r="AR84" s="6"/>
      <c r="AS84" s="6"/>
      <c r="AT84" s="20"/>
      <c r="AU84" s="6"/>
      <c r="AV84" s="6"/>
      <c r="AW84" s="6"/>
      <c r="AX84" s="6"/>
      <c r="AY84" s="6"/>
      <c r="AZ84" s="6"/>
      <c r="BA84" s="6"/>
      <c r="BB84" s="6"/>
      <c r="BC84" s="6"/>
      <c r="BD84" s="20"/>
    </row>
    <row r="85" spans="1:56">
      <c r="A85" s="108">
        <v>3</v>
      </c>
      <c r="B85" s="109"/>
      <c r="C85" s="110">
        <v>7</v>
      </c>
      <c r="D85" s="111"/>
      <c r="E85" s="112">
        <v>13</v>
      </c>
      <c r="F85" s="113"/>
      <c r="G85" s="3" t="s">
        <v>382</v>
      </c>
      <c r="H85" s="4"/>
      <c r="I85" s="4"/>
      <c r="J85" s="4"/>
      <c r="K85" s="4"/>
      <c r="L85" s="4"/>
      <c r="M85" s="3"/>
      <c r="N85" s="4"/>
      <c r="O85" s="4"/>
      <c r="P85" s="4"/>
      <c r="Q85" s="4"/>
      <c r="R85" s="4"/>
      <c r="S85" s="4"/>
      <c r="T85" s="4"/>
      <c r="U85" s="4"/>
      <c r="V85" s="5"/>
      <c r="W85" s="3"/>
      <c r="X85" s="4"/>
      <c r="Y85" s="4"/>
      <c r="Z85" s="4"/>
      <c r="AA85" s="4"/>
      <c r="AB85" s="4"/>
      <c r="AC85" s="4"/>
      <c r="AD85" s="4"/>
      <c r="AE85" s="4"/>
      <c r="AF85" s="5"/>
      <c r="AG85" s="3"/>
      <c r="AH85" s="4"/>
      <c r="AI85" s="3"/>
      <c r="AJ85" s="4"/>
      <c r="AK85" s="19"/>
      <c r="AL85" s="6"/>
      <c r="AM85" s="6"/>
      <c r="AN85" s="6"/>
      <c r="AO85" s="6"/>
      <c r="AP85" s="19"/>
      <c r="AQ85" s="6"/>
      <c r="AR85" s="6"/>
      <c r="AS85" s="6"/>
      <c r="AT85" s="20"/>
      <c r="AU85" s="6"/>
      <c r="AV85" s="6"/>
      <c r="AW85" s="6"/>
      <c r="AX85" s="6"/>
      <c r="AY85" s="6"/>
      <c r="AZ85" s="6"/>
      <c r="BA85" s="6"/>
      <c r="BB85" s="6"/>
      <c r="BC85" s="6"/>
      <c r="BD85" s="20"/>
    </row>
    <row r="86" spans="1:56">
      <c r="A86" s="108">
        <v>3</v>
      </c>
      <c r="B86" s="109"/>
      <c r="C86" s="110">
        <v>7</v>
      </c>
      <c r="D86" s="111"/>
      <c r="E86" s="112">
        <v>14</v>
      </c>
      <c r="F86" s="113"/>
      <c r="G86" s="3" t="s">
        <v>383</v>
      </c>
      <c r="H86" s="4"/>
      <c r="I86" s="4"/>
      <c r="J86" s="4"/>
      <c r="K86" s="4"/>
      <c r="L86" s="4"/>
      <c r="M86" s="3"/>
      <c r="N86" s="4"/>
      <c r="O86" s="4"/>
      <c r="P86" s="4"/>
      <c r="Q86" s="4"/>
      <c r="R86" s="4"/>
      <c r="S86" s="4"/>
      <c r="T86" s="4"/>
      <c r="U86" s="4"/>
      <c r="V86" s="5"/>
      <c r="W86" s="3"/>
      <c r="X86" s="4"/>
      <c r="Y86" s="4"/>
      <c r="Z86" s="4"/>
      <c r="AA86" s="4"/>
      <c r="AB86" s="4"/>
      <c r="AC86" s="4"/>
      <c r="AD86" s="4"/>
      <c r="AE86" s="4"/>
      <c r="AF86" s="5"/>
      <c r="AG86" s="3"/>
      <c r="AH86" s="4"/>
      <c r="AI86" s="3"/>
      <c r="AJ86" s="4"/>
      <c r="AK86" s="19"/>
      <c r="AL86" s="6"/>
      <c r="AM86" s="6"/>
      <c r="AN86" s="6"/>
      <c r="AO86" s="6"/>
      <c r="AP86" s="19"/>
      <c r="AQ86" s="6"/>
      <c r="AR86" s="6"/>
      <c r="AS86" s="6"/>
      <c r="AT86" s="20"/>
      <c r="AU86" s="6"/>
      <c r="AV86" s="6"/>
      <c r="AW86" s="6"/>
      <c r="AX86" s="6"/>
      <c r="AY86" s="6"/>
      <c r="AZ86" s="6"/>
      <c r="BA86" s="6"/>
      <c r="BB86" s="6"/>
      <c r="BC86" s="6"/>
      <c r="BD86" s="20"/>
    </row>
    <row r="87" spans="1:56">
      <c r="A87" s="108">
        <v>3</v>
      </c>
      <c r="B87" s="109"/>
      <c r="C87" s="110">
        <v>7</v>
      </c>
      <c r="D87" s="111"/>
      <c r="E87" s="112">
        <v>15</v>
      </c>
      <c r="F87" s="113"/>
      <c r="G87" s="3" t="s">
        <v>384</v>
      </c>
      <c r="H87" s="4"/>
      <c r="I87" s="4"/>
      <c r="J87" s="4"/>
      <c r="K87" s="4"/>
      <c r="L87" s="4"/>
      <c r="M87" s="3"/>
      <c r="N87" s="4"/>
      <c r="O87" s="4"/>
      <c r="P87" s="4"/>
      <c r="Q87" s="4"/>
      <c r="R87" s="4"/>
      <c r="S87" s="4"/>
      <c r="T87" s="4"/>
      <c r="U87" s="4"/>
      <c r="V87" s="5"/>
      <c r="W87" s="3"/>
      <c r="X87" s="4"/>
      <c r="Y87" s="4"/>
      <c r="Z87" s="4"/>
      <c r="AA87" s="4"/>
      <c r="AB87" s="4"/>
      <c r="AC87" s="4"/>
      <c r="AD87" s="4"/>
      <c r="AE87" s="4"/>
      <c r="AF87" s="5"/>
      <c r="AG87" s="3"/>
      <c r="AH87" s="4"/>
      <c r="AI87" s="3"/>
      <c r="AJ87" s="4"/>
      <c r="AK87" s="19"/>
      <c r="AL87" s="6"/>
      <c r="AM87" s="6"/>
      <c r="AN87" s="6"/>
      <c r="AO87" s="6"/>
      <c r="AP87" s="19"/>
      <c r="AQ87" s="6"/>
      <c r="AR87" s="6"/>
      <c r="AS87" s="6"/>
      <c r="AT87" s="20"/>
      <c r="AU87" s="6"/>
      <c r="AV87" s="6"/>
      <c r="AW87" s="6"/>
      <c r="AX87" s="6"/>
      <c r="AY87" s="6"/>
      <c r="AZ87" s="6"/>
      <c r="BA87" s="6"/>
      <c r="BB87" s="6"/>
      <c r="BC87" s="6"/>
      <c r="BD87" s="20"/>
    </row>
    <row r="88" spans="1:56">
      <c r="A88" s="108">
        <v>3</v>
      </c>
      <c r="B88" s="109"/>
      <c r="C88" s="110">
        <v>7</v>
      </c>
      <c r="D88" s="111"/>
      <c r="E88" s="112">
        <v>16</v>
      </c>
      <c r="F88" s="113"/>
      <c r="G88" s="3" t="s">
        <v>385</v>
      </c>
      <c r="H88" s="4"/>
      <c r="I88" s="4"/>
      <c r="J88" s="4"/>
      <c r="K88" s="4"/>
      <c r="L88" s="4"/>
      <c r="M88" s="3"/>
      <c r="N88" s="4"/>
      <c r="O88" s="4"/>
      <c r="P88" s="4"/>
      <c r="Q88" s="4"/>
      <c r="R88" s="4"/>
      <c r="S88" s="4"/>
      <c r="T88" s="4"/>
      <c r="U88" s="4"/>
      <c r="V88" s="5"/>
      <c r="W88" s="3"/>
      <c r="X88" s="4"/>
      <c r="Y88" s="4"/>
      <c r="Z88" s="4"/>
      <c r="AA88" s="4"/>
      <c r="AB88" s="4"/>
      <c r="AC88" s="4"/>
      <c r="AD88" s="4"/>
      <c r="AE88" s="4"/>
      <c r="AF88" s="5"/>
      <c r="AG88" s="3"/>
      <c r="AH88" s="4"/>
      <c r="AI88" s="3"/>
      <c r="AJ88" s="4"/>
      <c r="AK88" s="19"/>
      <c r="AL88" s="6"/>
      <c r="AM88" s="6"/>
      <c r="AN88" s="6"/>
      <c r="AO88" s="6"/>
      <c r="AP88" s="19"/>
      <c r="AQ88" s="6"/>
      <c r="AR88" s="6"/>
      <c r="AS88" s="6"/>
      <c r="AT88" s="20"/>
      <c r="AU88" s="6"/>
      <c r="AV88" s="6"/>
      <c r="AW88" s="6"/>
      <c r="AX88" s="6"/>
      <c r="AY88" s="6"/>
      <c r="AZ88" s="6"/>
      <c r="BA88" s="6"/>
      <c r="BB88" s="6"/>
      <c r="BC88" s="6"/>
      <c r="BD88" s="20"/>
    </row>
    <row r="89" spans="1:56">
      <c r="A89" s="108">
        <v>3</v>
      </c>
      <c r="B89" s="109"/>
      <c r="C89" s="110">
        <v>7</v>
      </c>
      <c r="D89" s="111"/>
      <c r="E89" s="112">
        <v>17</v>
      </c>
      <c r="F89" s="113"/>
      <c r="G89" s="3" t="s">
        <v>386</v>
      </c>
      <c r="H89" s="4"/>
      <c r="I89" s="4"/>
      <c r="J89" s="4"/>
      <c r="K89" s="4"/>
      <c r="L89" s="4"/>
      <c r="M89" s="3"/>
      <c r="N89" s="4"/>
      <c r="O89" s="4"/>
      <c r="P89" s="4"/>
      <c r="Q89" s="4"/>
      <c r="R89" s="4"/>
      <c r="S89" s="4"/>
      <c r="T89" s="4"/>
      <c r="U89" s="4"/>
      <c r="V89" s="5"/>
      <c r="W89" s="3"/>
      <c r="X89" s="4"/>
      <c r="Y89" s="4"/>
      <c r="Z89" s="4"/>
      <c r="AA89" s="4"/>
      <c r="AB89" s="4"/>
      <c r="AC89" s="4"/>
      <c r="AD89" s="4"/>
      <c r="AE89" s="4"/>
      <c r="AF89" s="5"/>
      <c r="AG89" s="3"/>
      <c r="AH89" s="4"/>
      <c r="AI89" s="3"/>
      <c r="AJ89" s="4"/>
      <c r="AK89" s="19"/>
      <c r="AL89" s="6"/>
      <c r="AM89" s="6"/>
      <c r="AN89" s="6"/>
      <c r="AO89" s="6"/>
      <c r="AP89" s="19"/>
      <c r="AQ89" s="6"/>
      <c r="AR89" s="6"/>
      <c r="AS89" s="6"/>
      <c r="AT89" s="20"/>
      <c r="AU89" s="6"/>
      <c r="AV89" s="6"/>
      <c r="AW89" s="6"/>
      <c r="AX89" s="6"/>
      <c r="AY89" s="6"/>
      <c r="AZ89" s="6"/>
      <c r="BA89" s="6"/>
      <c r="BB89" s="6"/>
      <c r="BC89" s="6"/>
      <c r="BD89" s="20"/>
    </row>
    <row r="90" spans="1:56">
      <c r="A90" s="108">
        <v>3</v>
      </c>
      <c r="B90" s="109"/>
      <c r="C90" s="110">
        <v>7</v>
      </c>
      <c r="D90" s="111"/>
      <c r="E90" s="112">
        <v>18</v>
      </c>
      <c r="F90" s="113"/>
      <c r="G90" s="3" t="s">
        <v>387</v>
      </c>
      <c r="H90" s="4"/>
      <c r="I90" s="4"/>
      <c r="J90" s="4"/>
      <c r="K90" s="4"/>
      <c r="L90" s="4"/>
      <c r="M90" s="3"/>
      <c r="N90" s="4"/>
      <c r="O90" s="4"/>
      <c r="P90" s="4"/>
      <c r="Q90" s="4"/>
      <c r="R90" s="4"/>
      <c r="S90" s="4"/>
      <c r="T90" s="4"/>
      <c r="U90" s="4"/>
      <c r="V90" s="5"/>
      <c r="W90" s="3"/>
      <c r="X90" s="4"/>
      <c r="Y90" s="4"/>
      <c r="Z90" s="4"/>
      <c r="AA90" s="4"/>
      <c r="AB90" s="4"/>
      <c r="AC90" s="4"/>
      <c r="AD90" s="4"/>
      <c r="AE90" s="4"/>
      <c r="AF90" s="5"/>
      <c r="AG90" s="3"/>
      <c r="AH90" s="4"/>
      <c r="AI90" s="3"/>
      <c r="AJ90" s="4"/>
      <c r="AK90" s="19"/>
      <c r="AL90" s="6"/>
      <c r="AM90" s="6"/>
      <c r="AN90" s="6"/>
      <c r="AO90" s="6"/>
      <c r="AP90" s="19"/>
      <c r="AQ90" s="6"/>
      <c r="AR90" s="6"/>
      <c r="AS90" s="6"/>
      <c r="AT90" s="20"/>
      <c r="AU90" s="6"/>
      <c r="AV90" s="6"/>
      <c r="AW90" s="6"/>
      <c r="AX90" s="6"/>
      <c r="AY90" s="6"/>
      <c r="AZ90" s="6"/>
      <c r="BA90" s="6"/>
      <c r="BB90" s="6"/>
      <c r="BC90" s="6"/>
      <c r="BD90" s="20"/>
    </row>
    <row r="91" spans="1:56">
      <c r="A91" s="108">
        <v>3</v>
      </c>
      <c r="B91" s="109"/>
      <c r="C91" s="110">
        <v>7</v>
      </c>
      <c r="D91" s="111"/>
      <c r="E91" s="112">
        <v>19</v>
      </c>
      <c r="F91" s="113"/>
      <c r="G91" s="3" t="s">
        <v>388</v>
      </c>
      <c r="H91" s="4"/>
      <c r="I91" s="4"/>
      <c r="J91" s="4"/>
      <c r="K91" s="4"/>
      <c r="L91" s="4"/>
      <c r="M91" s="3"/>
      <c r="N91" s="4"/>
      <c r="O91" s="4"/>
      <c r="P91" s="4"/>
      <c r="Q91" s="4"/>
      <c r="R91" s="4"/>
      <c r="S91" s="4"/>
      <c r="T91" s="4"/>
      <c r="U91" s="4"/>
      <c r="V91" s="5"/>
      <c r="W91" s="3"/>
      <c r="X91" s="4"/>
      <c r="Y91" s="4"/>
      <c r="Z91" s="4"/>
      <c r="AA91" s="4"/>
      <c r="AB91" s="4"/>
      <c r="AC91" s="4"/>
      <c r="AD91" s="4"/>
      <c r="AE91" s="4"/>
      <c r="AF91" s="5"/>
      <c r="AG91" s="3"/>
      <c r="AH91" s="4"/>
      <c r="AI91" s="3"/>
      <c r="AJ91" s="4"/>
      <c r="AK91" s="19"/>
      <c r="AL91" s="6"/>
      <c r="AM91" s="6"/>
      <c r="AN91" s="6"/>
      <c r="AO91" s="6"/>
      <c r="AP91" s="19"/>
      <c r="AQ91" s="6"/>
      <c r="AR91" s="6"/>
      <c r="AS91" s="6"/>
      <c r="AT91" s="20"/>
      <c r="AU91" s="6"/>
      <c r="AV91" s="6"/>
      <c r="AW91" s="6"/>
      <c r="AX91" s="6"/>
      <c r="AY91" s="6"/>
      <c r="AZ91" s="6"/>
      <c r="BA91" s="6"/>
      <c r="BB91" s="6"/>
      <c r="BC91" s="6"/>
      <c r="BD91" s="20"/>
    </row>
    <row r="92" spans="1:56">
      <c r="A92" s="108">
        <v>3</v>
      </c>
      <c r="B92" s="109"/>
      <c r="C92" s="110">
        <v>7</v>
      </c>
      <c r="D92" s="111"/>
      <c r="E92" s="112">
        <v>20</v>
      </c>
      <c r="F92" s="113"/>
      <c r="G92" s="3" t="s">
        <v>389</v>
      </c>
      <c r="H92" s="4"/>
      <c r="I92" s="4"/>
      <c r="J92" s="4"/>
      <c r="K92" s="4"/>
      <c r="L92" s="4"/>
      <c r="M92" s="3"/>
      <c r="N92" s="4"/>
      <c r="O92" s="4"/>
      <c r="P92" s="4"/>
      <c r="Q92" s="4"/>
      <c r="R92" s="4"/>
      <c r="S92" s="4"/>
      <c r="T92" s="4"/>
      <c r="U92" s="4"/>
      <c r="V92" s="5"/>
      <c r="W92" s="3"/>
      <c r="X92" s="4"/>
      <c r="Y92" s="4"/>
      <c r="Z92" s="4"/>
      <c r="AA92" s="4"/>
      <c r="AB92" s="4"/>
      <c r="AC92" s="4"/>
      <c r="AD92" s="4"/>
      <c r="AE92" s="4"/>
      <c r="AF92" s="5"/>
      <c r="AG92" s="3"/>
      <c r="AH92" s="4"/>
      <c r="AI92" s="3"/>
      <c r="AJ92" s="4"/>
      <c r="AK92" s="19"/>
      <c r="AL92" s="6"/>
      <c r="AM92" s="6"/>
      <c r="AN92" s="6"/>
      <c r="AO92" s="6"/>
      <c r="AP92" s="19"/>
      <c r="AQ92" s="6"/>
      <c r="AR92" s="6"/>
      <c r="AS92" s="6"/>
      <c r="AT92" s="20"/>
      <c r="AU92" s="6"/>
      <c r="AV92" s="6"/>
      <c r="AW92" s="6"/>
      <c r="AX92" s="6"/>
      <c r="AY92" s="6"/>
      <c r="AZ92" s="6"/>
      <c r="BA92" s="6"/>
      <c r="BB92" s="6"/>
      <c r="BC92" s="6"/>
      <c r="BD92" s="20"/>
    </row>
    <row r="93" spans="1:56">
      <c r="A93" s="108">
        <v>3</v>
      </c>
      <c r="B93" s="109"/>
      <c r="C93" s="110">
        <v>7</v>
      </c>
      <c r="D93" s="111"/>
      <c r="E93" s="112">
        <v>21</v>
      </c>
      <c r="F93" s="113"/>
      <c r="G93" s="3" t="s">
        <v>390</v>
      </c>
      <c r="H93" s="4"/>
      <c r="I93" s="4"/>
      <c r="J93" s="4"/>
      <c r="K93" s="4"/>
      <c r="L93" s="4"/>
      <c r="M93" s="3"/>
      <c r="N93" s="4"/>
      <c r="O93" s="4"/>
      <c r="P93" s="4"/>
      <c r="Q93" s="4"/>
      <c r="R93" s="4"/>
      <c r="S93" s="4"/>
      <c r="T93" s="4"/>
      <c r="U93" s="4"/>
      <c r="V93" s="5"/>
      <c r="W93" s="3"/>
      <c r="X93" s="4"/>
      <c r="Y93" s="4"/>
      <c r="Z93" s="4"/>
      <c r="AA93" s="4"/>
      <c r="AB93" s="4"/>
      <c r="AC93" s="4"/>
      <c r="AD93" s="4"/>
      <c r="AE93" s="4"/>
      <c r="AF93" s="5"/>
      <c r="AG93" s="3"/>
      <c r="AH93" s="4"/>
      <c r="AI93" s="3"/>
      <c r="AJ93" s="4"/>
      <c r="AK93" s="19"/>
      <c r="AL93" s="6"/>
      <c r="AM93" s="6"/>
      <c r="AN93" s="6"/>
      <c r="AO93" s="6"/>
      <c r="AP93" s="19"/>
      <c r="AQ93" s="6"/>
      <c r="AR93" s="6"/>
      <c r="AS93" s="6"/>
      <c r="AT93" s="20"/>
      <c r="AU93" s="6"/>
      <c r="AV93" s="6"/>
      <c r="AW93" s="6"/>
      <c r="AX93" s="6"/>
      <c r="AY93" s="6"/>
      <c r="AZ93" s="6"/>
      <c r="BA93" s="6"/>
      <c r="BB93" s="6"/>
      <c r="BC93" s="6"/>
      <c r="BD93" s="20"/>
    </row>
    <row r="94" spans="1:56">
      <c r="A94" s="108">
        <v>3</v>
      </c>
      <c r="B94" s="109"/>
      <c r="C94" s="110">
        <v>7</v>
      </c>
      <c r="D94" s="111"/>
      <c r="E94" s="112">
        <v>22</v>
      </c>
      <c r="F94" s="113"/>
      <c r="G94" s="3" t="s">
        <v>391</v>
      </c>
      <c r="H94" s="4"/>
      <c r="I94" s="4"/>
      <c r="J94" s="4"/>
      <c r="K94" s="4"/>
      <c r="L94" s="4"/>
      <c r="M94" s="3"/>
      <c r="N94" s="4"/>
      <c r="O94" s="4"/>
      <c r="P94" s="4"/>
      <c r="Q94" s="4"/>
      <c r="R94" s="4"/>
      <c r="S94" s="4"/>
      <c r="T94" s="4"/>
      <c r="U94" s="4"/>
      <c r="V94" s="5"/>
      <c r="W94" s="3"/>
      <c r="X94" s="4"/>
      <c r="Y94" s="4"/>
      <c r="Z94" s="4"/>
      <c r="AA94" s="4"/>
      <c r="AB94" s="4"/>
      <c r="AC94" s="4"/>
      <c r="AD94" s="4"/>
      <c r="AE94" s="4"/>
      <c r="AF94" s="5"/>
      <c r="AG94" s="3"/>
      <c r="AH94" s="4"/>
      <c r="AI94" s="3"/>
      <c r="AJ94" s="4"/>
      <c r="AK94" s="19"/>
      <c r="AL94" s="6"/>
      <c r="AM94" s="6"/>
      <c r="AN94" s="6"/>
      <c r="AO94" s="6"/>
      <c r="AP94" s="19"/>
      <c r="AQ94" s="6"/>
      <c r="AR94" s="6"/>
      <c r="AS94" s="6"/>
      <c r="AT94" s="20"/>
      <c r="AU94" s="6"/>
      <c r="AV94" s="6"/>
      <c r="AW94" s="6"/>
      <c r="AX94" s="6"/>
      <c r="AY94" s="6"/>
      <c r="AZ94" s="6"/>
      <c r="BA94" s="6"/>
      <c r="BB94" s="6"/>
      <c r="BC94" s="6"/>
      <c r="BD94" s="20"/>
    </row>
    <row r="95" spans="1:56">
      <c r="A95" s="108">
        <v>3</v>
      </c>
      <c r="B95" s="109"/>
      <c r="C95" s="110">
        <v>7</v>
      </c>
      <c r="D95" s="111"/>
      <c r="E95" s="112">
        <v>23</v>
      </c>
      <c r="F95" s="113"/>
      <c r="G95" s="3" t="s">
        <v>392</v>
      </c>
      <c r="H95" s="4"/>
      <c r="I95" s="4"/>
      <c r="J95" s="4"/>
      <c r="K95" s="4"/>
      <c r="L95" s="4"/>
      <c r="M95" s="3"/>
      <c r="N95" s="4"/>
      <c r="O95" s="4"/>
      <c r="P95" s="4"/>
      <c r="Q95" s="4"/>
      <c r="R95" s="4"/>
      <c r="S95" s="4"/>
      <c r="T95" s="4"/>
      <c r="U95" s="4"/>
      <c r="V95" s="5"/>
      <c r="W95" s="3"/>
      <c r="X95" s="4"/>
      <c r="Y95" s="4"/>
      <c r="Z95" s="4"/>
      <c r="AA95" s="4"/>
      <c r="AB95" s="4"/>
      <c r="AC95" s="4"/>
      <c r="AD95" s="4"/>
      <c r="AE95" s="4"/>
      <c r="AF95" s="5"/>
      <c r="AG95" s="3"/>
      <c r="AH95" s="4"/>
      <c r="AI95" s="3"/>
      <c r="AJ95" s="4"/>
      <c r="AK95" s="19"/>
      <c r="AL95" s="6"/>
      <c r="AM95" s="6"/>
      <c r="AN95" s="6"/>
      <c r="AO95" s="6"/>
      <c r="AP95" s="21"/>
      <c r="AQ95" s="22"/>
      <c r="AR95" s="22"/>
      <c r="AS95" s="22"/>
      <c r="AT95" s="23"/>
      <c r="AU95" s="6"/>
      <c r="AV95" s="6"/>
      <c r="AW95" s="6"/>
      <c r="AX95" s="6"/>
      <c r="AY95" s="6"/>
      <c r="AZ95" s="6"/>
      <c r="BA95" s="6"/>
      <c r="BB95" s="6"/>
      <c r="BC95" s="6"/>
      <c r="BD95" s="20"/>
    </row>
    <row r="96" spans="1:56">
      <c r="A96" s="108">
        <v>3</v>
      </c>
      <c r="B96" s="109"/>
      <c r="C96" s="114">
        <v>8</v>
      </c>
      <c r="D96" s="115"/>
      <c r="E96" s="112">
        <v>1</v>
      </c>
      <c r="F96" s="113"/>
      <c r="G96" s="3" t="s">
        <v>394</v>
      </c>
      <c r="H96" s="4"/>
      <c r="I96" s="4"/>
      <c r="J96" s="4"/>
      <c r="K96" s="4"/>
      <c r="L96" s="4"/>
      <c r="M96" s="3"/>
      <c r="N96" s="4"/>
      <c r="O96" s="4"/>
      <c r="P96" s="4"/>
      <c r="Q96" s="4"/>
      <c r="R96" s="4"/>
      <c r="S96" s="4"/>
      <c r="T96" s="4"/>
      <c r="U96" s="4"/>
      <c r="V96" s="5"/>
      <c r="W96" s="3"/>
      <c r="X96" s="4"/>
      <c r="Y96" s="4"/>
      <c r="Z96" s="4"/>
      <c r="AA96" s="4"/>
      <c r="AB96" s="4"/>
      <c r="AC96" s="4"/>
      <c r="AD96" s="4"/>
      <c r="AE96" s="4"/>
      <c r="AF96" s="5"/>
      <c r="AG96" s="3"/>
      <c r="AH96" s="4"/>
      <c r="AI96" s="3"/>
      <c r="AJ96" s="4"/>
      <c r="AK96" s="19"/>
      <c r="AL96" s="6"/>
      <c r="AM96" s="6"/>
      <c r="AN96" s="6"/>
      <c r="AO96" s="6"/>
      <c r="AP96" s="16" t="s">
        <v>403</v>
      </c>
      <c r="AQ96" s="17"/>
      <c r="AR96" s="17"/>
      <c r="AS96" s="17"/>
      <c r="AT96" s="18"/>
      <c r="AU96" s="16"/>
      <c r="AV96" s="17"/>
      <c r="AW96" s="17"/>
      <c r="AX96" s="17"/>
      <c r="AY96" s="17"/>
      <c r="AZ96" s="17"/>
      <c r="BA96" s="17"/>
      <c r="BB96" s="17"/>
      <c r="BC96" s="17"/>
      <c r="BD96" s="18"/>
    </row>
    <row r="97" spans="1:56">
      <c r="A97" s="108">
        <v>3</v>
      </c>
      <c r="B97" s="109"/>
      <c r="C97" s="114">
        <v>8</v>
      </c>
      <c r="D97" s="115"/>
      <c r="E97" s="112">
        <v>2</v>
      </c>
      <c r="F97" s="113"/>
      <c r="G97" s="3" t="s">
        <v>395</v>
      </c>
      <c r="H97" s="4"/>
      <c r="I97" s="4"/>
      <c r="J97" s="4"/>
      <c r="K97" s="4"/>
      <c r="L97" s="4"/>
      <c r="M97" s="3"/>
      <c r="N97" s="4"/>
      <c r="O97" s="4"/>
      <c r="P97" s="4"/>
      <c r="Q97" s="4"/>
      <c r="R97" s="4"/>
      <c r="S97" s="4"/>
      <c r="T97" s="4"/>
      <c r="U97" s="4"/>
      <c r="V97" s="5"/>
      <c r="W97" s="3"/>
      <c r="X97" s="4"/>
      <c r="Y97" s="4"/>
      <c r="Z97" s="4"/>
      <c r="AA97" s="4"/>
      <c r="AB97" s="4"/>
      <c r="AC97" s="4"/>
      <c r="AD97" s="4"/>
      <c r="AE97" s="4"/>
      <c r="AF97" s="5"/>
      <c r="AG97" s="3"/>
      <c r="AH97" s="4"/>
      <c r="AI97" s="3"/>
      <c r="AJ97" s="4"/>
      <c r="AK97" s="19"/>
      <c r="AL97" s="6"/>
      <c r="AM97" s="6"/>
      <c r="AN97" s="6"/>
      <c r="AO97" s="6"/>
      <c r="AP97" s="19"/>
      <c r="AQ97" s="6"/>
      <c r="AR97" s="6"/>
      <c r="AS97" s="6"/>
      <c r="AT97" s="20"/>
      <c r="AU97" s="19"/>
      <c r="AV97" s="6"/>
      <c r="AW97" s="6"/>
      <c r="AX97" s="6"/>
      <c r="AY97" s="6"/>
      <c r="AZ97" s="6"/>
      <c r="BA97" s="6"/>
      <c r="BB97" s="6"/>
      <c r="BC97" s="6"/>
      <c r="BD97" s="20"/>
    </row>
    <row r="98" spans="1:56">
      <c r="A98" s="108">
        <v>3</v>
      </c>
      <c r="B98" s="109"/>
      <c r="C98" s="114">
        <v>8</v>
      </c>
      <c r="D98" s="115"/>
      <c r="E98" s="112">
        <v>3</v>
      </c>
      <c r="F98" s="113"/>
      <c r="G98" s="3" t="s">
        <v>396</v>
      </c>
      <c r="H98" s="4"/>
      <c r="I98" s="4"/>
      <c r="J98" s="4"/>
      <c r="K98" s="4"/>
      <c r="L98" s="4"/>
      <c r="M98" s="3"/>
      <c r="N98" s="4"/>
      <c r="O98" s="4"/>
      <c r="P98" s="4"/>
      <c r="Q98" s="4"/>
      <c r="R98" s="4"/>
      <c r="S98" s="4"/>
      <c r="T98" s="4"/>
      <c r="U98" s="4"/>
      <c r="V98" s="5"/>
      <c r="W98" s="3"/>
      <c r="X98" s="4"/>
      <c r="Y98" s="4"/>
      <c r="Z98" s="4"/>
      <c r="AA98" s="4"/>
      <c r="AB98" s="4"/>
      <c r="AC98" s="4"/>
      <c r="AD98" s="4"/>
      <c r="AE98" s="4"/>
      <c r="AF98" s="5"/>
      <c r="AG98" s="3"/>
      <c r="AH98" s="4"/>
      <c r="AI98" s="3"/>
      <c r="AJ98" s="4"/>
      <c r="AK98" s="19"/>
      <c r="AL98" s="6"/>
      <c r="AM98" s="6"/>
      <c r="AN98" s="6"/>
      <c r="AO98" s="6"/>
      <c r="AP98" s="19"/>
      <c r="AQ98" s="6"/>
      <c r="AR98" s="6"/>
      <c r="AS98" s="6"/>
      <c r="AT98" s="20"/>
      <c r="AU98" s="19"/>
      <c r="AV98" s="6"/>
      <c r="AW98" s="6"/>
      <c r="AX98" s="6"/>
      <c r="AY98" s="6"/>
      <c r="AZ98" s="6"/>
      <c r="BA98" s="6"/>
      <c r="BB98" s="6"/>
      <c r="BC98" s="6"/>
      <c r="BD98" s="20"/>
    </row>
    <row r="99" spans="1:56">
      <c r="A99" s="108">
        <v>3</v>
      </c>
      <c r="B99" s="109"/>
      <c r="C99" s="114">
        <v>8</v>
      </c>
      <c r="D99" s="115"/>
      <c r="E99" s="112">
        <v>4</v>
      </c>
      <c r="F99" s="113"/>
      <c r="G99" s="3" t="s">
        <v>397</v>
      </c>
      <c r="H99" s="4"/>
      <c r="I99" s="4"/>
      <c r="J99" s="4"/>
      <c r="K99" s="4"/>
      <c r="L99" s="4"/>
      <c r="M99" s="3"/>
      <c r="N99" s="4"/>
      <c r="O99" s="4"/>
      <c r="P99" s="4"/>
      <c r="Q99" s="4"/>
      <c r="R99" s="4"/>
      <c r="S99" s="4"/>
      <c r="T99" s="4"/>
      <c r="U99" s="4"/>
      <c r="V99" s="5"/>
      <c r="W99" s="3"/>
      <c r="X99" s="4"/>
      <c r="Y99" s="4"/>
      <c r="Z99" s="4"/>
      <c r="AA99" s="4"/>
      <c r="AB99" s="4"/>
      <c r="AC99" s="4"/>
      <c r="AD99" s="4"/>
      <c r="AE99" s="4"/>
      <c r="AF99" s="5"/>
      <c r="AG99" s="3"/>
      <c r="AH99" s="4"/>
      <c r="AI99" s="3"/>
      <c r="AJ99" s="4"/>
      <c r="AK99" s="19"/>
      <c r="AL99" s="6"/>
      <c r="AM99" s="6"/>
      <c r="AN99" s="6"/>
      <c r="AO99" s="6"/>
      <c r="AP99" s="19"/>
      <c r="AQ99" s="6"/>
      <c r="AR99" s="6"/>
      <c r="AS99" s="6"/>
      <c r="AT99" s="20"/>
      <c r="AU99" s="19"/>
      <c r="AV99" s="6"/>
      <c r="AW99" s="6"/>
      <c r="AX99" s="6"/>
      <c r="AY99" s="6"/>
      <c r="AZ99" s="6"/>
      <c r="BA99" s="6"/>
      <c r="BB99" s="6"/>
      <c r="BC99" s="6"/>
      <c r="BD99" s="20"/>
    </row>
    <row r="100" spans="1:56">
      <c r="A100" s="108">
        <v>3</v>
      </c>
      <c r="B100" s="109"/>
      <c r="C100" s="114">
        <v>8</v>
      </c>
      <c r="D100" s="115"/>
      <c r="E100" s="112">
        <v>5</v>
      </c>
      <c r="F100" s="113"/>
      <c r="G100" s="3" t="s">
        <v>398</v>
      </c>
      <c r="H100" s="4"/>
      <c r="I100" s="4"/>
      <c r="J100" s="4"/>
      <c r="K100" s="4"/>
      <c r="L100" s="4"/>
      <c r="M100" s="3"/>
      <c r="N100" s="4"/>
      <c r="O100" s="4"/>
      <c r="P100" s="4"/>
      <c r="Q100" s="4"/>
      <c r="R100" s="4"/>
      <c r="S100" s="4"/>
      <c r="T100" s="4"/>
      <c r="U100" s="4"/>
      <c r="V100" s="5"/>
      <c r="W100" s="3"/>
      <c r="X100" s="4"/>
      <c r="Y100" s="4"/>
      <c r="Z100" s="4"/>
      <c r="AA100" s="4"/>
      <c r="AB100" s="4"/>
      <c r="AC100" s="4"/>
      <c r="AD100" s="4"/>
      <c r="AE100" s="4"/>
      <c r="AF100" s="5"/>
      <c r="AG100" s="3"/>
      <c r="AH100" s="4"/>
      <c r="AI100" s="3"/>
      <c r="AJ100" s="4"/>
      <c r="AK100" s="19"/>
      <c r="AL100" s="6"/>
      <c r="AM100" s="6"/>
      <c r="AN100" s="6"/>
      <c r="AO100" s="6"/>
      <c r="AP100" s="19"/>
      <c r="AQ100" s="6"/>
      <c r="AR100" s="6"/>
      <c r="AS100" s="6"/>
      <c r="AT100" s="20"/>
      <c r="AU100" s="19"/>
      <c r="AV100" s="6"/>
      <c r="AW100" s="6"/>
      <c r="AX100" s="6"/>
      <c r="AY100" s="6"/>
      <c r="AZ100" s="6"/>
      <c r="BA100" s="6"/>
      <c r="BB100" s="6"/>
      <c r="BC100" s="6"/>
      <c r="BD100" s="20"/>
    </row>
    <row r="101" spans="1:56">
      <c r="A101" s="108">
        <v>3</v>
      </c>
      <c r="B101" s="109"/>
      <c r="C101" s="114">
        <v>8</v>
      </c>
      <c r="D101" s="115"/>
      <c r="E101" s="112">
        <v>6</v>
      </c>
      <c r="F101" s="113"/>
      <c r="G101" s="3" t="s">
        <v>399</v>
      </c>
      <c r="H101" s="4"/>
      <c r="I101" s="4"/>
      <c r="J101" s="4"/>
      <c r="K101" s="4"/>
      <c r="L101" s="4"/>
      <c r="M101" s="3"/>
      <c r="N101" s="4"/>
      <c r="O101" s="4"/>
      <c r="P101" s="4"/>
      <c r="Q101" s="4"/>
      <c r="R101" s="4"/>
      <c r="S101" s="4"/>
      <c r="T101" s="4"/>
      <c r="U101" s="4"/>
      <c r="V101" s="5"/>
      <c r="W101" s="3"/>
      <c r="X101" s="4"/>
      <c r="Y101" s="4"/>
      <c r="Z101" s="4"/>
      <c r="AA101" s="4"/>
      <c r="AB101" s="4"/>
      <c r="AC101" s="4"/>
      <c r="AD101" s="4"/>
      <c r="AE101" s="4"/>
      <c r="AF101" s="5"/>
      <c r="AG101" s="3"/>
      <c r="AH101" s="4"/>
      <c r="AI101" s="3"/>
      <c r="AJ101" s="4"/>
      <c r="AK101" s="19"/>
      <c r="AL101" s="6"/>
      <c r="AM101" s="6"/>
      <c r="AN101" s="6"/>
      <c r="AO101" s="6"/>
      <c r="AP101" s="19"/>
      <c r="AQ101" s="6"/>
      <c r="AR101" s="6"/>
      <c r="AS101" s="6"/>
      <c r="AT101" s="20"/>
      <c r="AU101" s="19"/>
      <c r="AV101" s="6"/>
      <c r="AW101" s="6"/>
      <c r="AX101" s="6"/>
      <c r="AY101" s="6"/>
      <c r="AZ101" s="6"/>
      <c r="BA101" s="6"/>
      <c r="BB101" s="6"/>
      <c r="BC101" s="6"/>
      <c r="BD101" s="20"/>
    </row>
    <row r="102" spans="1:56">
      <c r="A102" s="108">
        <v>3</v>
      </c>
      <c r="B102" s="109"/>
      <c r="C102" s="114">
        <v>8</v>
      </c>
      <c r="D102" s="115"/>
      <c r="E102" s="112">
        <v>7</v>
      </c>
      <c r="F102" s="113"/>
      <c r="G102" s="3" t="s">
        <v>400</v>
      </c>
      <c r="H102" s="4"/>
      <c r="I102" s="4"/>
      <c r="J102" s="4"/>
      <c r="K102" s="4"/>
      <c r="L102" s="4"/>
      <c r="M102" s="3"/>
      <c r="N102" s="4"/>
      <c r="O102" s="4"/>
      <c r="P102" s="4"/>
      <c r="Q102" s="4"/>
      <c r="R102" s="4"/>
      <c r="S102" s="4"/>
      <c r="T102" s="4"/>
      <c r="U102" s="4"/>
      <c r="V102" s="5"/>
      <c r="W102" s="3"/>
      <c r="X102" s="4"/>
      <c r="Y102" s="4"/>
      <c r="Z102" s="4"/>
      <c r="AA102" s="4"/>
      <c r="AB102" s="4"/>
      <c r="AC102" s="4"/>
      <c r="AD102" s="4"/>
      <c r="AE102" s="4"/>
      <c r="AF102" s="5"/>
      <c r="AG102" s="3"/>
      <c r="AH102" s="4"/>
      <c r="AI102" s="3"/>
      <c r="AJ102" s="4"/>
      <c r="AK102" s="19"/>
      <c r="AL102" s="6"/>
      <c r="AM102" s="6"/>
      <c r="AN102" s="6"/>
      <c r="AO102" s="6"/>
      <c r="AP102" s="19"/>
      <c r="AQ102" s="6"/>
      <c r="AR102" s="6"/>
      <c r="AS102" s="6"/>
      <c r="AT102" s="20"/>
      <c r="AU102" s="19"/>
      <c r="AV102" s="6"/>
      <c r="AW102" s="6"/>
      <c r="AX102" s="6"/>
      <c r="AY102" s="6"/>
      <c r="AZ102" s="6"/>
      <c r="BA102" s="6"/>
      <c r="BB102" s="6"/>
      <c r="BC102" s="6"/>
      <c r="BD102" s="20"/>
    </row>
    <row r="103" spans="1:56">
      <c r="A103" s="108">
        <v>3</v>
      </c>
      <c r="B103" s="109"/>
      <c r="C103" s="114">
        <v>8</v>
      </c>
      <c r="D103" s="115"/>
      <c r="E103" s="112">
        <v>8</v>
      </c>
      <c r="F103" s="113"/>
      <c r="G103" s="3" t="s">
        <v>401</v>
      </c>
      <c r="H103" s="4"/>
      <c r="I103" s="4"/>
      <c r="J103" s="4"/>
      <c r="K103" s="4"/>
      <c r="L103" s="4"/>
      <c r="M103" s="3"/>
      <c r="N103" s="4"/>
      <c r="O103" s="4"/>
      <c r="P103" s="4"/>
      <c r="Q103" s="4"/>
      <c r="R103" s="4"/>
      <c r="S103" s="4"/>
      <c r="T103" s="4"/>
      <c r="U103" s="4"/>
      <c r="V103" s="5"/>
      <c r="W103" s="3"/>
      <c r="X103" s="4"/>
      <c r="Y103" s="4"/>
      <c r="Z103" s="4"/>
      <c r="AA103" s="4"/>
      <c r="AB103" s="4"/>
      <c r="AC103" s="4"/>
      <c r="AD103" s="4"/>
      <c r="AE103" s="4"/>
      <c r="AF103" s="5"/>
      <c r="AG103" s="3"/>
      <c r="AH103" s="4"/>
      <c r="AI103" s="3"/>
      <c r="AJ103" s="4"/>
      <c r="AK103" s="19"/>
      <c r="AL103" s="6"/>
      <c r="AM103" s="6"/>
      <c r="AN103" s="6"/>
      <c r="AO103" s="6"/>
      <c r="AP103" s="19"/>
      <c r="AQ103" s="6"/>
      <c r="AR103" s="6"/>
      <c r="AS103" s="6"/>
      <c r="AT103" s="20"/>
      <c r="AU103" s="19"/>
      <c r="AV103" s="6"/>
      <c r="AW103" s="6"/>
      <c r="AX103" s="6"/>
      <c r="AY103" s="6"/>
      <c r="AZ103" s="6"/>
      <c r="BA103" s="6"/>
      <c r="BB103" s="6"/>
      <c r="BC103" s="6"/>
      <c r="BD103" s="20"/>
    </row>
    <row r="104" spans="1:56">
      <c r="A104" s="108">
        <v>3</v>
      </c>
      <c r="B104" s="109"/>
      <c r="C104" s="114">
        <v>8</v>
      </c>
      <c r="D104" s="115"/>
      <c r="E104" s="112">
        <v>9</v>
      </c>
      <c r="F104" s="113"/>
      <c r="G104" s="3" t="s">
        <v>402</v>
      </c>
      <c r="H104" s="4"/>
      <c r="I104" s="4"/>
      <c r="J104" s="4"/>
      <c r="K104" s="4"/>
      <c r="L104" s="4"/>
      <c r="M104" s="3"/>
      <c r="N104" s="4"/>
      <c r="O104" s="4"/>
      <c r="P104" s="4"/>
      <c r="Q104" s="4"/>
      <c r="R104" s="4"/>
      <c r="S104" s="4"/>
      <c r="T104" s="4"/>
      <c r="U104" s="4"/>
      <c r="V104" s="5"/>
      <c r="W104" s="3"/>
      <c r="X104" s="4"/>
      <c r="Y104" s="4"/>
      <c r="Z104" s="4"/>
      <c r="AA104" s="4"/>
      <c r="AB104" s="4"/>
      <c r="AC104" s="4"/>
      <c r="AD104" s="4"/>
      <c r="AE104" s="4"/>
      <c r="AF104" s="5"/>
      <c r="AG104" s="3"/>
      <c r="AH104" s="4"/>
      <c r="AI104" s="3"/>
      <c r="AJ104" s="4"/>
      <c r="AK104" s="19"/>
      <c r="AL104" s="6"/>
      <c r="AM104" s="6"/>
      <c r="AN104" s="6"/>
      <c r="AO104" s="6"/>
      <c r="AP104" s="19"/>
      <c r="AQ104" s="6"/>
      <c r="AR104" s="6"/>
      <c r="AS104" s="6"/>
      <c r="AT104" s="20"/>
      <c r="AU104" s="21"/>
      <c r="AV104" s="22"/>
      <c r="AW104" s="22"/>
      <c r="AX104" s="22"/>
      <c r="AY104" s="22"/>
      <c r="AZ104" s="22"/>
      <c r="BA104" s="22"/>
      <c r="BB104" s="22"/>
      <c r="BC104" s="22"/>
      <c r="BD104" s="23"/>
    </row>
    <row r="105" spans="1:56">
      <c r="A105" s="108">
        <v>3</v>
      </c>
      <c r="B105" s="109"/>
      <c r="C105" s="110">
        <v>9</v>
      </c>
      <c r="D105" s="111"/>
      <c r="E105" s="112">
        <v>1</v>
      </c>
      <c r="F105" s="113"/>
      <c r="G105" s="3" t="s">
        <v>404</v>
      </c>
      <c r="H105" s="4"/>
      <c r="I105" s="4"/>
      <c r="J105" s="4"/>
      <c r="K105" s="4"/>
      <c r="L105" s="4"/>
      <c r="M105" s="3"/>
      <c r="N105" s="4"/>
      <c r="O105" s="4"/>
      <c r="P105" s="4"/>
      <c r="Q105" s="4"/>
      <c r="R105" s="4"/>
      <c r="S105" s="4"/>
      <c r="T105" s="4"/>
      <c r="U105" s="4"/>
      <c r="V105" s="5"/>
      <c r="W105" s="3"/>
      <c r="X105" s="4"/>
      <c r="Y105" s="4"/>
      <c r="Z105" s="4"/>
      <c r="AA105" s="4"/>
      <c r="AB105" s="4"/>
      <c r="AC105" s="4"/>
      <c r="AD105" s="4"/>
      <c r="AE105" s="4"/>
      <c r="AF105" s="5"/>
      <c r="AG105" s="3"/>
      <c r="AH105" s="4"/>
      <c r="AI105" s="3"/>
      <c r="AJ105" s="4"/>
      <c r="AK105" s="19"/>
      <c r="AL105" s="6"/>
      <c r="AM105" s="6"/>
      <c r="AN105" s="6"/>
      <c r="AO105" s="6"/>
      <c r="AP105" s="16" t="s">
        <v>408</v>
      </c>
      <c r="AQ105" s="17"/>
      <c r="AR105" s="17"/>
      <c r="AS105" s="17"/>
      <c r="AT105" s="18"/>
      <c r="AU105" s="17"/>
      <c r="AV105" s="17"/>
      <c r="AW105" s="17"/>
      <c r="AX105" s="17"/>
      <c r="AY105" s="17"/>
      <c r="AZ105" s="17"/>
      <c r="BA105" s="17"/>
      <c r="BB105" s="17"/>
      <c r="BC105" s="17"/>
      <c r="BD105" s="18"/>
    </row>
    <row r="106" spans="1:56">
      <c r="A106" s="108">
        <v>3</v>
      </c>
      <c r="B106" s="109"/>
      <c r="C106" s="110">
        <v>9</v>
      </c>
      <c r="D106" s="111"/>
      <c r="E106" s="112">
        <v>2</v>
      </c>
      <c r="F106" s="113"/>
      <c r="G106" s="3" t="s">
        <v>405</v>
      </c>
      <c r="H106" s="4"/>
      <c r="I106" s="4"/>
      <c r="J106" s="4"/>
      <c r="K106" s="4"/>
      <c r="L106" s="4"/>
      <c r="M106" s="3"/>
      <c r="N106" s="4"/>
      <c r="O106" s="4"/>
      <c r="P106" s="4"/>
      <c r="Q106" s="4"/>
      <c r="R106" s="4"/>
      <c r="S106" s="4"/>
      <c r="T106" s="4"/>
      <c r="U106" s="4"/>
      <c r="V106" s="5"/>
      <c r="W106" s="3"/>
      <c r="X106" s="4"/>
      <c r="Y106" s="4"/>
      <c r="Z106" s="4"/>
      <c r="AA106" s="4"/>
      <c r="AB106" s="4"/>
      <c r="AC106" s="4"/>
      <c r="AD106" s="4"/>
      <c r="AE106" s="4"/>
      <c r="AF106" s="5"/>
      <c r="AG106" s="3"/>
      <c r="AH106" s="4"/>
      <c r="AI106" s="3"/>
      <c r="AJ106" s="4"/>
      <c r="AK106" s="19"/>
      <c r="AL106" s="6"/>
      <c r="AM106" s="6"/>
      <c r="AN106" s="6"/>
      <c r="AO106" s="6"/>
      <c r="AP106" s="19"/>
      <c r="AQ106" s="6"/>
      <c r="AR106" s="6"/>
      <c r="AS106" s="6"/>
      <c r="AT106" s="20"/>
      <c r="AU106" s="6"/>
      <c r="AV106" s="6"/>
      <c r="AW106" s="6"/>
      <c r="AX106" s="6"/>
      <c r="AY106" s="6"/>
      <c r="AZ106" s="6"/>
      <c r="BA106" s="6"/>
      <c r="BB106" s="6"/>
      <c r="BC106" s="6"/>
      <c r="BD106" s="20"/>
    </row>
    <row r="107" spans="1:56">
      <c r="A107" s="108">
        <v>3</v>
      </c>
      <c r="B107" s="109"/>
      <c r="C107" s="110">
        <v>9</v>
      </c>
      <c r="D107" s="111"/>
      <c r="E107" s="112">
        <v>3</v>
      </c>
      <c r="F107" s="113"/>
      <c r="G107" s="3" t="s">
        <v>406</v>
      </c>
      <c r="H107" s="4"/>
      <c r="I107" s="4"/>
      <c r="J107" s="4"/>
      <c r="K107" s="4"/>
      <c r="L107" s="4"/>
      <c r="M107" s="3"/>
      <c r="N107" s="4"/>
      <c r="O107" s="4"/>
      <c r="P107" s="4"/>
      <c r="Q107" s="4"/>
      <c r="R107" s="4"/>
      <c r="S107" s="4"/>
      <c r="T107" s="4"/>
      <c r="U107" s="4"/>
      <c r="V107" s="5"/>
      <c r="W107" s="3"/>
      <c r="X107" s="4"/>
      <c r="Y107" s="4"/>
      <c r="Z107" s="4"/>
      <c r="AA107" s="4"/>
      <c r="AB107" s="4"/>
      <c r="AC107" s="4"/>
      <c r="AD107" s="4"/>
      <c r="AE107" s="4"/>
      <c r="AF107" s="5"/>
      <c r="AG107" s="3"/>
      <c r="AH107" s="4"/>
      <c r="AI107" s="3"/>
      <c r="AJ107" s="4"/>
      <c r="AK107" s="19"/>
      <c r="AL107" s="6"/>
      <c r="AM107" s="6"/>
      <c r="AN107" s="6"/>
      <c r="AO107" s="6"/>
      <c r="AP107" s="19"/>
      <c r="AQ107" s="6"/>
      <c r="AR107" s="6"/>
      <c r="AS107" s="6"/>
      <c r="AT107" s="20"/>
      <c r="AU107" s="6"/>
      <c r="AV107" s="6"/>
      <c r="AW107" s="6"/>
      <c r="AX107" s="6"/>
      <c r="AY107" s="6"/>
      <c r="AZ107" s="6"/>
      <c r="BA107" s="6"/>
      <c r="BB107" s="6"/>
      <c r="BC107" s="6"/>
      <c r="BD107" s="20"/>
    </row>
    <row r="108" spans="1:56">
      <c r="A108" s="108">
        <v>3</v>
      </c>
      <c r="B108" s="109"/>
      <c r="C108" s="110">
        <v>9</v>
      </c>
      <c r="D108" s="111"/>
      <c r="E108" s="112">
        <v>4</v>
      </c>
      <c r="F108" s="113"/>
      <c r="G108" s="3" t="s">
        <v>407</v>
      </c>
      <c r="H108" s="4"/>
      <c r="I108" s="4"/>
      <c r="J108" s="4"/>
      <c r="K108" s="4"/>
      <c r="L108" s="4"/>
      <c r="M108" s="3"/>
      <c r="N108" s="4"/>
      <c r="O108" s="4"/>
      <c r="P108" s="4"/>
      <c r="Q108" s="4"/>
      <c r="R108" s="4"/>
      <c r="S108" s="4"/>
      <c r="T108" s="4"/>
      <c r="U108" s="4"/>
      <c r="V108" s="5"/>
      <c r="W108" s="3"/>
      <c r="X108" s="4"/>
      <c r="Y108" s="4"/>
      <c r="Z108" s="4"/>
      <c r="AA108" s="4"/>
      <c r="AB108" s="4"/>
      <c r="AC108" s="4"/>
      <c r="AD108" s="4"/>
      <c r="AE108" s="4"/>
      <c r="AF108" s="5"/>
      <c r="AG108" s="3"/>
      <c r="AH108" s="4"/>
      <c r="AI108" s="3"/>
      <c r="AJ108" s="4"/>
      <c r="AK108" s="19"/>
      <c r="AL108" s="6"/>
      <c r="AM108" s="6"/>
      <c r="AN108" s="6"/>
      <c r="AO108" s="6"/>
      <c r="AP108" s="19"/>
      <c r="AQ108" s="6"/>
      <c r="AR108" s="6"/>
      <c r="AS108" s="6"/>
      <c r="AT108" s="20"/>
      <c r="AU108" s="6"/>
      <c r="AV108" s="6"/>
      <c r="AW108" s="6"/>
      <c r="AX108" s="6"/>
      <c r="AY108" s="6"/>
      <c r="AZ108" s="6"/>
      <c r="BA108" s="6"/>
      <c r="BB108" s="6"/>
      <c r="BC108" s="6"/>
      <c r="BD108" s="20"/>
    </row>
    <row r="109" spans="1:56">
      <c r="A109" s="108">
        <v>3</v>
      </c>
      <c r="B109" s="109"/>
      <c r="C109" s="114">
        <v>10</v>
      </c>
      <c r="D109" s="115"/>
      <c r="E109" s="112">
        <v>1</v>
      </c>
      <c r="F109" s="113"/>
      <c r="G109" s="3" t="s">
        <v>409</v>
      </c>
      <c r="H109" s="4"/>
      <c r="I109" s="4"/>
      <c r="J109" s="4"/>
      <c r="K109" s="4"/>
      <c r="L109" s="4"/>
      <c r="M109" s="3"/>
      <c r="N109" s="4"/>
      <c r="O109" s="4"/>
      <c r="P109" s="4"/>
      <c r="Q109" s="4"/>
      <c r="R109" s="4"/>
      <c r="S109" s="4"/>
      <c r="T109" s="4"/>
      <c r="U109" s="4"/>
      <c r="V109" s="5"/>
      <c r="W109" s="3"/>
      <c r="X109" s="4"/>
      <c r="Y109" s="4"/>
      <c r="Z109" s="4"/>
      <c r="AA109" s="4"/>
      <c r="AB109" s="4"/>
      <c r="AC109" s="4"/>
      <c r="AD109" s="4"/>
      <c r="AE109" s="4"/>
      <c r="AF109" s="5"/>
      <c r="AG109" s="3"/>
      <c r="AH109" s="4"/>
      <c r="AI109" s="3"/>
      <c r="AJ109" s="4"/>
      <c r="AK109" s="19"/>
      <c r="AL109" s="6"/>
      <c r="AM109" s="6"/>
      <c r="AN109" s="6"/>
      <c r="AO109" s="6"/>
      <c r="AP109" s="16" t="s">
        <v>415</v>
      </c>
      <c r="AQ109" s="17"/>
      <c r="AR109" s="17"/>
      <c r="AS109" s="17"/>
      <c r="AT109" s="18"/>
      <c r="AU109" s="16"/>
      <c r="AV109" s="17"/>
      <c r="AW109" s="17"/>
      <c r="AX109" s="17"/>
      <c r="AY109" s="17"/>
      <c r="AZ109" s="17"/>
      <c r="BA109" s="17"/>
      <c r="BB109" s="17"/>
      <c r="BC109" s="17"/>
      <c r="BD109" s="18"/>
    </row>
    <row r="110" spans="1:56">
      <c r="A110" s="108">
        <v>3</v>
      </c>
      <c r="B110" s="109"/>
      <c r="C110" s="114">
        <v>10</v>
      </c>
      <c r="D110" s="115"/>
      <c r="E110" s="112">
        <v>2</v>
      </c>
      <c r="F110" s="113"/>
      <c r="G110" s="3" t="s">
        <v>410</v>
      </c>
      <c r="H110" s="4"/>
      <c r="I110" s="4"/>
      <c r="J110" s="4"/>
      <c r="K110" s="4"/>
      <c r="L110" s="4"/>
      <c r="M110" s="3"/>
      <c r="N110" s="4"/>
      <c r="O110" s="4"/>
      <c r="P110" s="4"/>
      <c r="Q110" s="4"/>
      <c r="R110" s="4"/>
      <c r="S110" s="4"/>
      <c r="T110" s="4"/>
      <c r="U110" s="4"/>
      <c r="V110" s="5"/>
      <c r="W110" s="3"/>
      <c r="X110" s="4"/>
      <c r="Y110" s="4"/>
      <c r="Z110" s="4"/>
      <c r="AA110" s="4"/>
      <c r="AB110" s="4"/>
      <c r="AC110" s="4"/>
      <c r="AD110" s="4"/>
      <c r="AE110" s="4"/>
      <c r="AF110" s="5"/>
      <c r="AG110" s="3"/>
      <c r="AH110" s="4"/>
      <c r="AI110" s="3"/>
      <c r="AJ110" s="4"/>
      <c r="AK110" s="19"/>
      <c r="AL110" s="6"/>
      <c r="AM110" s="6"/>
      <c r="AN110" s="6"/>
      <c r="AO110" s="6"/>
      <c r="AP110" s="19"/>
      <c r="AQ110" s="6"/>
      <c r="AR110" s="6"/>
      <c r="AS110" s="6"/>
      <c r="AT110" s="20"/>
      <c r="AU110" s="19"/>
      <c r="AV110" s="6"/>
      <c r="AW110" s="6"/>
      <c r="AX110" s="6"/>
      <c r="AY110" s="6"/>
      <c r="AZ110" s="6"/>
      <c r="BA110" s="6"/>
      <c r="BB110" s="6"/>
      <c r="BC110" s="6"/>
      <c r="BD110" s="20"/>
    </row>
    <row r="111" spans="1:56">
      <c r="A111" s="108">
        <v>3</v>
      </c>
      <c r="B111" s="109"/>
      <c r="C111" s="114">
        <v>10</v>
      </c>
      <c r="D111" s="115"/>
      <c r="E111" s="112">
        <v>3</v>
      </c>
      <c r="F111" s="113"/>
      <c r="G111" s="3" t="s">
        <v>411</v>
      </c>
      <c r="H111" s="4"/>
      <c r="I111" s="4"/>
      <c r="J111" s="4"/>
      <c r="K111" s="4"/>
      <c r="L111" s="4"/>
      <c r="M111" s="3"/>
      <c r="N111" s="4"/>
      <c r="O111" s="4"/>
      <c r="P111" s="4"/>
      <c r="Q111" s="4"/>
      <c r="R111" s="4"/>
      <c r="S111" s="4"/>
      <c r="T111" s="4"/>
      <c r="U111" s="4"/>
      <c r="V111" s="5"/>
      <c r="W111" s="3"/>
      <c r="X111" s="4"/>
      <c r="Y111" s="4"/>
      <c r="Z111" s="4"/>
      <c r="AA111" s="4"/>
      <c r="AB111" s="4"/>
      <c r="AC111" s="4"/>
      <c r="AD111" s="4"/>
      <c r="AE111" s="4"/>
      <c r="AF111" s="5"/>
      <c r="AG111" s="3"/>
      <c r="AH111" s="4"/>
      <c r="AI111" s="3"/>
      <c r="AJ111" s="4"/>
      <c r="AK111" s="19"/>
      <c r="AL111" s="6"/>
      <c r="AM111" s="6"/>
      <c r="AN111" s="6"/>
      <c r="AO111" s="6"/>
      <c r="AP111" s="19"/>
      <c r="AQ111" s="6"/>
      <c r="AR111" s="6"/>
      <c r="AS111" s="6"/>
      <c r="AT111" s="20"/>
      <c r="AU111" s="19"/>
      <c r="AV111" s="6"/>
      <c r="AW111" s="6"/>
      <c r="AX111" s="6"/>
      <c r="AY111" s="6"/>
      <c r="AZ111" s="6"/>
      <c r="BA111" s="6"/>
      <c r="BB111" s="6"/>
      <c r="BC111" s="6"/>
      <c r="BD111" s="20"/>
    </row>
    <row r="112" spans="1:56">
      <c r="A112" s="108">
        <v>3</v>
      </c>
      <c r="B112" s="109"/>
      <c r="C112" s="114">
        <v>10</v>
      </c>
      <c r="D112" s="115"/>
      <c r="E112" s="112">
        <v>4</v>
      </c>
      <c r="F112" s="113"/>
      <c r="G112" s="3" t="s">
        <v>412</v>
      </c>
      <c r="H112" s="4"/>
      <c r="I112" s="4"/>
      <c r="J112" s="4"/>
      <c r="K112" s="4"/>
      <c r="L112" s="4"/>
      <c r="M112" s="3"/>
      <c r="N112" s="4"/>
      <c r="O112" s="4"/>
      <c r="P112" s="4"/>
      <c r="Q112" s="4"/>
      <c r="R112" s="4"/>
      <c r="S112" s="4"/>
      <c r="T112" s="4"/>
      <c r="U112" s="4"/>
      <c r="V112" s="5"/>
      <c r="W112" s="3"/>
      <c r="X112" s="4"/>
      <c r="Y112" s="4"/>
      <c r="Z112" s="4"/>
      <c r="AA112" s="4"/>
      <c r="AB112" s="4"/>
      <c r="AC112" s="4"/>
      <c r="AD112" s="4"/>
      <c r="AE112" s="4"/>
      <c r="AF112" s="5"/>
      <c r="AG112" s="3"/>
      <c r="AH112" s="4"/>
      <c r="AI112" s="3"/>
      <c r="AJ112" s="4"/>
      <c r="AK112" s="19"/>
      <c r="AL112" s="6"/>
      <c r="AM112" s="6"/>
      <c r="AN112" s="6"/>
      <c r="AO112" s="6"/>
      <c r="AP112" s="19"/>
      <c r="AQ112" s="6"/>
      <c r="AR112" s="6"/>
      <c r="AS112" s="6"/>
      <c r="AT112" s="20"/>
      <c r="AU112" s="19"/>
      <c r="AV112" s="6"/>
      <c r="AW112" s="6"/>
      <c r="AX112" s="6"/>
      <c r="AY112" s="6"/>
      <c r="AZ112" s="6"/>
      <c r="BA112" s="6"/>
      <c r="BB112" s="6"/>
      <c r="BC112" s="6"/>
      <c r="BD112" s="20"/>
    </row>
    <row r="113" spans="1:56">
      <c r="A113" s="108">
        <v>3</v>
      </c>
      <c r="B113" s="109"/>
      <c r="C113" s="114">
        <v>10</v>
      </c>
      <c r="D113" s="115"/>
      <c r="E113" s="112">
        <v>5</v>
      </c>
      <c r="F113" s="113"/>
      <c r="G113" s="3" t="s">
        <v>413</v>
      </c>
      <c r="H113" s="4"/>
      <c r="I113" s="4"/>
      <c r="J113" s="4"/>
      <c r="K113" s="4"/>
      <c r="L113" s="4"/>
      <c r="M113" s="3"/>
      <c r="N113" s="4"/>
      <c r="O113" s="4"/>
      <c r="P113" s="4"/>
      <c r="Q113" s="4"/>
      <c r="R113" s="4"/>
      <c r="S113" s="4"/>
      <c r="T113" s="4"/>
      <c r="U113" s="4"/>
      <c r="V113" s="5"/>
      <c r="W113" s="3"/>
      <c r="X113" s="4"/>
      <c r="Y113" s="4"/>
      <c r="Z113" s="4"/>
      <c r="AA113" s="4"/>
      <c r="AB113" s="4"/>
      <c r="AC113" s="4"/>
      <c r="AD113" s="4"/>
      <c r="AE113" s="4"/>
      <c r="AF113" s="5"/>
      <c r="AG113" s="3"/>
      <c r="AH113" s="4"/>
      <c r="AI113" s="3"/>
      <c r="AJ113" s="4"/>
      <c r="AK113" s="19"/>
      <c r="AL113" s="6"/>
      <c r="AM113" s="6"/>
      <c r="AN113" s="6"/>
      <c r="AO113" s="6"/>
      <c r="AP113" s="19"/>
      <c r="AQ113" s="6"/>
      <c r="AR113" s="6"/>
      <c r="AS113" s="6"/>
      <c r="AT113" s="20"/>
      <c r="AU113" s="19"/>
      <c r="AV113" s="6"/>
      <c r="AW113" s="6"/>
      <c r="AX113" s="6"/>
      <c r="AY113" s="6"/>
      <c r="AZ113" s="6"/>
      <c r="BA113" s="6"/>
      <c r="BB113" s="6"/>
      <c r="BC113" s="6"/>
      <c r="BD113" s="20"/>
    </row>
    <row r="114" spans="1:56">
      <c r="A114" s="108">
        <v>3</v>
      </c>
      <c r="B114" s="109"/>
      <c r="C114" s="114">
        <v>10</v>
      </c>
      <c r="D114" s="115"/>
      <c r="E114" s="112">
        <v>6</v>
      </c>
      <c r="F114" s="113"/>
      <c r="G114" s="3" t="s">
        <v>414</v>
      </c>
      <c r="H114" s="4"/>
      <c r="I114" s="4"/>
      <c r="J114" s="4"/>
      <c r="K114" s="4"/>
      <c r="L114" s="4"/>
      <c r="M114" s="3"/>
      <c r="N114" s="4"/>
      <c r="O114" s="4"/>
      <c r="P114" s="4"/>
      <c r="Q114" s="4"/>
      <c r="R114" s="4"/>
      <c r="S114" s="4"/>
      <c r="T114" s="4"/>
      <c r="U114" s="4"/>
      <c r="V114" s="5"/>
      <c r="W114" s="3"/>
      <c r="X114" s="4"/>
      <c r="Y114" s="4"/>
      <c r="Z114" s="4"/>
      <c r="AA114" s="4"/>
      <c r="AB114" s="4"/>
      <c r="AC114" s="4"/>
      <c r="AD114" s="4"/>
      <c r="AE114" s="4"/>
      <c r="AF114" s="5"/>
      <c r="AG114" s="3"/>
      <c r="AH114" s="4"/>
      <c r="AI114" s="3"/>
      <c r="AJ114" s="4"/>
      <c r="AK114" s="19"/>
      <c r="AL114" s="6"/>
      <c r="AM114" s="6"/>
      <c r="AN114" s="6"/>
      <c r="AO114" s="6"/>
      <c r="AP114" s="19"/>
      <c r="AQ114" s="6"/>
      <c r="AR114" s="6"/>
      <c r="AS114" s="6"/>
      <c r="AT114" s="20"/>
      <c r="AU114" s="19"/>
      <c r="AV114" s="6"/>
      <c r="AW114" s="6"/>
      <c r="AX114" s="6"/>
      <c r="AY114" s="6"/>
      <c r="AZ114" s="6"/>
      <c r="BA114" s="6"/>
      <c r="BB114" s="6"/>
      <c r="BC114" s="6"/>
      <c r="BD114" s="20"/>
    </row>
    <row r="115" spans="1:56">
      <c r="A115" s="108">
        <v>3</v>
      </c>
      <c r="B115" s="109"/>
      <c r="C115" s="110">
        <v>11</v>
      </c>
      <c r="D115" s="111"/>
      <c r="E115" s="112">
        <v>1</v>
      </c>
      <c r="F115" s="113"/>
      <c r="G115" s="3" t="s">
        <v>416</v>
      </c>
      <c r="H115" s="4"/>
      <c r="I115" s="4"/>
      <c r="J115" s="4"/>
      <c r="K115" s="4"/>
      <c r="L115" s="4"/>
      <c r="M115" s="3"/>
      <c r="N115" s="4"/>
      <c r="O115" s="4"/>
      <c r="P115" s="4"/>
      <c r="Q115" s="4"/>
      <c r="R115" s="4"/>
      <c r="S115" s="4"/>
      <c r="T115" s="4"/>
      <c r="U115" s="4"/>
      <c r="V115" s="5"/>
      <c r="W115" s="3"/>
      <c r="X115" s="4"/>
      <c r="Y115" s="4"/>
      <c r="Z115" s="4"/>
      <c r="AA115" s="4"/>
      <c r="AB115" s="4"/>
      <c r="AC115" s="4"/>
      <c r="AD115" s="4"/>
      <c r="AE115" s="4"/>
      <c r="AF115" s="5"/>
      <c r="AG115" s="3"/>
      <c r="AH115" s="4"/>
      <c r="AI115" s="3"/>
      <c r="AJ115" s="4"/>
      <c r="AK115" s="19"/>
      <c r="AL115" s="6"/>
      <c r="AM115" s="6"/>
      <c r="AN115" s="6"/>
      <c r="AO115" s="6"/>
      <c r="AP115" s="16" t="s">
        <v>423</v>
      </c>
      <c r="AQ115" s="17"/>
      <c r="AR115" s="17"/>
      <c r="AS115" s="17"/>
      <c r="AT115" s="18"/>
      <c r="AU115" s="17"/>
      <c r="AV115" s="17"/>
      <c r="AW115" s="17"/>
      <c r="AX115" s="17"/>
      <c r="AY115" s="17"/>
      <c r="AZ115" s="17"/>
      <c r="BA115" s="17"/>
      <c r="BB115" s="17"/>
      <c r="BC115" s="17"/>
      <c r="BD115" s="18"/>
    </row>
    <row r="116" spans="1:56">
      <c r="A116" s="108">
        <v>3</v>
      </c>
      <c r="B116" s="109"/>
      <c r="C116" s="110">
        <v>11</v>
      </c>
      <c r="D116" s="111"/>
      <c r="E116" s="112">
        <v>2</v>
      </c>
      <c r="F116" s="113"/>
      <c r="G116" s="3" t="s">
        <v>417</v>
      </c>
      <c r="H116" s="4"/>
      <c r="I116" s="4"/>
      <c r="J116" s="4"/>
      <c r="K116" s="4"/>
      <c r="L116" s="4"/>
      <c r="M116" s="3"/>
      <c r="N116" s="4"/>
      <c r="O116" s="4"/>
      <c r="P116" s="4"/>
      <c r="Q116" s="4"/>
      <c r="R116" s="4"/>
      <c r="S116" s="4"/>
      <c r="T116" s="4"/>
      <c r="U116" s="4"/>
      <c r="V116" s="5"/>
      <c r="W116" s="3"/>
      <c r="X116" s="4"/>
      <c r="Y116" s="4"/>
      <c r="Z116" s="4"/>
      <c r="AA116" s="4"/>
      <c r="AB116" s="4"/>
      <c r="AC116" s="4"/>
      <c r="AD116" s="4"/>
      <c r="AE116" s="4"/>
      <c r="AF116" s="5"/>
      <c r="AG116" s="3"/>
      <c r="AH116" s="4"/>
      <c r="AI116" s="3"/>
      <c r="AJ116" s="4"/>
      <c r="AK116" s="19"/>
      <c r="AL116" s="6"/>
      <c r="AM116" s="6"/>
      <c r="AN116" s="6"/>
      <c r="AO116" s="6"/>
      <c r="AP116" s="19"/>
      <c r="AQ116" s="6"/>
      <c r="AR116" s="6"/>
      <c r="AS116" s="6"/>
      <c r="AT116" s="20"/>
      <c r="AU116" s="6"/>
      <c r="AV116" s="6"/>
      <c r="AW116" s="6"/>
      <c r="AX116" s="6"/>
      <c r="AY116" s="6"/>
      <c r="AZ116" s="6"/>
      <c r="BA116" s="6"/>
      <c r="BB116" s="6"/>
      <c r="BC116" s="6"/>
      <c r="BD116" s="20"/>
    </row>
    <row r="117" spans="1:56">
      <c r="A117" s="108">
        <v>3</v>
      </c>
      <c r="B117" s="109"/>
      <c r="C117" s="110">
        <v>11</v>
      </c>
      <c r="D117" s="111"/>
      <c r="E117" s="112">
        <v>3</v>
      </c>
      <c r="F117" s="113"/>
      <c r="G117" s="3" t="s">
        <v>418</v>
      </c>
      <c r="H117" s="4"/>
      <c r="I117" s="4"/>
      <c r="J117" s="4"/>
      <c r="K117" s="4"/>
      <c r="L117" s="4"/>
      <c r="M117" s="3"/>
      <c r="N117" s="4"/>
      <c r="O117" s="4"/>
      <c r="P117" s="4"/>
      <c r="Q117" s="4"/>
      <c r="R117" s="4"/>
      <c r="S117" s="4"/>
      <c r="T117" s="4"/>
      <c r="U117" s="4"/>
      <c r="V117" s="5"/>
      <c r="W117" s="3"/>
      <c r="X117" s="4"/>
      <c r="Y117" s="4"/>
      <c r="Z117" s="4"/>
      <c r="AA117" s="4"/>
      <c r="AB117" s="4"/>
      <c r="AC117" s="4"/>
      <c r="AD117" s="4"/>
      <c r="AE117" s="4"/>
      <c r="AF117" s="5"/>
      <c r="AG117" s="3"/>
      <c r="AH117" s="4"/>
      <c r="AI117" s="3"/>
      <c r="AJ117" s="4"/>
      <c r="AK117" s="19"/>
      <c r="AL117" s="6"/>
      <c r="AM117" s="6"/>
      <c r="AN117" s="6"/>
      <c r="AO117" s="6"/>
      <c r="AP117" s="19"/>
      <c r="AQ117" s="6"/>
      <c r="AR117" s="6"/>
      <c r="AS117" s="6"/>
      <c r="AT117" s="20"/>
      <c r="AU117" s="6"/>
      <c r="AV117" s="6"/>
      <c r="AW117" s="6"/>
      <c r="AX117" s="6"/>
      <c r="AY117" s="6"/>
      <c r="AZ117" s="6"/>
      <c r="BA117" s="6"/>
      <c r="BB117" s="6"/>
      <c r="BC117" s="6"/>
      <c r="BD117" s="20"/>
    </row>
    <row r="118" spans="1:56">
      <c r="A118" s="108">
        <v>3</v>
      </c>
      <c r="B118" s="109"/>
      <c r="C118" s="110">
        <v>11</v>
      </c>
      <c r="D118" s="111"/>
      <c r="E118" s="112">
        <v>4</v>
      </c>
      <c r="F118" s="113"/>
      <c r="G118" s="3" t="s">
        <v>419</v>
      </c>
      <c r="H118" s="4"/>
      <c r="I118" s="4"/>
      <c r="J118" s="4"/>
      <c r="K118" s="4"/>
      <c r="L118" s="4"/>
      <c r="M118" s="3"/>
      <c r="N118" s="4"/>
      <c r="O118" s="4"/>
      <c r="P118" s="4"/>
      <c r="Q118" s="4"/>
      <c r="R118" s="4"/>
      <c r="S118" s="4"/>
      <c r="T118" s="4"/>
      <c r="U118" s="4"/>
      <c r="V118" s="5"/>
      <c r="W118" s="3"/>
      <c r="X118" s="4"/>
      <c r="Y118" s="4"/>
      <c r="Z118" s="4"/>
      <c r="AA118" s="4"/>
      <c r="AB118" s="4"/>
      <c r="AC118" s="4"/>
      <c r="AD118" s="4"/>
      <c r="AE118" s="4"/>
      <c r="AF118" s="5"/>
      <c r="AG118" s="3"/>
      <c r="AH118" s="4"/>
      <c r="AI118" s="3"/>
      <c r="AJ118" s="4"/>
      <c r="AK118" s="19"/>
      <c r="AL118" s="6"/>
      <c r="AM118" s="6"/>
      <c r="AN118" s="6"/>
      <c r="AO118" s="6"/>
      <c r="AP118" s="19"/>
      <c r="AQ118" s="6"/>
      <c r="AR118" s="6"/>
      <c r="AS118" s="6"/>
      <c r="AT118" s="20"/>
      <c r="AU118" s="6"/>
      <c r="AV118" s="6"/>
      <c r="AW118" s="6"/>
      <c r="AX118" s="6"/>
      <c r="AY118" s="6"/>
      <c r="AZ118" s="6"/>
      <c r="BA118" s="6"/>
      <c r="BB118" s="6"/>
      <c r="BC118" s="6"/>
      <c r="BD118" s="20"/>
    </row>
    <row r="119" spans="1:56">
      <c r="A119" s="108">
        <v>3</v>
      </c>
      <c r="B119" s="109"/>
      <c r="C119" s="110">
        <v>11</v>
      </c>
      <c r="D119" s="111"/>
      <c r="E119" s="112">
        <v>5</v>
      </c>
      <c r="F119" s="113"/>
      <c r="G119" s="3" t="s">
        <v>420</v>
      </c>
      <c r="H119" s="4"/>
      <c r="I119" s="4"/>
      <c r="J119" s="4"/>
      <c r="K119" s="4"/>
      <c r="L119" s="4"/>
      <c r="M119" s="3"/>
      <c r="N119" s="4"/>
      <c r="O119" s="4"/>
      <c r="P119" s="4"/>
      <c r="Q119" s="4"/>
      <c r="R119" s="4"/>
      <c r="S119" s="4"/>
      <c r="T119" s="4"/>
      <c r="U119" s="4"/>
      <c r="V119" s="5"/>
      <c r="W119" s="3"/>
      <c r="X119" s="4"/>
      <c r="Y119" s="4"/>
      <c r="Z119" s="4"/>
      <c r="AA119" s="4"/>
      <c r="AB119" s="4"/>
      <c r="AC119" s="4"/>
      <c r="AD119" s="4"/>
      <c r="AE119" s="4"/>
      <c r="AF119" s="5"/>
      <c r="AG119" s="3"/>
      <c r="AH119" s="4"/>
      <c r="AI119" s="3"/>
      <c r="AJ119" s="4"/>
      <c r="AK119" s="19"/>
      <c r="AL119" s="6"/>
      <c r="AM119" s="6"/>
      <c r="AN119" s="6"/>
      <c r="AO119" s="6"/>
      <c r="AP119" s="19"/>
      <c r="AQ119" s="6"/>
      <c r="AR119" s="6"/>
      <c r="AS119" s="6"/>
      <c r="AT119" s="20"/>
      <c r="AU119" s="6"/>
      <c r="AV119" s="6"/>
      <c r="AW119" s="6"/>
      <c r="AX119" s="6"/>
      <c r="AY119" s="6"/>
      <c r="AZ119" s="6"/>
      <c r="BA119" s="6"/>
      <c r="BB119" s="6"/>
      <c r="BC119" s="6"/>
      <c r="BD119" s="20"/>
    </row>
    <row r="120" spans="1:56">
      <c r="A120" s="108">
        <v>3</v>
      </c>
      <c r="B120" s="109"/>
      <c r="C120" s="110">
        <v>11</v>
      </c>
      <c r="D120" s="111"/>
      <c r="E120" s="112">
        <v>6</v>
      </c>
      <c r="F120" s="113"/>
      <c r="G120" s="3" t="s">
        <v>421</v>
      </c>
      <c r="H120" s="4"/>
      <c r="I120" s="4"/>
      <c r="J120" s="4"/>
      <c r="K120" s="4"/>
      <c r="L120" s="4"/>
      <c r="M120" s="3"/>
      <c r="N120" s="4"/>
      <c r="O120" s="4"/>
      <c r="P120" s="4"/>
      <c r="Q120" s="4"/>
      <c r="R120" s="4"/>
      <c r="S120" s="4"/>
      <c r="T120" s="4"/>
      <c r="U120" s="4"/>
      <c r="V120" s="5"/>
      <c r="W120" s="3"/>
      <c r="X120" s="4"/>
      <c r="Y120" s="4"/>
      <c r="Z120" s="4"/>
      <c r="AA120" s="4"/>
      <c r="AB120" s="4"/>
      <c r="AC120" s="4"/>
      <c r="AD120" s="4"/>
      <c r="AE120" s="4"/>
      <c r="AF120" s="5"/>
      <c r="AG120" s="3"/>
      <c r="AH120" s="4"/>
      <c r="AI120" s="3"/>
      <c r="AJ120" s="4"/>
      <c r="AK120" s="19"/>
      <c r="AL120" s="6"/>
      <c r="AM120" s="6"/>
      <c r="AN120" s="6"/>
      <c r="AO120" s="6"/>
      <c r="AP120" s="19"/>
      <c r="AQ120" s="6"/>
      <c r="AR120" s="6"/>
      <c r="AS120" s="6"/>
      <c r="AT120" s="20"/>
      <c r="AU120" s="6"/>
      <c r="AV120" s="6"/>
      <c r="AW120" s="6"/>
      <c r="AX120" s="6"/>
      <c r="AY120" s="6"/>
      <c r="AZ120" s="6"/>
      <c r="BA120" s="6"/>
      <c r="BB120" s="6"/>
      <c r="BC120" s="6"/>
      <c r="BD120" s="20"/>
    </row>
    <row r="121" spans="1:56">
      <c r="A121" s="108">
        <v>3</v>
      </c>
      <c r="B121" s="109"/>
      <c r="C121" s="110">
        <v>11</v>
      </c>
      <c r="D121" s="111"/>
      <c r="E121" s="112">
        <v>7</v>
      </c>
      <c r="F121" s="113"/>
      <c r="G121" s="3" t="s">
        <v>422</v>
      </c>
      <c r="H121" s="4"/>
      <c r="I121" s="4"/>
      <c r="J121" s="4"/>
      <c r="K121" s="4"/>
      <c r="L121" s="4"/>
      <c r="M121" s="3"/>
      <c r="N121" s="4"/>
      <c r="O121" s="4"/>
      <c r="P121" s="4"/>
      <c r="Q121" s="4"/>
      <c r="R121" s="4"/>
      <c r="S121" s="4"/>
      <c r="T121" s="4"/>
      <c r="U121" s="4"/>
      <c r="V121" s="5"/>
      <c r="W121" s="3"/>
      <c r="X121" s="4"/>
      <c r="Y121" s="4"/>
      <c r="Z121" s="4"/>
      <c r="AA121" s="4"/>
      <c r="AB121" s="4"/>
      <c r="AC121" s="4"/>
      <c r="AD121" s="4"/>
      <c r="AE121" s="4"/>
      <c r="AF121" s="5"/>
      <c r="AG121" s="3"/>
      <c r="AH121" s="4"/>
      <c r="AI121" s="3"/>
      <c r="AJ121" s="4"/>
      <c r="AK121" s="19"/>
      <c r="AL121" s="6"/>
      <c r="AM121" s="6"/>
      <c r="AN121" s="6"/>
      <c r="AO121" s="6"/>
      <c r="AP121" s="19"/>
      <c r="AQ121" s="6"/>
      <c r="AR121" s="6"/>
      <c r="AS121" s="6"/>
      <c r="AT121" s="20"/>
      <c r="AU121" s="6"/>
      <c r="AV121" s="6"/>
      <c r="AW121" s="6"/>
      <c r="AX121" s="6"/>
      <c r="AY121" s="6"/>
      <c r="AZ121" s="6"/>
      <c r="BA121" s="6"/>
      <c r="BB121" s="6"/>
      <c r="BC121" s="6"/>
      <c r="BD121" s="20"/>
    </row>
    <row r="122" spans="1:56">
      <c r="A122" s="108">
        <v>3</v>
      </c>
      <c r="B122" s="109"/>
      <c r="C122" s="114">
        <v>12</v>
      </c>
      <c r="D122" s="115"/>
      <c r="E122" s="112">
        <v>1</v>
      </c>
      <c r="F122" s="113"/>
      <c r="G122" s="3" t="s">
        <v>526</v>
      </c>
      <c r="H122" s="4"/>
      <c r="I122" s="4"/>
      <c r="J122" s="4"/>
      <c r="K122" s="4"/>
      <c r="L122" s="4"/>
      <c r="M122" s="3"/>
      <c r="N122" s="4"/>
      <c r="O122" s="4"/>
      <c r="P122" s="4"/>
      <c r="Q122" s="4"/>
      <c r="R122" s="4"/>
      <c r="S122" s="4"/>
      <c r="T122" s="4"/>
      <c r="U122" s="4"/>
      <c r="V122" s="5"/>
      <c r="W122" s="3"/>
      <c r="X122" s="4"/>
      <c r="Y122" s="4"/>
      <c r="Z122" s="4"/>
      <c r="AA122" s="4"/>
      <c r="AB122" s="4"/>
      <c r="AC122" s="4"/>
      <c r="AD122" s="4"/>
      <c r="AE122" s="4"/>
      <c r="AF122" s="5"/>
      <c r="AG122" s="3"/>
      <c r="AH122" s="4"/>
      <c r="AI122" s="3"/>
      <c r="AJ122" s="4"/>
      <c r="AK122" s="19"/>
      <c r="AL122" s="6"/>
      <c r="AM122" s="6"/>
      <c r="AN122" s="6"/>
      <c r="AO122" s="6"/>
      <c r="AP122" s="16" t="s">
        <v>515</v>
      </c>
      <c r="AQ122" s="17"/>
      <c r="AR122" s="17"/>
      <c r="AS122" s="17"/>
      <c r="AT122" s="18"/>
      <c r="AU122" s="16"/>
      <c r="AV122" s="17"/>
      <c r="AW122" s="17"/>
      <c r="AX122" s="17"/>
      <c r="AY122" s="17"/>
      <c r="AZ122" s="17"/>
      <c r="BA122" s="17"/>
      <c r="BB122" s="17"/>
      <c r="BC122" s="17"/>
      <c r="BD122" s="18"/>
    </row>
    <row r="123" spans="1:56">
      <c r="A123" s="108">
        <v>3</v>
      </c>
      <c r="B123" s="109"/>
      <c r="C123" s="114">
        <v>12</v>
      </c>
      <c r="D123" s="115"/>
      <c r="E123" s="112">
        <v>2</v>
      </c>
      <c r="F123" s="113"/>
      <c r="G123" s="3" t="s">
        <v>527</v>
      </c>
      <c r="H123" s="4"/>
      <c r="I123" s="4"/>
      <c r="J123" s="4"/>
      <c r="K123" s="4"/>
      <c r="L123" s="4"/>
      <c r="M123" s="3"/>
      <c r="N123" s="4"/>
      <c r="O123" s="4"/>
      <c r="P123" s="4"/>
      <c r="Q123" s="4"/>
      <c r="R123" s="4"/>
      <c r="S123" s="4"/>
      <c r="T123" s="4"/>
      <c r="U123" s="4"/>
      <c r="V123" s="5"/>
      <c r="W123" s="3"/>
      <c r="X123" s="4"/>
      <c r="Y123" s="4"/>
      <c r="Z123" s="4"/>
      <c r="AA123" s="4"/>
      <c r="AB123" s="4"/>
      <c r="AC123" s="4"/>
      <c r="AD123" s="4"/>
      <c r="AE123" s="4"/>
      <c r="AF123" s="5"/>
      <c r="AG123" s="3"/>
      <c r="AH123" s="4"/>
      <c r="AI123" s="3"/>
      <c r="AJ123" s="4"/>
      <c r="AK123" s="19"/>
      <c r="AL123" s="6"/>
      <c r="AM123" s="6"/>
      <c r="AN123" s="6"/>
      <c r="AO123" s="6"/>
      <c r="AP123" s="19"/>
      <c r="AQ123" s="6"/>
      <c r="AR123" s="6"/>
      <c r="AS123" s="6"/>
      <c r="AT123" s="20"/>
      <c r="AU123" s="19"/>
      <c r="AV123" s="6"/>
      <c r="AW123" s="6"/>
      <c r="AX123" s="6"/>
      <c r="AY123" s="6"/>
      <c r="AZ123" s="6"/>
      <c r="BA123" s="6"/>
      <c r="BB123" s="6"/>
      <c r="BC123" s="6"/>
      <c r="BD123" s="20"/>
    </row>
    <row r="124" spans="1:56">
      <c r="A124" s="108">
        <v>3</v>
      </c>
      <c r="B124" s="109"/>
      <c r="C124" s="114">
        <v>12</v>
      </c>
      <c r="D124" s="115"/>
      <c r="E124" s="112">
        <v>3</v>
      </c>
      <c r="F124" s="113"/>
      <c r="G124" s="3" t="s">
        <v>528</v>
      </c>
      <c r="H124" s="4"/>
      <c r="I124" s="4"/>
      <c r="J124" s="4"/>
      <c r="K124" s="4"/>
      <c r="L124" s="4"/>
      <c r="M124" s="3"/>
      <c r="N124" s="4"/>
      <c r="O124" s="4"/>
      <c r="P124" s="4"/>
      <c r="Q124" s="4"/>
      <c r="R124" s="4"/>
      <c r="S124" s="4"/>
      <c r="T124" s="4"/>
      <c r="U124" s="4"/>
      <c r="V124" s="5"/>
      <c r="W124" s="3"/>
      <c r="X124" s="4"/>
      <c r="Y124" s="4"/>
      <c r="Z124" s="4"/>
      <c r="AA124" s="4"/>
      <c r="AB124" s="4"/>
      <c r="AC124" s="4"/>
      <c r="AD124" s="4"/>
      <c r="AE124" s="4"/>
      <c r="AF124" s="5"/>
      <c r="AG124" s="3"/>
      <c r="AH124" s="4"/>
      <c r="AI124" s="3"/>
      <c r="AJ124" s="4"/>
      <c r="AK124" s="19"/>
      <c r="AL124" s="6"/>
      <c r="AM124" s="6"/>
      <c r="AN124" s="6"/>
      <c r="AO124" s="6"/>
      <c r="AP124" s="19"/>
      <c r="AQ124" s="6"/>
      <c r="AR124" s="6"/>
      <c r="AS124" s="6"/>
      <c r="AT124" s="20"/>
      <c r="AU124" s="19"/>
      <c r="AV124" s="6"/>
      <c r="AW124" s="6"/>
      <c r="AX124" s="6"/>
      <c r="AY124" s="6"/>
      <c r="AZ124" s="6"/>
      <c r="BA124" s="6"/>
      <c r="BB124" s="6"/>
      <c r="BC124" s="6"/>
      <c r="BD124" s="20"/>
    </row>
    <row r="125" spans="1:56">
      <c r="A125" s="108">
        <v>3</v>
      </c>
      <c r="B125" s="109"/>
      <c r="C125" s="114">
        <v>12</v>
      </c>
      <c r="D125" s="115"/>
      <c r="E125" s="112">
        <v>4</v>
      </c>
      <c r="F125" s="113"/>
      <c r="G125" s="3" t="s">
        <v>529</v>
      </c>
      <c r="H125" s="4"/>
      <c r="I125" s="4"/>
      <c r="J125" s="4"/>
      <c r="K125" s="4"/>
      <c r="L125" s="4"/>
      <c r="M125" s="3"/>
      <c r="N125" s="4"/>
      <c r="O125" s="4"/>
      <c r="P125" s="4"/>
      <c r="Q125" s="4"/>
      <c r="R125" s="4"/>
      <c r="S125" s="4"/>
      <c r="T125" s="4"/>
      <c r="U125" s="4"/>
      <c r="V125" s="5"/>
      <c r="W125" s="3"/>
      <c r="X125" s="4"/>
      <c r="Y125" s="4"/>
      <c r="Z125" s="4"/>
      <c r="AA125" s="4"/>
      <c r="AB125" s="4"/>
      <c r="AC125" s="4"/>
      <c r="AD125" s="4"/>
      <c r="AE125" s="4"/>
      <c r="AF125" s="5"/>
      <c r="AG125" s="3"/>
      <c r="AH125" s="4"/>
      <c r="AI125" s="3"/>
      <c r="AJ125" s="4"/>
      <c r="AK125" s="19"/>
      <c r="AL125" s="6"/>
      <c r="AM125" s="6"/>
      <c r="AN125" s="6"/>
      <c r="AO125" s="6"/>
      <c r="AP125" s="19"/>
      <c r="AQ125" s="6"/>
      <c r="AR125" s="6"/>
      <c r="AS125" s="6"/>
      <c r="AT125" s="20"/>
      <c r="AU125" s="19"/>
      <c r="AV125" s="6"/>
      <c r="AW125" s="6"/>
      <c r="AX125" s="6"/>
      <c r="AY125" s="6"/>
      <c r="AZ125" s="6"/>
      <c r="BA125" s="6"/>
      <c r="BB125" s="6"/>
      <c r="BC125" s="6"/>
      <c r="BD125" s="20"/>
    </row>
    <row r="126" spans="1:56">
      <c r="A126" s="108">
        <v>3</v>
      </c>
      <c r="B126" s="109"/>
      <c r="C126" s="114">
        <v>12</v>
      </c>
      <c r="D126" s="115"/>
      <c r="E126" s="112">
        <v>5</v>
      </c>
      <c r="F126" s="113"/>
      <c r="G126" s="3" t="s">
        <v>538</v>
      </c>
      <c r="H126" s="4"/>
      <c r="I126" s="4"/>
      <c r="J126" s="4"/>
      <c r="K126" s="4"/>
      <c r="L126" s="4"/>
      <c r="M126" s="3"/>
      <c r="N126" s="4"/>
      <c r="O126" s="4"/>
      <c r="P126" s="4"/>
      <c r="Q126" s="4"/>
      <c r="R126" s="4"/>
      <c r="S126" s="4"/>
      <c r="T126" s="4"/>
      <c r="U126" s="4"/>
      <c r="V126" s="5"/>
      <c r="W126" s="3"/>
      <c r="X126" s="4"/>
      <c r="Y126" s="4"/>
      <c r="Z126" s="4"/>
      <c r="AA126" s="4"/>
      <c r="AB126" s="4"/>
      <c r="AC126" s="4"/>
      <c r="AD126" s="4"/>
      <c r="AE126" s="4"/>
      <c r="AF126" s="5"/>
      <c r="AG126" s="3"/>
      <c r="AH126" s="4"/>
      <c r="AI126" s="3"/>
      <c r="AJ126" s="4"/>
      <c r="AK126" s="19"/>
      <c r="AL126" s="6"/>
      <c r="AM126" s="6"/>
      <c r="AN126" s="6"/>
      <c r="AO126" s="6"/>
      <c r="AP126" s="19"/>
      <c r="AQ126" s="6"/>
      <c r="AR126" s="6"/>
      <c r="AS126" s="6"/>
      <c r="AT126" s="20"/>
      <c r="AU126" s="19"/>
      <c r="AV126" s="6"/>
      <c r="AW126" s="6"/>
      <c r="AX126" s="6"/>
      <c r="AY126" s="6"/>
      <c r="AZ126" s="6"/>
      <c r="BA126" s="6"/>
      <c r="BB126" s="6"/>
      <c r="BC126" s="6"/>
      <c r="BD126" s="20"/>
    </row>
    <row r="127" spans="1:56">
      <c r="A127" s="108">
        <v>3</v>
      </c>
      <c r="B127" s="109"/>
      <c r="C127" s="114">
        <v>12</v>
      </c>
      <c r="D127" s="115"/>
      <c r="E127" s="112">
        <v>6</v>
      </c>
      <c r="F127" s="113"/>
      <c r="G127" s="3" t="s">
        <v>530</v>
      </c>
      <c r="H127" s="4"/>
      <c r="I127" s="4"/>
      <c r="J127" s="4"/>
      <c r="K127" s="4"/>
      <c r="L127" s="4"/>
      <c r="M127" s="3"/>
      <c r="N127" s="4"/>
      <c r="O127" s="4"/>
      <c r="P127" s="4"/>
      <c r="Q127" s="4"/>
      <c r="R127" s="4"/>
      <c r="S127" s="4"/>
      <c r="T127" s="4"/>
      <c r="U127" s="4"/>
      <c r="V127" s="5"/>
      <c r="W127" s="3"/>
      <c r="X127" s="4"/>
      <c r="Y127" s="4"/>
      <c r="Z127" s="4"/>
      <c r="AA127" s="4"/>
      <c r="AB127" s="4"/>
      <c r="AC127" s="4"/>
      <c r="AD127" s="4"/>
      <c r="AE127" s="4"/>
      <c r="AF127" s="5"/>
      <c r="AG127" s="3"/>
      <c r="AH127" s="4"/>
      <c r="AI127" s="3"/>
      <c r="AJ127" s="4"/>
      <c r="AK127" s="19"/>
      <c r="AL127" s="6"/>
      <c r="AM127" s="6"/>
      <c r="AN127" s="6"/>
      <c r="AO127" s="6"/>
      <c r="AP127" s="19"/>
      <c r="AQ127" s="6"/>
      <c r="AR127" s="6"/>
      <c r="AS127" s="6"/>
      <c r="AT127" s="20"/>
      <c r="AU127" s="19"/>
      <c r="AV127" s="6"/>
      <c r="AW127" s="6"/>
      <c r="AX127" s="6"/>
      <c r="AY127" s="6"/>
      <c r="AZ127" s="6"/>
      <c r="BA127" s="6"/>
      <c r="BB127" s="6"/>
      <c r="BC127" s="6"/>
      <c r="BD127" s="20"/>
    </row>
    <row r="128" spans="1:56">
      <c r="A128" s="108">
        <v>3</v>
      </c>
      <c r="B128" s="109"/>
      <c r="C128" s="114">
        <v>12</v>
      </c>
      <c r="D128" s="115"/>
      <c r="E128" s="112">
        <v>7</v>
      </c>
      <c r="F128" s="113"/>
      <c r="G128" s="3" t="s">
        <v>531</v>
      </c>
      <c r="H128" s="4"/>
      <c r="I128" s="4"/>
      <c r="J128" s="4"/>
      <c r="K128" s="4"/>
      <c r="L128" s="4"/>
      <c r="M128" s="3"/>
      <c r="N128" s="4"/>
      <c r="O128" s="4"/>
      <c r="P128" s="4"/>
      <c r="Q128" s="4"/>
      <c r="R128" s="4"/>
      <c r="S128" s="4"/>
      <c r="T128" s="4"/>
      <c r="U128" s="4"/>
      <c r="V128" s="5"/>
      <c r="W128" s="3"/>
      <c r="X128" s="4"/>
      <c r="Y128" s="4"/>
      <c r="Z128" s="4"/>
      <c r="AA128" s="4"/>
      <c r="AB128" s="4"/>
      <c r="AC128" s="4"/>
      <c r="AD128" s="4"/>
      <c r="AE128" s="4"/>
      <c r="AF128" s="5"/>
      <c r="AG128" s="3"/>
      <c r="AH128" s="4"/>
      <c r="AI128" s="3"/>
      <c r="AJ128" s="4"/>
      <c r="AK128" s="19"/>
      <c r="AL128" s="6"/>
      <c r="AM128" s="6"/>
      <c r="AN128" s="6"/>
      <c r="AO128" s="6"/>
      <c r="AP128" s="19"/>
      <c r="AQ128" s="6"/>
      <c r="AR128" s="6"/>
      <c r="AS128" s="6"/>
      <c r="AT128" s="20"/>
      <c r="AU128" s="19"/>
      <c r="AV128" s="6"/>
      <c r="AW128" s="6"/>
      <c r="AX128" s="6"/>
      <c r="AY128" s="6"/>
      <c r="AZ128" s="6"/>
      <c r="BA128" s="6"/>
      <c r="BB128" s="6"/>
      <c r="BC128" s="6"/>
      <c r="BD128" s="20"/>
    </row>
    <row r="129" spans="1:56">
      <c r="A129" s="108">
        <v>3</v>
      </c>
      <c r="B129" s="109"/>
      <c r="C129" s="114">
        <v>12</v>
      </c>
      <c r="D129" s="115"/>
      <c r="E129" s="112">
        <v>8</v>
      </c>
      <c r="F129" s="113"/>
      <c r="G129" s="3" t="s">
        <v>532</v>
      </c>
      <c r="H129" s="4"/>
      <c r="I129" s="4"/>
      <c r="J129" s="4"/>
      <c r="K129" s="4"/>
      <c r="L129" s="4"/>
      <c r="M129" s="3"/>
      <c r="N129" s="4"/>
      <c r="O129" s="4"/>
      <c r="P129" s="4"/>
      <c r="Q129" s="4"/>
      <c r="R129" s="4"/>
      <c r="S129" s="4"/>
      <c r="T129" s="4"/>
      <c r="U129" s="4"/>
      <c r="V129" s="5"/>
      <c r="W129" s="3"/>
      <c r="X129" s="4"/>
      <c r="Y129" s="4"/>
      <c r="Z129" s="4"/>
      <c r="AA129" s="4"/>
      <c r="AB129" s="4"/>
      <c r="AC129" s="4"/>
      <c r="AD129" s="4"/>
      <c r="AE129" s="4"/>
      <c r="AF129" s="5"/>
      <c r="AG129" s="3"/>
      <c r="AH129" s="4"/>
      <c r="AI129" s="3"/>
      <c r="AJ129" s="4"/>
      <c r="AK129" s="19"/>
      <c r="AL129" s="6"/>
      <c r="AM129" s="6"/>
      <c r="AN129" s="6"/>
      <c r="AO129" s="6"/>
      <c r="AP129" s="19"/>
      <c r="AQ129" s="6"/>
      <c r="AR129" s="6"/>
      <c r="AS129" s="6"/>
      <c r="AT129" s="20"/>
      <c r="AU129" s="19"/>
      <c r="AV129" s="6"/>
      <c r="AW129" s="6"/>
      <c r="AX129" s="6"/>
      <c r="AY129" s="6"/>
      <c r="AZ129" s="6"/>
      <c r="BA129" s="6"/>
      <c r="BB129" s="6"/>
      <c r="BC129" s="6"/>
      <c r="BD129" s="20"/>
    </row>
    <row r="130" spans="1:56">
      <c r="A130" s="108">
        <v>3</v>
      </c>
      <c r="B130" s="109"/>
      <c r="C130" s="114">
        <v>12</v>
      </c>
      <c r="D130" s="115"/>
      <c r="E130" s="112">
        <v>9</v>
      </c>
      <c r="F130" s="113"/>
      <c r="G130" s="3" t="s">
        <v>533</v>
      </c>
      <c r="H130" s="4"/>
      <c r="I130" s="4"/>
      <c r="J130" s="4"/>
      <c r="K130" s="4"/>
      <c r="L130" s="4"/>
      <c r="M130" s="3"/>
      <c r="N130" s="4"/>
      <c r="O130" s="4"/>
      <c r="P130" s="4"/>
      <c r="Q130" s="4"/>
      <c r="R130" s="4"/>
      <c r="S130" s="4"/>
      <c r="T130" s="4"/>
      <c r="U130" s="4"/>
      <c r="V130" s="5"/>
      <c r="W130" s="3"/>
      <c r="X130" s="4"/>
      <c r="Y130" s="4"/>
      <c r="Z130" s="4"/>
      <c r="AA130" s="4"/>
      <c r="AB130" s="4"/>
      <c r="AC130" s="4"/>
      <c r="AD130" s="4"/>
      <c r="AE130" s="4"/>
      <c r="AF130" s="5"/>
      <c r="AG130" s="3"/>
      <c r="AH130" s="4"/>
      <c r="AI130" s="3"/>
      <c r="AJ130" s="4"/>
      <c r="AK130" s="19"/>
      <c r="AL130" s="6"/>
      <c r="AM130" s="6"/>
      <c r="AN130" s="6"/>
      <c r="AO130" s="6"/>
      <c r="AP130" s="19"/>
      <c r="AQ130" s="6"/>
      <c r="AR130" s="6"/>
      <c r="AS130" s="6"/>
      <c r="AT130" s="20"/>
      <c r="AU130" s="19"/>
      <c r="AV130" s="6"/>
      <c r="AW130" s="6"/>
      <c r="AX130" s="6"/>
      <c r="AY130" s="6"/>
      <c r="AZ130" s="6"/>
      <c r="BA130" s="6"/>
      <c r="BB130" s="6"/>
      <c r="BC130" s="6"/>
      <c r="BD130" s="20"/>
    </row>
    <row r="131" spans="1:56">
      <c r="A131" s="108">
        <v>3</v>
      </c>
      <c r="B131" s="109"/>
      <c r="C131" s="114">
        <v>12</v>
      </c>
      <c r="D131" s="115"/>
      <c r="E131" s="112">
        <v>10</v>
      </c>
      <c r="F131" s="113"/>
      <c r="G131" s="3" t="s">
        <v>534</v>
      </c>
      <c r="H131" s="4"/>
      <c r="I131" s="4"/>
      <c r="J131" s="4"/>
      <c r="K131" s="4"/>
      <c r="L131" s="4"/>
      <c r="M131" s="3"/>
      <c r="N131" s="4"/>
      <c r="O131" s="4"/>
      <c r="P131" s="4"/>
      <c r="Q131" s="4"/>
      <c r="R131" s="4"/>
      <c r="S131" s="4"/>
      <c r="T131" s="4"/>
      <c r="U131" s="4"/>
      <c r="V131" s="5"/>
      <c r="W131" s="3"/>
      <c r="X131" s="4"/>
      <c r="Y131" s="4"/>
      <c r="Z131" s="4"/>
      <c r="AA131" s="4"/>
      <c r="AB131" s="4"/>
      <c r="AC131" s="4"/>
      <c r="AD131" s="4"/>
      <c r="AE131" s="4"/>
      <c r="AF131" s="5"/>
      <c r="AG131" s="3"/>
      <c r="AH131" s="4"/>
      <c r="AI131" s="3"/>
      <c r="AJ131" s="4"/>
      <c r="AK131" s="19"/>
      <c r="AL131" s="6"/>
      <c r="AM131" s="6"/>
      <c r="AN131" s="6"/>
      <c r="AO131" s="6"/>
      <c r="AP131" s="19"/>
      <c r="AQ131" s="6"/>
      <c r="AR131" s="6"/>
      <c r="AS131" s="6"/>
      <c r="AT131" s="20"/>
      <c r="AU131" s="19"/>
      <c r="AV131" s="6"/>
      <c r="AW131" s="6"/>
      <c r="AX131" s="6"/>
      <c r="AY131" s="6"/>
      <c r="AZ131" s="6"/>
      <c r="BA131" s="6"/>
      <c r="BB131" s="6"/>
      <c r="BC131" s="6"/>
      <c r="BD131" s="20"/>
    </row>
    <row r="132" spans="1:56">
      <c r="A132" s="108">
        <v>3</v>
      </c>
      <c r="B132" s="109"/>
      <c r="C132" s="114">
        <v>12</v>
      </c>
      <c r="D132" s="115"/>
      <c r="E132" s="112">
        <v>11</v>
      </c>
      <c r="F132" s="113"/>
      <c r="G132" s="3" t="s">
        <v>535</v>
      </c>
      <c r="H132" s="4"/>
      <c r="I132" s="4"/>
      <c r="J132" s="4"/>
      <c r="K132" s="4"/>
      <c r="L132" s="4"/>
      <c r="M132" s="3"/>
      <c r="N132" s="4"/>
      <c r="O132" s="4"/>
      <c r="P132" s="4"/>
      <c r="Q132" s="4"/>
      <c r="R132" s="4"/>
      <c r="S132" s="4"/>
      <c r="T132" s="4"/>
      <c r="U132" s="4"/>
      <c r="V132" s="5"/>
      <c r="W132" s="3"/>
      <c r="X132" s="4"/>
      <c r="Y132" s="4"/>
      <c r="Z132" s="4"/>
      <c r="AA132" s="4"/>
      <c r="AB132" s="4"/>
      <c r="AC132" s="4"/>
      <c r="AD132" s="4"/>
      <c r="AE132" s="4"/>
      <c r="AF132" s="5"/>
      <c r="AG132" s="3"/>
      <c r="AH132" s="4"/>
      <c r="AI132" s="3"/>
      <c r="AJ132" s="4"/>
      <c r="AK132" s="19"/>
      <c r="AL132" s="6"/>
      <c r="AM132" s="6"/>
      <c r="AN132" s="6"/>
      <c r="AO132" s="6"/>
      <c r="AP132" s="19"/>
      <c r="AQ132" s="6"/>
      <c r="AR132" s="6"/>
      <c r="AS132" s="6"/>
      <c r="AT132" s="20"/>
      <c r="AU132" s="19"/>
      <c r="AV132" s="6"/>
      <c r="AW132" s="6"/>
      <c r="AX132" s="6"/>
      <c r="AY132" s="6"/>
      <c r="AZ132" s="6"/>
      <c r="BA132" s="6"/>
      <c r="BB132" s="6"/>
      <c r="BC132" s="6"/>
      <c r="BD132" s="20"/>
    </row>
    <row r="133" spans="1:56">
      <c r="A133" s="108">
        <v>3</v>
      </c>
      <c r="B133" s="109"/>
      <c r="C133" s="110">
        <v>13</v>
      </c>
      <c r="D133" s="111"/>
      <c r="E133" s="112">
        <v>1</v>
      </c>
      <c r="F133" s="113"/>
      <c r="G133" s="3" t="s">
        <v>550</v>
      </c>
      <c r="H133" s="4"/>
      <c r="I133" s="4"/>
      <c r="J133" s="4"/>
      <c r="K133" s="4"/>
      <c r="L133" s="4"/>
      <c r="M133" s="3"/>
      <c r="N133" s="4"/>
      <c r="O133" s="4"/>
      <c r="P133" s="4"/>
      <c r="Q133" s="4"/>
      <c r="R133" s="4"/>
      <c r="S133" s="4"/>
      <c r="T133" s="4"/>
      <c r="U133" s="4"/>
      <c r="V133" s="5"/>
      <c r="W133" s="3"/>
      <c r="X133" s="4"/>
      <c r="Y133" s="4"/>
      <c r="Z133" s="4"/>
      <c r="AA133" s="4"/>
      <c r="AB133" s="4"/>
      <c r="AC133" s="4"/>
      <c r="AD133" s="4"/>
      <c r="AE133" s="4"/>
      <c r="AF133" s="5"/>
      <c r="AG133" s="3"/>
      <c r="AH133" s="4"/>
      <c r="AI133" s="3"/>
      <c r="AJ133" s="4"/>
      <c r="AK133" s="19"/>
      <c r="AL133" s="6"/>
      <c r="AM133" s="6"/>
      <c r="AN133" s="6"/>
      <c r="AO133" s="6"/>
      <c r="AP133" s="16" t="s">
        <v>546</v>
      </c>
      <c r="AQ133" s="17"/>
      <c r="AR133" s="17"/>
      <c r="AS133" s="17"/>
      <c r="AT133" s="18"/>
      <c r="AU133" s="17"/>
      <c r="AV133" s="17"/>
      <c r="AW133" s="17"/>
      <c r="AX133" s="17"/>
      <c r="AY133" s="17"/>
      <c r="AZ133" s="17"/>
      <c r="BA133" s="17"/>
      <c r="BB133" s="17"/>
      <c r="BC133" s="17"/>
      <c r="BD133" s="18"/>
    </row>
    <row r="134" spans="1:56">
      <c r="A134" s="108">
        <v>3</v>
      </c>
      <c r="B134" s="109"/>
      <c r="C134" s="110">
        <v>13</v>
      </c>
      <c r="D134" s="111"/>
      <c r="E134" s="112">
        <v>2</v>
      </c>
      <c r="F134" s="113"/>
      <c r="G134" s="3" t="s">
        <v>540</v>
      </c>
      <c r="H134" s="4"/>
      <c r="I134" s="4"/>
      <c r="J134" s="4"/>
      <c r="K134" s="4"/>
      <c r="L134" s="4"/>
      <c r="M134" s="3"/>
      <c r="N134" s="4"/>
      <c r="O134" s="4"/>
      <c r="P134" s="4"/>
      <c r="Q134" s="4"/>
      <c r="R134" s="4"/>
      <c r="S134" s="4"/>
      <c r="T134" s="4"/>
      <c r="U134" s="4"/>
      <c r="V134" s="5"/>
      <c r="W134" s="3"/>
      <c r="X134" s="4"/>
      <c r="Y134" s="4"/>
      <c r="Z134" s="4"/>
      <c r="AA134" s="4"/>
      <c r="AB134" s="4"/>
      <c r="AC134" s="4"/>
      <c r="AD134" s="4"/>
      <c r="AE134" s="4"/>
      <c r="AF134" s="5"/>
      <c r="AG134" s="3"/>
      <c r="AH134" s="4"/>
      <c r="AI134" s="3"/>
      <c r="AJ134" s="4"/>
      <c r="AK134" s="19"/>
      <c r="AL134" s="6"/>
      <c r="AM134" s="6"/>
      <c r="AN134" s="6"/>
      <c r="AO134" s="6"/>
      <c r="AP134" s="19"/>
      <c r="AQ134" s="6"/>
      <c r="AR134" s="6"/>
      <c r="AS134" s="6"/>
      <c r="AT134" s="20"/>
      <c r="AU134" s="6"/>
      <c r="AV134" s="6"/>
      <c r="AW134" s="6"/>
      <c r="AX134" s="6"/>
      <c r="AY134" s="6"/>
      <c r="AZ134" s="6"/>
      <c r="BA134" s="6"/>
      <c r="BB134" s="6"/>
      <c r="BC134" s="6"/>
      <c r="BD134" s="20"/>
    </row>
    <row r="135" spans="1:56">
      <c r="A135" s="108">
        <v>3</v>
      </c>
      <c r="B135" s="109"/>
      <c r="C135" s="110">
        <v>13</v>
      </c>
      <c r="D135" s="111"/>
      <c r="E135" s="112">
        <v>3</v>
      </c>
      <c r="F135" s="113"/>
      <c r="G135" s="3" t="s">
        <v>541</v>
      </c>
      <c r="H135" s="4"/>
      <c r="I135" s="4"/>
      <c r="J135" s="4"/>
      <c r="K135" s="4"/>
      <c r="L135" s="4"/>
      <c r="M135" s="3"/>
      <c r="N135" s="4"/>
      <c r="O135" s="4"/>
      <c r="P135" s="4"/>
      <c r="Q135" s="4"/>
      <c r="R135" s="4"/>
      <c r="S135" s="4"/>
      <c r="T135" s="4"/>
      <c r="U135" s="4"/>
      <c r="V135" s="5"/>
      <c r="W135" s="3"/>
      <c r="X135" s="4"/>
      <c r="Y135" s="4"/>
      <c r="Z135" s="4"/>
      <c r="AA135" s="4"/>
      <c r="AB135" s="4"/>
      <c r="AC135" s="4"/>
      <c r="AD135" s="4"/>
      <c r="AE135" s="4"/>
      <c r="AF135" s="5"/>
      <c r="AG135" s="3"/>
      <c r="AH135" s="4"/>
      <c r="AI135" s="3"/>
      <c r="AJ135" s="4"/>
      <c r="AK135" s="19"/>
      <c r="AL135" s="6"/>
      <c r="AM135" s="6"/>
      <c r="AN135" s="6"/>
      <c r="AO135" s="6"/>
      <c r="AP135" s="19"/>
      <c r="AQ135" s="6"/>
      <c r="AR135" s="6"/>
      <c r="AS135" s="6"/>
      <c r="AT135" s="20"/>
      <c r="AU135" s="6"/>
      <c r="AV135" s="6"/>
      <c r="AW135" s="6"/>
      <c r="AX135" s="6"/>
      <c r="AY135" s="6"/>
      <c r="AZ135" s="6"/>
      <c r="BA135" s="6"/>
      <c r="BB135" s="6"/>
      <c r="BC135" s="6"/>
      <c r="BD135" s="20"/>
    </row>
    <row r="136" spans="1:56">
      <c r="A136" s="108">
        <v>3</v>
      </c>
      <c r="B136" s="109"/>
      <c r="C136" s="110">
        <v>13</v>
      </c>
      <c r="D136" s="111"/>
      <c r="E136" s="112">
        <v>4</v>
      </c>
      <c r="F136" s="113"/>
      <c r="G136" s="3" t="s">
        <v>542</v>
      </c>
      <c r="H136" s="4"/>
      <c r="I136" s="4"/>
      <c r="J136" s="4"/>
      <c r="K136" s="4"/>
      <c r="L136" s="4"/>
      <c r="M136" s="3"/>
      <c r="N136" s="4"/>
      <c r="O136" s="4"/>
      <c r="P136" s="4"/>
      <c r="Q136" s="4"/>
      <c r="R136" s="4"/>
      <c r="S136" s="4"/>
      <c r="T136" s="4"/>
      <c r="U136" s="4"/>
      <c r="V136" s="5"/>
      <c r="W136" s="3"/>
      <c r="X136" s="4"/>
      <c r="Y136" s="4"/>
      <c r="Z136" s="4"/>
      <c r="AA136" s="4"/>
      <c r="AB136" s="4"/>
      <c r="AC136" s="4"/>
      <c r="AD136" s="4"/>
      <c r="AE136" s="4"/>
      <c r="AF136" s="5"/>
      <c r="AG136" s="3"/>
      <c r="AH136" s="4"/>
      <c r="AI136" s="3"/>
      <c r="AJ136" s="4"/>
      <c r="AK136" s="19"/>
      <c r="AL136" s="6"/>
      <c r="AM136" s="6"/>
      <c r="AN136" s="6"/>
      <c r="AO136" s="6"/>
      <c r="AP136" s="19"/>
      <c r="AQ136" s="6"/>
      <c r="AR136" s="6"/>
      <c r="AS136" s="6"/>
      <c r="AT136" s="20"/>
      <c r="AU136" s="6"/>
      <c r="AV136" s="6"/>
      <c r="AW136" s="6"/>
      <c r="AX136" s="6"/>
      <c r="AY136" s="6"/>
      <c r="AZ136" s="6"/>
      <c r="BA136" s="6"/>
      <c r="BB136" s="6"/>
      <c r="BC136" s="6"/>
      <c r="BD136" s="20"/>
    </row>
    <row r="137" spans="1:56">
      <c r="A137" s="108">
        <v>3</v>
      </c>
      <c r="B137" s="109"/>
      <c r="C137" s="110">
        <v>13</v>
      </c>
      <c r="D137" s="111"/>
      <c r="E137" s="112">
        <v>5</v>
      </c>
      <c r="F137" s="113"/>
      <c r="G137" s="3" t="s">
        <v>543</v>
      </c>
      <c r="H137" s="4"/>
      <c r="I137" s="4"/>
      <c r="J137" s="4"/>
      <c r="K137" s="4"/>
      <c r="L137" s="4"/>
      <c r="M137" s="3"/>
      <c r="N137" s="4"/>
      <c r="O137" s="4"/>
      <c r="P137" s="4"/>
      <c r="Q137" s="4"/>
      <c r="R137" s="4"/>
      <c r="S137" s="4"/>
      <c r="T137" s="4"/>
      <c r="U137" s="4"/>
      <c r="V137" s="5"/>
      <c r="W137" s="3"/>
      <c r="X137" s="4"/>
      <c r="Y137" s="4"/>
      <c r="Z137" s="4"/>
      <c r="AA137" s="4"/>
      <c r="AB137" s="4"/>
      <c r="AC137" s="4"/>
      <c r="AD137" s="4"/>
      <c r="AE137" s="4"/>
      <c r="AF137" s="5"/>
      <c r="AG137" s="3"/>
      <c r="AH137" s="4"/>
      <c r="AI137" s="3"/>
      <c r="AJ137" s="4"/>
      <c r="AK137" s="19"/>
      <c r="AL137" s="6"/>
      <c r="AM137" s="6"/>
      <c r="AN137" s="6"/>
      <c r="AO137" s="6"/>
      <c r="AP137" s="19"/>
      <c r="AQ137" s="6"/>
      <c r="AR137" s="6"/>
      <c r="AS137" s="6"/>
      <c r="AT137" s="20"/>
      <c r="AU137" s="6"/>
      <c r="AV137" s="6"/>
      <c r="AW137" s="6"/>
      <c r="AX137" s="6"/>
      <c r="AY137" s="6"/>
      <c r="AZ137" s="6"/>
      <c r="BA137" s="6"/>
      <c r="BB137" s="6"/>
      <c r="BC137" s="6"/>
      <c r="BD137" s="20"/>
    </row>
    <row r="138" spans="1:56">
      <c r="A138" s="108">
        <v>3</v>
      </c>
      <c r="B138" s="109"/>
      <c r="C138" s="110">
        <v>13</v>
      </c>
      <c r="D138" s="111"/>
      <c r="E138" s="112">
        <v>6</v>
      </c>
      <c r="F138" s="113"/>
      <c r="G138" s="3" t="s">
        <v>544</v>
      </c>
      <c r="H138" s="4"/>
      <c r="I138" s="4"/>
      <c r="J138" s="4"/>
      <c r="K138" s="4"/>
      <c r="L138" s="4"/>
      <c r="M138" s="3"/>
      <c r="N138" s="4"/>
      <c r="O138" s="4"/>
      <c r="P138" s="4"/>
      <c r="Q138" s="4"/>
      <c r="R138" s="4"/>
      <c r="S138" s="4"/>
      <c r="T138" s="4"/>
      <c r="U138" s="4"/>
      <c r="V138" s="5"/>
      <c r="W138" s="3"/>
      <c r="X138" s="4"/>
      <c r="Y138" s="4"/>
      <c r="Z138" s="4"/>
      <c r="AA138" s="4"/>
      <c r="AB138" s="4"/>
      <c r="AC138" s="4"/>
      <c r="AD138" s="4"/>
      <c r="AE138" s="4"/>
      <c r="AF138" s="5"/>
      <c r="AG138" s="3"/>
      <c r="AH138" s="4"/>
      <c r="AI138" s="3"/>
      <c r="AJ138" s="4"/>
      <c r="AK138" s="19"/>
      <c r="AL138" s="6"/>
      <c r="AM138" s="6"/>
      <c r="AN138" s="6"/>
      <c r="AO138" s="6"/>
      <c r="AP138" s="19"/>
      <c r="AQ138" s="6"/>
      <c r="AR138" s="6"/>
      <c r="AS138" s="6"/>
      <c r="AT138" s="20"/>
      <c r="AU138" s="6"/>
      <c r="AV138" s="6"/>
      <c r="AW138" s="6"/>
      <c r="AX138" s="6"/>
      <c r="AY138" s="6"/>
      <c r="AZ138" s="6"/>
      <c r="BA138" s="6"/>
      <c r="BB138" s="6"/>
      <c r="BC138" s="6"/>
      <c r="BD138" s="20"/>
    </row>
    <row r="139" spans="1:56">
      <c r="A139" s="108">
        <v>3</v>
      </c>
      <c r="B139" s="109"/>
      <c r="C139" s="110">
        <v>13</v>
      </c>
      <c r="D139" s="111"/>
      <c r="E139" s="112">
        <v>7</v>
      </c>
      <c r="F139" s="113"/>
      <c r="G139" s="3" t="s">
        <v>545</v>
      </c>
      <c r="H139" s="4"/>
      <c r="I139" s="4"/>
      <c r="J139" s="4"/>
      <c r="K139" s="4"/>
      <c r="L139" s="4"/>
      <c r="M139" s="3"/>
      <c r="N139" s="4"/>
      <c r="O139" s="4"/>
      <c r="P139" s="4"/>
      <c r="Q139" s="4"/>
      <c r="R139" s="4"/>
      <c r="S139" s="4"/>
      <c r="T139" s="4"/>
      <c r="U139" s="4"/>
      <c r="V139" s="5"/>
      <c r="W139" s="3"/>
      <c r="X139" s="4"/>
      <c r="Y139" s="4"/>
      <c r="Z139" s="4"/>
      <c r="AA139" s="4"/>
      <c r="AB139" s="4"/>
      <c r="AC139" s="4"/>
      <c r="AD139" s="4"/>
      <c r="AE139" s="4"/>
      <c r="AF139" s="5"/>
      <c r="AG139" s="3"/>
      <c r="AH139" s="4"/>
      <c r="AI139" s="3"/>
      <c r="AJ139" s="4"/>
      <c r="AK139" s="19"/>
      <c r="AL139" s="6"/>
      <c r="AM139" s="6"/>
      <c r="AN139" s="6"/>
      <c r="AO139" s="6"/>
      <c r="AP139" s="19"/>
      <c r="AQ139" s="6"/>
      <c r="AR139" s="6"/>
      <c r="AS139" s="6"/>
      <c r="AT139" s="20"/>
      <c r="AU139" s="6"/>
      <c r="AV139" s="6"/>
      <c r="AW139" s="6"/>
      <c r="AX139" s="6"/>
      <c r="AY139" s="6"/>
      <c r="AZ139" s="6"/>
      <c r="BA139" s="6"/>
      <c r="BB139" s="6"/>
      <c r="BC139" s="6"/>
      <c r="BD139" s="20"/>
    </row>
    <row r="140" spans="1:56" ht="10.5" customHeight="1">
      <c r="A140" s="123">
        <v>4</v>
      </c>
      <c r="B140" s="124"/>
      <c r="C140" s="114">
        <v>1</v>
      </c>
      <c r="D140" s="115"/>
      <c r="E140" s="112">
        <v>1</v>
      </c>
      <c r="F140" s="113"/>
      <c r="G140" s="3" t="s">
        <v>577</v>
      </c>
      <c r="H140" s="4"/>
      <c r="I140" s="4"/>
      <c r="J140" s="4"/>
      <c r="K140" s="4"/>
      <c r="L140" s="4"/>
      <c r="M140" s="3"/>
      <c r="N140" s="4"/>
      <c r="O140" s="4"/>
      <c r="P140" s="4"/>
      <c r="Q140" s="4"/>
      <c r="R140" s="4"/>
      <c r="S140" s="4"/>
      <c r="T140" s="4"/>
      <c r="U140" s="4"/>
      <c r="V140" s="5"/>
      <c r="W140" s="3"/>
      <c r="X140" s="4"/>
      <c r="Y140" s="4"/>
      <c r="Z140" s="4"/>
      <c r="AA140" s="4"/>
      <c r="AB140" s="4"/>
      <c r="AC140" s="4"/>
      <c r="AD140" s="4"/>
      <c r="AE140" s="4"/>
      <c r="AF140" s="5"/>
      <c r="AG140" s="3"/>
      <c r="AH140" s="4"/>
      <c r="AI140" s="3"/>
      <c r="AJ140" s="4"/>
      <c r="AK140" s="16" t="s">
        <v>98</v>
      </c>
      <c r="AL140" s="17"/>
      <c r="AM140" s="17"/>
      <c r="AN140" s="17"/>
      <c r="AO140" s="18"/>
      <c r="AP140" s="24" t="s">
        <v>99</v>
      </c>
      <c r="AQ140" s="25"/>
      <c r="AR140" s="25"/>
      <c r="AS140" s="25"/>
      <c r="AT140" s="26"/>
      <c r="AU140" s="24" t="s">
        <v>100</v>
      </c>
      <c r="AV140" s="25"/>
      <c r="AW140" s="25"/>
      <c r="AX140" s="25"/>
      <c r="AY140" s="25"/>
      <c r="AZ140" s="25"/>
      <c r="BA140" s="25"/>
      <c r="BB140" s="25"/>
      <c r="BC140" s="25"/>
      <c r="BD140" s="26"/>
    </row>
    <row r="141" spans="1:56">
      <c r="A141" s="123">
        <v>4</v>
      </c>
      <c r="B141" s="124"/>
      <c r="C141" s="110">
        <v>2</v>
      </c>
      <c r="D141" s="111"/>
      <c r="E141" s="112">
        <v>1</v>
      </c>
      <c r="F141" s="113"/>
      <c r="G141" s="3" t="s">
        <v>101</v>
      </c>
      <c r="H141" s="4"/>
      <c r="I141" s="4"/>
      <c r="J141" s="4"/>
      <c r="K141" s="4"/>
      <c r="L141" s="4"/>
      <c r="M141" s="3"/>
      <c r="N141" s="4"/>
      <c r="O141" s="4"/>
      <c r="P141" s="4"/>
      <c r="Q141" s="4"/>
      <c r="R141" s="4"/>
      <c r="S141" s="4"/>
      <c r="T141" s="4"/>
      <c r="U141" s="4"/>
      <c r="V141" s="5"/>
      <c r="W141" s="3"/>
      <c r="X141" s="4"/>
      <c r="Y141" s="4"/>
      <c r="Z141" s="4"/>
      <c r="AA141" s="4"/>
      <c r="AB141" s="4"/>
      <c r="AC141" s="4"/>
      <c r="AD141" s="4"/>
      <c r="AE141" s="4"/>
      <c r="AF141" s="5"/>
      <c r="AG141" s="3"/>
      <c r="AH141" s="4"/>
      <c r="AI141" s="3"/>
      <c r="AJ141" s="4"/>
      <c r="AK141" s="19"/>
      <c r="AL141" s="6"/>
      <c r="AM141" s="6"/>
      <c r="AN141" s="6"/>
      <c r="AO141" s="20"/>
      <c r="AP141" s="24" t="s">
        <v>103</v>
      </c>
      <c r="AQ141" s="25"/>
      <c r="AR141" s="25"/>
      <c r="AS141" s="25"/>
      <c r="AT141" s="26"/>
      <c r="AU141" s="21" t="s">
        <v>102</v>
      </c>
      <c r="AV141" s="25"/>
      <c r="AW141" s="25"/>
      <c r="AX141" s="25"/>
      <c r="AY141" s="25"/>
      <c r="AZ141" s="25"/>
      <c r="BA141" s="25"/>
      <c r="BB141" s="25"/>
      <c r="BC141" s="25"/>
      <c r="BD141" s="26"/>
    </row>
    <row r="142" spans="1:56" ht="10.5" customHeight="1">
      <c r="A142" s="108">
        <v>5</v>
      </c>
      <c r="B142" s="109"/>
      <c r="C142" s="114">
        <v>1</v>
      </c>
      <c r="D142" s="115"/>
      <c r="E142" s="112">
        <v>1</v>
      </c>
      <c r="F142" s="113"/>
      <c r="G142" s="3" t="s">
        <v>661</v>
      </c>
      <c r="H142" s="4"/>
      <c r="I142" s="4"/>
      <c r="J142" s="4"/>
      <c r="K142" s="4"/>
      <c r="L142" s="4"/>
      <c r="M142" s="3"/>
      <c r="N142" s="4"/>
      <c r="O142" s="4"/>
      <c r="P142" s="4"/>
      <c r="Q142" s="4"/>
      <c r="R142" s="4"/>
      <c r="S142" s="4"/>
      <c r="T142" s="4"/>
      <c r="U142" s="4"/>
      <c r="V142" s="5"/>
      <c r="W142" s="3"/>
      <c r="X142" s="4"/>
      <c r="Y142" s="4"/>
      <c r="Z142" s="4"/>
      <c r="AA142" s="4"/>
      <c r="AB142" s="4"/>
      <c r="AC142" s="4"/>
      <c r="AD142" s="4"/>
      <c r="AE142" s="4"/>
      <c r="AF142" s="5"/>
      <c r="AG142" s="3"/>
      <c r="AH142" s="4"/>
      <c r="AI142" s="3"/>
      <c r="AJ142" s="4"/>
      <c r="AK142" s="16" t="s">
        <v>710</v>
      </c>
      <c r="AL142" s="17"/>
      <c r="AM142" s="17"/>
      <c r="AN142" s="17"/>
      <c r="AO142" s="18"/>
      <c r="AP142" s="17" t="s">
        <v>669</v>
      </c>
      <c r="AQ142" s="17"/>
      <c r="AR142" s="17"/>
      <c r="AS142" s="17"/>
      <c r="AT142" s="18"/>
      <c r="AU142" s="25" t="s">
        <v>673</v>
      </c>
      <c r="AV142" s="25"/>
      <c r="AW142" s="25"/>
      <c r="AX142" s="25"/>
      <c r="AY142" s="25"/>
      <c r="AZ142" s="25"/>
      <c r="BA142" s="25"/>
      <c r="BB142" s="25"/>
      <c r="BC142" s="25"/>
      <c r="BD142" s="26"/>
    </row>
    <row r="143" spans="1:56">
      <c r="A143" s="108">
        <v>5</v>
      </c>
      <c r="B143" s="109"/>
      <c r="C143" s="114">
        <v>1</v>
      </c>
      <c r="D143" s="115"/>
      <c r="E143" s="112">
        <v>2</v>
      </c>
      <c r="F143" s="113"/>
      <c r="G143" s="3" t="s">
        <v>662</v>
      </c>
      <c r="H143" s="4"/>
      <c r="I143" s="4"/>
      <c r="J143" s="4"/>
      <c r="K143" s="4"/>
      <c r="L143" s="4"/>
      <c r="M143" s="3"/>
      <c r="N143" s="4"/>
      <c r="O143" s="4"/>
      <c r="P143" s="4"/>
      <c r="Q143" s="4"/>
      <c r="R143" s="4"/>
      <c r="S143" s="4"/>
      <c r="T143" s="4"/>
      <c r="U143" s="4"/>
      <c r="V143" s="5"/>
      <c r="W143" s="3"/>
      <c r="X143" s="4"/>
      <c r="Y143" s="4"/>
      <c r="Z143" s="4"/>
      <c r="AA143" s="4"/>
      <c r="AB143" s="4"/>
      <c r="AC143" s="4"/>
      <c r="AD143" s="4"/>
      <c r="AE143" s="4"/>
      <c r="AF143" s="5"/>
      <c r="AG143" s="3"/>
      <c r="AH143" s="4"/>
      <c r="AI143" s="3"/>
      <c r="AJ143" s="4"/>
      <c r="AK143" s="19"/>
      <c r="AL143" s="6"/>
      <c r="AM143" s="6"/>
      <c r="AN143" s="6"/>
      <c r="AO143" s="20"/>
      <c r="AP143" s="6"/>
      <c r="AQ143" s="6"/>
      <c r="AR143" s="6"/>
      <c r="AS143" s="6"/>
      <c r="AT143" s="20"/>
      <c r="AU143" s="22" t="s">
        <v>674</v>
      </c>
      <c r="AV143" s="25"/>
      <c r="AW143" s="25"/>
      <c r="AX143" s="25"/>
      <c r="AY143" s="25"/>
      <c r="AZ143" s="25"/>
      <c r="BA143" s="25"/>
      <c r="BB143" s="25"/>
      <c r="BC143" s="25"/>
      <c r="BD143" s="26"/>
    </row>
    <row r="144" spans="1:56">
      <c r="A144" s="108">
        <v>5</v>
      </c>
      <c r="B144" s="109"/>
      <c r="C144" s="114">
        <v>1</v>
      </c>
      <c r="D144" s="115"/>
      <c r="E144" s="112">
        <v>3</v>
      </c>
      <c r="F144" s="113"/>
      <c r="G144" s="3" t="s">
        <v>663</v>
      </c>
      <c r="H144" s="4"/>
      <c r="I144" s="4"/>
      <c r="J144" s="4"/>
      <c r="K144" s="4"/>
      <c r="L144" s="4"/>
      <c r="M144" s="3"/>
      <c r="N144" s="4"/>
      <c r="O144" s="4"/>
      <c r="P144" s="4"/>
      <c r="Q144" s="4"/>
      <c r="R144" s="4"/>
      <c r="S144" s="4"/>
      <c r="T144" s="4"/>
      <c r="U144" s="4"/>
      <c r="V144" s="5"/>
      <c r="W144" s="3"/>
      <c r="X144" s="4"/>
      <c r="Y144" s="4"/>
      <c r="Z144" s="4"/>
      <c r="AA144" s="4"/>
      <c r="AB144" s="4"/>
      <c r="AC144" s="4"/>
      <c r="AD144" s="4"/>
      <c r="AE144" s="4"/>
      <c r="AF144" s="5"/>
      <c r="AG144" s="3"/>
      <c r="AH144" s="4"/>
      <c r="AI144" s="3"/>
      <c r="AJ144" s="4"/>
      <c r="AK144" s="19"/>
      <c r="AL144" s="6"/>
      <c r="AM144" s="6"/>
      <c r="AN144" s="6"/>
      <c r="AO144" s="20"/>
      <c r="AP144" s="6"/>
      <c r="AQ144" s="6"/>
      <c r="AR144" s="6"/>
      <c r="AS144" s="6"/>
      <c r="AT144" s="20"/>
      <c r="AU144" s="22" t="s">
        <v>675</v>
      </c>
      <c r="AV144" s="25"/>
      <c r="AW144" s="25"/>
      <c r="AX144" s="25"/>
      <c r="AY144" s="25"/>
      <c r="AZ144" s="25"/>
      <c r="BA144" s="25"/>
      <c r="BB144" s="25"/>
      <c r="BC144" s="25"/>
      <c r="BD144" s="26"/>
    </row>
    <row r="145" spans="1:56">
      <c r="A145" s="108">
        <v>5</v>
      </c>
      <c r="B145" s="109"/>
      <c r="C145" s="114">
        <v>1</v>
      </c>
      <c r="D145" s="115"/>
      <c r="E145" s="112">
        <v>4</v>
      </c>
      <c r="F145" s="113"/>
      <c r="G145" s="3" t="s">
        <v>664</v>
      </c>
      <c r="H145" s="4"/>
      <c r="I145" s="4"/>
      <c r="J145" s="4"/>
      <c r="K145" s="4"/>
      <c r="L145" s="4"/>
      <c r="M145" s="3"/>
      <c r="N145" s="4"/>
      <c r="O145" s="4"/>
      <c r="P145" s="4"/>
      <c r="Q145" s="4"/>
      <c r="R145" s="4"/>
      <c r="S145" s="4"/>
      <c r="T145" s="4"/>
      <c r="U145" s="4"/>
      <c r="V145" s="5"/>
      <c r="W145" s="3"/>
      <c r="X145" s="4"/>
      <c r="Y145" s="4"/>
      <c r="Z145" s="4"/>
      <c r="AA145" s="4"/>
      <c r="AB145" s="4"/>
      <c r="AC145" s="4"/>
      <c r="AD145" s="4"/>
      <c r="AE145" s="4"/>
      <c r="AF145" s="5"/>
      <c r="AG145" s="3"/>
      <c r="AH145" s="4"/>
      <c r="AI145" s="3"/>
      <c r="AJ145" s="4"/>
      <c r="AK145" s="19"/>
      <c r="AL145" s="6"/>
      <c r="AM145" s="6"/>
      <c r="AN145" s="6"/>
      <c r="AO145" s="20"/>
      <c r="AP145" s="6"/>
      <c r="AQ145" s="6"/>
      <c r="AR145" s="6"/>
      <c r="AS145" s="6"/>
      <c r="AT145" s="20"/>
      <c r="AU145" s="22" t="s">
        <v>676</v>
      </c>
      <c r="AV145" s="25"/>
      <c r="AW145" s="25"/>
      <c r="AX145" s="25"/>
      <c r="AY145" s="25"/>
      <c r="AZ145" s="25"/>
      <c r="BA145" s="25"/>
      <c r="BB145" s="25"/>
      <c r="BC145" s="25"/>
      <c r="BD145" s="26"/>
    </row>
    <row r="146" spans="1:56">
      <c r="A146" s="108">
        <v>5</v>
      </c>
      <c r="B146" s="109"/>
      <c r="C146" s="114">
        <v>1</v>
      </c>
      <c r="D146" s="115"/>
      <c r="E146" s="112">
        <v>5</v>
      </c>
      <c r="F146" s="113"/>
      <c r="G146" s="3" t="s">
        <v>665</v>
      </c>
      <c r="H146" s="4"/>
      <c r="I146" s="4"/>
      <c r="J146" s="4"/>
      <c r="K146" s="4"/>
      <c r="L146" s="4"/>
      <c r="M146" s="3"/>
      <c r="N146" s="4"/>
      <c r="O146" s="4"/>
      <c r="P146" s="4"/>
      <c r="Q146" s="4"/>
      <c r="R146" s="4"/>
      <c r="S146" s="4"/>
      <c r="T146" s="4"/>
      <c r="U146" s="4"/>
      <c r="V146" s="5"/>
      <c r="W146" s="3"/>
      <c r="X146" s="4"/>
      <c r="Y146" s="4"/>
      <c r="Z146" s="4"/>
      <c r="AA146" s="4"/>
      <c r="AB146" s="4"/>
      <c r="AC146" s="4"/>
      <c r="AD146" s="4"/>
      <c r="AE146" s="4"/>
      <c r="AF146" s="5"/>
      <c r="AG146" s="3"/>
      <c r="AH146" s="4"/>
      <c r="AI146" s="3"/>
      <c r="AJ146" s="4"/>
      <c r="AK146" s="19"/>
      <c r="AL146" s="6"/>
      <c r="AM146" s="6"/>
      <c r="AN146" s="6"/>
      <c r="AO146" s="20"/>
      <c r="AP146" s="6"/>
      <c r="AQ146" s="6"/>
      <c r="AR146" s="6"/>
      <c r="AS146" s="6"/>
      <c r="AT146" s="20"/>
      <c r="AU146" s="22" t="s">
        <v>677</v>
      </c>
      <c r="AV146" s="25"/>
      <c r="AW146" s="25"/>
      <c r="AX146" s="25"/>
      <c r="AY146" s="25"/>
      <c r="AZ146" s="25"/>
      <c r="BA146" s="25"/>
      <c r="BB146" s="25"/>
      <c r="BC146" s="25"/>
      <c r="BD146" s="26"/>
    </row>
    <row r="147" spans="1:56">
      <c r="A147" s="108">
        <v>5</v>
      </c>
      <c r="B147" s="109"/>
      <c r="C147" s="114">
        <v>1</v>
      </c>
      <c r="D147" s="115"/>
      <c r="E147" s="112">
        <v>6</v>
      </c>
      <c r="F147" s="113"/>
      <c r="G147" s="3" t="s">
        <v>666</v>
      </c>
      <c r="H147" s="4"/>
      <c r="I147" s="4"/>
      <c r="J147" s="4"/>
      <c r="K147" s="4"/>
      <c r="L147" s="4"/>
      <c r="M147" s="3"/>
      <c r="N147" s="4"/>
      <c r="O147" s="4"/>
      <c r="P147" s="4"/>
      <c r="Q147" s="4"/>
      <c r="R147" s="4"/>
      <c r="S147" s="4"/>
      <c r="T147" s="4"/>
      <c r="U147" s="4"/>
      <c r="V147" s="5"/>
      <c r="W147" s="3"/>
      <c r="X147" s="4"/>
      <c r="Y147" s="4"/>
      <c r="Z147" s="4"/>
      <c r="AA147" s="4"/>
      <c r="AB147" s="4"/>
      <c r="AC147" s="4"/>
      <c r="AD147" s="4"/>
      <c r="AE147" s="4"/>
      <c r="AF147" s="5"/>
      <c r="AG147" s="3"/>
      <c r="AH147" s="4"/>
      <c r="AI147" s="3"/>
      <c r="AJ147" s="4"/>
      <c r="AK147" s="19"/>
      <c r="AL147" s="6"/>
      <c r="AM147" s="6"/>
      <c r="AN147" s="6"/>
      <c r="AO147" s="20"/>
      <c r="AP147" s="6"/>
      <c r="AQ147" s="6"/>
      <c r="AR147" s="6"/>
      <c r="AS147" s="6"/>
      <c r="AT147" s="20"/>
      <c r="AU147" s="22" t="s">
        <v>678</v>
      </c>
      <c r="AV147" s="25"/>
      <c r="AW147" s="25"/>
      <c r="AX147" s="25"/>
      <c r="AY147" s="25"/>
      <c r="AZ147" s="25"/>
      <c r="BA147" s="25"/>
      <c r="BB147" s="25"/>
      <c r="BC147" s="25"/>
      <c r="BD147" s="26"/>
    </row>
    <row r="148" spans="1:56">
      <c r="A148" s="108">
        <v>5</v>
      </c>
      <c r="B148" s="109"/>
      <c r="C148" s="114">
        <v>1</v>
      </c>
      <c r="D148" s="115"/>
      <c r="E148" s="112">
        <v>7</v>
      </c>
      <c r="F148" s="113"/>
      <c r="G148" s="3" t="s">
        <v>668</v>
      </c>
      <c r="H148" s="4"/>
      <c r="I148" s="4"/>
      <c r="J148" s="4"/>
      <c r="K148" s="4"/>
      <c r="L148" s="4"/>
      <c r="M148" s="3"/>
      <c r="N148" s="4"/>
      <c r="O148" s="4"/>
      <c r="P148" s="4"/>
      <c r="Q148" s="4"/>
      <c r="R148" s="4"/>
      <c r="S148" s="4"/>
      <c r="T148" s="4"/>
      <c r="U148" s="4"/>
      <c r="V148" s="5"/>
      <c r="W148" s="3"/>
      <c r="X148" s="4"/>
      <c r="Y148" s="4"/>
      <c r="Z148" s="4"/>
      <c r="AA148" s="4"/>
      <c r="AB148" s="4"/>
      <c r="AC148" s="4"/>
      <c r="AD148" s="4"/>
      <c r="AE148" s="4"/>
      <c r="AF148" s="5"/>
      <c r="AG148" s="3"/>
      <c r="AH148" s="4"/>
      <c r="AI148" s="3"/>
      <c r="AJ148" s="4"/>
      <c r="AK148" s="19"/>
      <c r="AL148" s="6"/>
      <c r="AM148" s="6"/>
      <c r="AN148" s="6"/>
      <c r="AO148" s="20"/>
      <c r="AP148" s="6"/>
      <c r="AQ148" s="6"/>
      <c r="AR148" s="6"/>
      <c r="AS148" s="6"/>
      <c r="AT148" s="20"/>
      <c r="AU148" s="22" t="s">
        <v>679</v>
      </c>
      <c r="AV148" s="25"/>
      <c r="AW148" s="25"/>
      <c r="AX148" s="25"/>
      <c r="AY148" s="25"/>
      <c r="AZ148" s="25"/>
      <c r="BA148" s="25"/>
      <c r="BB148" s="25"/>
      <c r="BC148" s="25"/>
      <c r="BD148" s="26"/>
    </row>
    <row r="149" spans="1:56">
      <c r="A149" s="108">
        <v>5</v>
      </c>
      <c r="B149" s="109"/>
      <c r="C149" s="110">
        <v>2</v>
      </c>
      <c r="D149" s="111"/>
      <c r="E149" s="112">
        <v>1</v>
      </c>
      <c r="F149" s="113"/>
      <c r="G149" s="3" t="s">
        <v>667</v>
      </c>
      <c r="H149" s="4"/>
      <c r="I149" s="4"/>
      <c r="J149" s="4"/>
      <c r="K149" s="4"/>
      <c r="L149" s="4"/>
      <c r="M149" s="3"/>
      <c r="N149" s="4"/>
      <c r="O149" s="4"/>
      <c r="P149" s="4"/>
      <c r="Q149" s="4"/>
      <c r="R149" s="4"/>
      <c r="S149" s="4"/>
      <c r="T149" s="4"/>
      <c r="U149" s="4"/>
      <c r="V149" s="5"/>
      <c r="W149" s="3"/>
      <c r="X149" s="4"/>
      <c r="Y149" s="4"/>
      <c r="Z149" s="4"/>
      <c r="AA149" s="4"/>
      <c r="AB149" s="4"/>
      <c r="AC149" s="4"/>
      <c r="AD149" s="4"/>
      <c r="AE149" s="4"/>
      <c r="AF149" s="5"/>
      <c r="AG149" s="3"/>
      <c r="AH149" s="4"/>
      <c r="AI149" s="3"/>
      <c r="AJ149" s="4"/>
      <c r="AK149" s="19"/>
      <c r="AL149" s="6"/>
      <c r="AM149" s="6"/>
      <c r="AN149" s="6"/>
      <c r="AO149" s="20"/>
      <c r="AP149" s="17" t="s">
        <v>670</v>
      </c>
      <c r="AQ149" s="17"/>
      <c r="AR149" s="17"/>
      <c r="AS149" s="17"/>
      <c r="AT149" s="18"/>
      <c r="AU149" s="25" t="s">
        <v>676</v>
      </c>
      <c r="AV149" s="25"/>
      <c r="AW149" s="25"/>
      <c r="AX149" s="25"/>
      <c r="AY149" s="25"/>
      <c r="AZ149" s="25"/>
      <c r="BA149" s="25"/>
      <c r="BB149" s="25"/>
      <c r="BC149" s="25"/>
      <c r="BD149" s="26"/>
    </row>
    <row r="150" spans="1:56">
      <c r="A150" s="108">
        <v>5</v>
      </c>
      <c r="B150" s="109"/>
      <c r="C150" s="110">
        <v>2</v>
      </c>
      <c r="D150" s="111"/>
      <c r="E150" s="112">
        <v>2</v>
      </c>
      <c r="F150" s="113"/>
      <c r="G150" s="3" t="s">
        <v>668</v>
      </c>
      <c r="H150" s="4"/>
      <c r="I150" s="4"/>
      <c r="J150" s="4"/>
      <c r="K150" s="4"/>
      <c r="L150" s="4"/>
      <c r="M150" s="3"/>
      <c r="N150" s="4"/>
      <c r="O150" s="4"/>
      <c r="P150" s="4"/>
      <c r="Q150" s="4"/>
      <c r="R150" s="4"/>
      <c r="S150" s="4"/>
      <c r="T150" s="4"/>
      <c r="U150" s="4"/>
      <c r="V150" s="5"/>
      <c r="W150" s="3"/>
      <c r="X150" s="4"/>
      <c r="Y150" s="4"/>
      <c r="Z150" s="4"/>
      <c r="AA150" s="4"/>
      <c r="AB150" s="4"/>
      <c r="AC150" s="4"/>
      <c r="AD150" s="4"/>
      <c r="AE150" s="4"/>
      <c r="AF150" s="5"/>
      <c r="AG150" s="3"/>
      <c r="AH150" s="4"/>
      <c r="AI150" s="3"/>
      <c r="AJ150" s="4"/>
      <c r="AK150" s="19"/>
      <c r="AL150" s="6"/>
      <c r="AM150" s="6"/>
      <c r="AN150" s="6"/>
      <c r="AO150" s="20"/>
      <c r="AP150" s="6"/>
      <c r="AQ150" s="6"/>
      <c r="AR150" s="6"/>
      <c r="AS150" s="6"/>
      <c r="AT150" s="20"/>
      <c r="AU150" s="6" t="s">
        <v>679</v>
      </c>
      <c r="AV150" s="17"/>
      <c r="AW150" s="17"/>
      <c r="AX150" s="17"/>
      <c r="AY150" s="17"/>
      <c r="AZ150" s="17"/>
      <c r="BA150" s="17"/>
      <c r="BB150" s="17"/>
      <c r="BC150" s="17"/>
      <c r="BD150" s="18"/>
    </row>
    <row r="151" spans="1:56">
      <c r="A151" s="108">
        <v>5</v>
      </c>
      <c r="B151" s="109"/>
      <c r="C151" s="114">
        <v>3</v>
      </c>
      <c r="D151" s="115"/>
      <c r="E151" s="112">
        <v>1</v>
      </c>
      <c r="F151" s="113"/>
      <c r="G151" s="3" t="s">
        <v>732</v>
      </c>
      <c r="H151" s="4"/>
      <c r="I151" s="4"/>
      <c r="J151" s="4"/>
      <c r="K151" s="4"/>
      <c r="L151" s="4"/>
      <c r="M151" s="3"/>
      <c r="N151" s="4"/>
      <c r="O151" s="4"/>
      <c r="P151" s="4"/>
      <c r="Q151" s="4"/>
      <c r="R151" s="4"/>
      <c r="S151" s="4"/>
      <c r="T151" s="4"/>
      <c r="U151" s="4"/>
      <c r="V151" s="5"/>
      <c r="W151" s="3"/>
      <c r="X151" s="4"/>
      <c r="Y151" s="4"/>
      <c r="Z151" s="4"/>
      <c r="AA151" s="4"/>
      <c r="AB151" s="4"/>
      <c r="AC151" s="4"/>
      <c r="AD151" s="4"/>
      <c r="AE151" s="4"/>
      <c r="AF151" s="5"/>
      <c r="AG151" s="3"/>
      <c r="AH151" s="4"/>
      <c r="AI151" s="3"/>
      <c r="AJ151" s="4"/>
      <c r="AK151" s="19"/>
      <c r="AL151" s="6"/>
      <c r="AM151" s="6"/>
      <c r="AN151" s="6"/>
      <c r="AO151" s="20"/>
      <c r="AP151" s="17" t="s">
        <v>701</v>
      </c>
      <c r="AQ151" s="17"/>
      <c r="AR151" s="17"/>
      <c r="AS151" s="17"/>
      <c r="AT151" s="17"/>
      <c r="AU151" s="16"/>
      <c r="AV151" s="17"/>
      <c r="AW151" s="17"/>
      <c r="AX151" s="17"/>
      <c r="AY151" s="17"/>
      <c r="AZ151" s="17"/>
      <c r="BA151" s="17"/>
      <c r="BB151" s="17"/>
      <c r="BC151" s="17"/>
      <c r="BD151" s="18"/>
    </row>
    <row r="152" spans="1:56">
      <c r="A152" s="108">
        <v>5</v>
      </c>
      <c r="B152" s="109"/>
      <c r="C152" s="114">
        <v>3</v>
      </c>
      <c r="D152" s="115"/>
      <c r="E152" s="112">
        <v>2</v>
      </c>
      <c r="F152" s="113"/>
      <c r="G152" s="3" t="s">
        <v>711</v>
      </c>
      <c r="H152" s="4"/>
      <c r="I152" s="4"/>
      <c r="J152" s="4"/>
      <c r="K152" s="4"/>
      <c r="L152" s="4"/>
      <c r="M152" s="3"/>
      <c r="N152" s="4"/>
      <c r="O152" s="4"/>
      <c r="P152" s="4"/>
      <c r="Q152" s="4"/>
      <c r="R152" s="4"/>
      <c r="S152" s="4"/>
      <c r="T152" s="4"/>
      <c r="U152" s="4"/>
      <c r="V152" s="5"/>
      <c r="W152" s="3"/>
      <c r="X152" s="4"/>
      <c r="Y152" s="4"/>
      <c r="Z152" s="4"/>
      <c r="AA152" s="4"/>
      <c r="AB152" s="4"/>
      <c r="AC152" s="4"/>
      <c r="AD152" s="4"/>
      <c r="AE152" s="4"/>
      <c r="AF152" s="5"/>
      <c r="AG152" s="3"/>
      <c r="AH152" s="4"/>
      <c r="AI152" s="3"/>
      <c r="AJ152" s="4"/>
      <c r="AK152" s="19"/>
      <c r="AL152" s="6"/>
      <c r="AM152" s="6"/>
      <c r="AN152" s="6"/>
      <c r="AO152" s="20"/>
      <c r="AP152" s="6"/>
      <c r="AQ152" s="6"/>
      <c r="AR152" s="6"/>
      <c r="AS152" s="6"/>
      <c r="AT152" s="6"/>
      <c r="AU152" s="19"/>
      <c r="AV152" s="6"/>
      <c r="AW152" s="6"/>
      <c r="AX152" s="6"/>
      <c r="AY152" s="6"/>
      <c r="AZ152" s="6"/>
      <c r="BA152" s="6"/>
      <c r="BB152" s="6"/>
      <c r="BC152" s="6"/>
      <c r="BD152" s="20"/>
    </row>
    <row r="153" spans="1:56">
      <c r="A153" s="108">
        <v>5</v>
      </c>
      <c r="B153" s="109"/>
      <c r="C153" s="114">
        <v>3</v>
      </c>
      <c r="D153" s="115"/>
      <c r="E153" s="112">
        <v>2</v>
      </c>
      <c r="F153" s="113"/>
      <c r="G153" s="3" t="s">
        <v>712</v>
      </c>
      <c r="H153" s="4"/>
      <c r="I153" s="4"/>
      <c r="J153" s="4"/>
      <c r="K153" s="4"/>
      <c r="L153" s="4"/>
      <c r="M153" s="3"/>
      <c r="N153" s="4"/>
      <c r="O153" s="4"/>
      <c r="P153" s="4"/>
      <c r="Q153" s="4"/>
      <c r="R153" s="4"/>
      <c r="S153" s="4"/>
      <c r="T153" s="4"/>
      <c r="U153" s="4"/>
      <c r="V153" s="5"/>
      <c r="W153" s="3"/>
      <c r="X153" s="4"/>
      <c r="Y153" s="4"/>
      <c r="Z153" s="4"/>
      <c r="AA153" s="4"/>
      <c r="AB153" s="4"/>
      <c r="AC153" s="4"/>
      <c r="AD153" s="4"/>
      <c r="AE153" s="4"/>
      <c r="AF153" s="5"/>
      <c r="AG153" s="3"/>
      <c r="AH153" s="4"/>
      <c r="AI153" s="3"/>
      <c r="AJ153" s="4"/>
      <c r="AK153" s="19"/>
      <c r="AL153" s="6"/>
      <c r="AM153" s="6"/>
      <c r="AN153" s="6"/>
      <c r="AO153" s="20"/>
      <c r="AP153" s="22"/>
      <c r="AQ153" s="22"/>
      <c r="AR153" s="22"/>
      <c r="AS153" s="22"/>
      <c r="AT153" s="22"/>
      <c r="AU153" s="19"/>
      <c r="AV153" s="6"/>
      <c r="AW153" s="6"/>
      <c r="AX153" s="6"/>
      <c r="AY153" s="6"/>
      <c r="AZ153" s="6"/>
      <c r="BA153" s="6"/>
      <c r="BB153" s="6"/>
      <c r="BC153" s="6"/>
      <c r="BD153" s="20"/>
    </row>
  </sheetData>
  <mergeCells count="549">
    <mergeCell ref="A138:B138"/>
    <mergeCell ref="C138:D138"/>
    <mergeCell ref="E138:F138"/>
    <mergeCell ref="A139:B139"/>
    <mergeCell ref="C139:D139"/>
    <mergeCell ref="E139:F139"/>
    <mergeCell ref="A135:B135"/>
    <mergeCell ref="C135:D135"/>
    <mergeCell ref="E135:F135"/>
    <mergeCell ref="A136:B136"/>
    <mergeCell ref="C136:D136"/>
    <mergeCell ref="E136:F136"/>
    <mergeCell ref="A137:B137"/>
    <mergeCell ref="C137:D137"/>
    <mergeCell ref="E137:F137"/>
    <mergeCell ref="A133:B133"/>
    <mergeCell ref="C133:D133"/>
    <mergeCell ref="E133:F133"/>
    <mergeCell ref="A134:B134"/>
    <mergeCell ref="C134:D134"/>
    <mergeCell ref="E134:F134"/>
    <mergeCell ref="A122:B122"/>
    <mergeCell ref="C122:D122"/>
    <mergeCell ref="E122:F122"/>
    <mergeCell ref="A123:B123"/>
    <mergeCell ref="C123:D123"/>
    <mergeCell ref="E123:F123"/>
    <mergeCell ref="A129:B129"/>
    <mergeCell ref="C129:D129"/>
    <mergeCell ref="E129:F129"/>
    <mergeCell ref="A130:B130"/>
    <mergeCell ref="C130:D130"/>
    <mergeCell ref="E130:F130"/>
    <mergeCell ref="A126:B126"/>
    <mergeCell ref="C126:D126"/>
    <mergeCell ref="E126:F126"/>
    <mergeCell ref="A131:B131"/>
    <mergeCell ref="C131:D131"/>
    <mergeCell ref="E131:F131"/>
    <mergeCell ref="A132:B132"/>
    <mergeCell ref="C132:D132"/>
    <mergeCell ref="E132:F132"/>
    <mergeCell ref="A128:B128"/>
    <mergeCell ref="C128:D128"/>
    <mergeCell ref="E128:F128"/>
    <mergeCell ref="A124:B124"/>
    <mergeCell ref="C124:D124"/>
    <mergeCell ref="E124:F124"/>
    <mergeCell ref="A125:B125"/>
    <mergeCell ref="C125:D125"/>
    <mergeCell ref="E125:F125"/>
    <mergeCell ref="A127:B127"/>
    <mergeCell ref="C127:D127"/>
    <mergeCell ref="E127:F127"/>
    <mergeCell ref="A64:B64"/>
    <mergeCell ref="C64:D64"/>
    <mergeCell ref="E64:F64"/>
    <mergeCell ref="A53:B53"/>
    <mergeCell ref="C53:D53"/>
    <mergeCell ref="E53:F53"/>
    <mergeCell ref="A54:B54"/>
    <mergeCell ref="C54:D54"/>
    <mergeCell ref="E54:F54"/>
    <mergeCell ref="A55:B55"/>
    <mergeCell ref="C55:D55"/>
    <mergeCell ref="E55:F55"/>
    <mergeCell ref="A58:B58"/>
    <mergeCell ref="C58:D58"/>
    <mergeCell ref="E58:F58"/>
    <mergeCell ref="A52:B52"/>
    <mergeCell ref="C52:D52"/>
    <mergeCell ref="E52:F52"/>
    <mergeCell ref="A51:B51"/>
    <mergeCell ref="C51:D51"/>
    <mergeCell ref="E51:F51"/>
    <mergeCell ref="A60:B60"/>
    <mergeCell ref="C60:D60"/>
    <mergeCell ref="E60:F60"/>
    <mergeCell ref="A48:B48"/>
    <mergeCell ref="C48:D48"/>
    <mergeCell ref="E48:F48"/>
    <mergeCell ref="A49:B49"/>
    <mergeCell ref="C49:D49"/>
    <mergeCell ref="E49:F49"/>
    <mergeCell ref="A50:B50"/>
    <mergeCell ref="C50:D50"/>
    <mergeCell ref="E50:F50"/>
    <mergeCell ref="A45:B45"/>
    <mergeCell ref="C45:D45"/>
    <mergeCell ref="E45:F45"/>
    <mergeCell ref="A46:B46"/>
    <mergeCell ref="C46:D46"/>
    <mergeCell ref="E46:F46"/>
    <mergeCell ref="A47:B47"/>
    <mergeCell ref="C47:D47"/>
    <mergeCell ref="E47:F47"/>
    <mergeCell ref="A120:B120"/>
    <mergeCell ref="C120:D120"/>
    <mergeCell ref="E120:F120"/>
    <mergeCell ref="A121:B121"/>
    <mergeCell ref="C121:D121"/>
    <mergeCell ref="E121:F121"/>
    <mergeCell ref="A117:B117"/>
    <mergeCell ref="C117:D117"/>
    <mergeCell ref="E117:F117"/>
    <mergeCell ref="A118:B118"/>
    <mergeCell ref="C118:D118"/>
    <mergeCell ref="E118:F118"/>
    <mergeCell ref="A119:B119"/>
    <mergeCell ref="C119:D119"/>
    <mergeCell ref="E119:F119"/>
    <mergeCell ref="A114:B114"/>
    <mergeCell ref="C114:D114"/>
    <mergeCell ref="E114:F114"/>
    <mergeCell ref="A115:B115"/>
    <mergeCell ref="C115:D115"/>
    <mergeCell ref="E115:F115"/>
    <mergeCell ref="A116:B116"/>
    <mergeCell ref="C116:D116"/>
    <mergeCell ref="E116:F116"/>
    <mergeCell ref="A111:B111"/>
    <mergeCell ref="C111:D111"/>
    <mergeCell ref="E111:F111"/>
    <mergeCell ref="A112:B112"/>
    <mergeCell ref="C112:D112"/>
    <mergeCell ref="E112:F112"/>
    <mergeCell ref="A113:B113"/>
    <mergeCell ref="C113:D113"/>
    <mergeCell ref="E113:F113"/>
    <mergeCell ref="A108:B108"/>
    <mergeCell ref="C108:D108"/>
    <mergeCell ref="E108:F108"/>
    <mergeCell ref="A109:B109"/>
    <mergeCell ref="C109:D109"/>
    <mergeCell ref="E109:F109"/>
    <mergeCell ref="A110:B110"/>
    <mergeCell ref="C110:D110"/>
    <mergeCell ref="E110:F110"/>
    <mergeCell ref="A105:B105"/>
    <mergeCell ref="C105:D105"/>
    <mergeCell ref="E105:F105"/>
    <mergeCell ref="A106:B106"/>
    <mergeCell ref="C106:D106"/>
    <mergeCell ref="E106:F106"/>
    <mergeCell ref="A107:B107"/>
    <mergeCell ref="C107:D107"/>
    <mergeCell ref="E107:F107"/>
    <mergeCell ref="A102:B102"/>
    <mergeCell ref="C102:D102"/>
    <mergeCell ref="E102:F102"/>
    <mergeCell ref="A103:B103"/>
    <mergeCell ref="C103:D103"/>
    <mergeCell ref="E103:F103"/>
    <mergeCell ref="A104:B104"/>
    <mergeCell ref="C104:D104"/>
    <mergeCell ref="E104:F104"/>
    <mergeCell ref="A97:B97"/>
    <mergeCell ref="C97:D97"/>
    <mergeCell ref="E97:F97"/>
    <mergeCell ref="A96:B96"/>
    <mergeCell ref="C96:D96"/>
    <mergeCell ref="E96:F96"/>
    <mergeCell ref="A101:B101"/>
    <mergeCell ref="C101:D101"/>
    <mergeCell ref="E101:F101"/>
    <mergeCell ref="A98:B98"/>
    <mergeCell ref="C98:D98"/>
    <mergeCell ref="E98:F98"/>
    <mergeCell ref="A99:B99"/>
    <mergeCell ref="C99:D99"/>
    <mergeCell ref="E99:F99"/>
    <mergeCell ref="A100:B100"/>
    <mergeCell ref="C100:D100"/>
    <mergeCell ref="E100:F100"/>
    <mergeCell ref="A94:B94"/>
    <mergeCell ref="C94:D94"/>
    <mergeCell ref="E94:F94"/>
    <mergeCell ref="A95:B95"/>
    <mergeCell ref="C95:D95"/>
    <mergeCell ref="E95:F95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A88:B88"/>
    <mergeCell ref="C88:D88"/>
    <mergeCell ref="E88:F88"/>
    <mergeCell ref="A89:B89"/>
    <mergeCell ref="C89:D89"/>
    <mergeCell ref="E89:F89"/>
    <mergeCell ref="A90:B90"/>
    <mergeCell ref="C90:D90"/>
    <mergeCell ref="E90:F90"/>
    <mergeCell ref="A85:B85"/>
    <mergeCell ref="C85:D85"/>
    <mergeCell ref="E85:F85"/>
    <mergeCell ref="A86:B86"/>
    <mergeCell ref="C86:D86"/>
    <mergeCell ref="E86:F86"/>
    <mergeCell ref="A87:B87"/>
    <mergeCell ref="C87:D87"/>
    <mergeCell ref="E87:F87"/>
    <mergeCell ref="A82:B82"/>
    <mergeCell ref="C82:D82"/>
    <mergeCell ref="E82:F82"/>
    <mergeCell ref="A83:B83"/>
    <mergeCell ref="C83:D83"/>
    <mergeCell ref="E83:F83"/>
    <mergeCell ref="A84:B84"/>
    <mergeCell ref="C84:D84"/>
    <mergeCell ref="E84:F84"/>
    <mergeCell ref="A79:B79"/>
    <mergeCell ref="C79:D79"/>
    <mergeCell ref="E79:F79"/>
    <mergeCell ref="A80:B80"/>
    <mergeCell ref="C80:D80"/>
    <mergeCell ref="E80:F80"/>
    <mergeCell ref="A81:B81"/>
    <mergeCell ref="C81:D81"/>
    <mergeCell ref="E81:F81"/>
    <mergeCell ref="A76:B76"/>
    <mergeCell ref="C76:D76"/>
    <mergeCell ref="E76:F76"/>
    <mergeCell ref="A77:B77"/>
    <mergeCell ref="C77:D77"/>
    <mergeCell ref="E77:F77"/>
    <mergeCell ref="A78:B78"/>
    <mergeCell ref="C78:D78"/>
    <mergeCell ref="E78:F78"/>
    <mergeCell ref="A73:B73"/>
    <mergeCell ref="C73:D73"/>
    <mergeCell ref="E73:F73"/>
    <mergeCell ref="A74:B74"/>
    <mergeCell ref="C74:D74"/>
    <mergeCell ref="E74:F74"/>
    <mergeCell ref="A75:B75"/>
    <mergeCell ref="C75:D75"/>
    <mergeCell ref="E75:F75"/>
    <mergeCell ref="A70:B70"/>
    <mergeCell ref="C70:D70"/>
    <mergeCell ref="E70:F70"/>
    <mergeCell ref="A72:B72"/>
    <mergeCell ref="C72:D72"/>
    <mergeCell ref="E72:F72"/>
    <mergeCell ref="A71:B71"/>
    <mergeCell ref="C71:D71"/>
    <mergeCell ref="E71:F71"/>
    <mergeCell ref="A67:B67"/>
    <mergeCell ref="C67:D67"/>
    <mergeCell ref="E67:F67"/>
    <mergeCell ref="A68:B68"/>
    <mergeCell ref="C68:D68"/>
    <mergeCell ref="E68:F68"/>
    <mergeCell ref="A69:B69"/>
    <mergeCell ref="C69:D69"/>
    <mergeCell ref="E69:F69"/>
    <mergeCell ref="A66:B66"/>
    <mergeCell ref="C66:D66"/>
    <mergeCell ref="E66:F66"/>
    <mergeCell ref="A56:B56"/>
    <mergeCell ref="C56:D56"/>
    <mergeCell ref="E56:F56"/>
    <mergeCell ref="A57:B57"/>
    <mergeCell ref="C57:D57"/>
    <mergeCell ref="E57:F57"/>
    <mergeCell ref="A59:B59"/>
    <mergeCell ref="C59:D59"/>
    <mergeCell ref="E59:F59"/>
    <mergeCell ref="A61:B61"/>
    <mergeCell ref="C61:D61"/>
    <mergeCell ref="E61:F61"/>
    <mergeCell ref="A62:B62"/>
    <mergeCell ref="C62:D62"/>
    <mergeCell ref="E62:F62"/>
    <mergeCell ref="A63:B63"/>
    <mergeCell ref="C63:D63"/>
    <mergeCell ref="E63:F63"/>
    <mergeCell ref="A65:B65"/>
    <mergeCell ref="C65:D65"/>
    <mergeCell ref="E65:F65"/>
    <mergeCell ref="AK18:AO18"/>
    <mergeCell ref="AP18:AT18"/>
    <mergeCell ref="AK17:BD17"/>
    <mergeCell ref="G18:L18"/>
    <mergeCell ref="A17:AJ17"/>
    <mergeCell ref="A32:B32"/>
    <mergeCell ref="A42:B42"/>
    <mergeCell ref="A43:B43"/>
    <mergeCell ref="A44:B44"/>
    <mergeCell ref="C32:D32"/>
    <mergeCell ref="C37:D37"/>
    <mergeCell ref="C38:D38"/>
    <mergeCell ref="C39:D39"/>
    <mergeCell ref="E32:F32"/>
    <mergeCell ref="C41:D41"/>
    <mergeCell ref="C42:D42"/>
    <mergeCell ref="C43:D43"/>
    <mergeCell ref="C44:D44"/>
    <mergeCell ref="A22:B22"/>
    <mergeCell ref="C22:D22"/>
    <mergeCell ref="E22:F22"/>
    <mergeCell ref="A26:B26"/>
    <mergeCell ref="C26:D26"/>
    <mergeCell ref="E26:F26"/>
    <mergeCell ref="A8:B8"/>
    <mergeCell ref="C8:K8"/>
    <mergeCell ref="L8:T8"/>
    <mergeCell ref="U8:Y8"/>
    <mergeCell ref="Z8:AA8"/>
    <mergeCell ref="AB8:AD8"/>
    <mergeCell ref="A18:B18"/>
    <mergeCell ref="C18:D18"/>
    <mergeCell ref="E18:F18"/>
    <mergeCell ref="A31:B31"/>
    <mergeCell ref="AB11:AD11"/>
    <mergeCell ref="AE11:AF11"/>
    <mergeCell ref="AB9:AD9"/>
    <mergeCell ref="AE9:AF9"/>
    <mergeCell ref="A9:B9"/>
    <mergeCell ref="C9:K9"/>
    <mergeCell ref="L9:T9"/>
    <mergeCell ref="U9:Y9"/>
    <mergeCell ref="Z9:AA9"/>
    <mergeCell ref="A19:B19"/>
    <mergeCell ref="A20:B20"/>
    <mergeCell ref="A21:B21"/>
    <mergeCell ref="A23:B23"/>
    <mergeCell ref="A39:B39"/>
    <mergeCell ref="C30:D30"/>
    <mergeCell ref="C31:D31"/>
    <mergeCell ref="E30:F30"/>
    <mergeCell ref="C12:K12"/>
    <mergeCell ref="L12:T12"/>
    <mergeCell ref="U12:Y12"/>
    <mergeCell ref="Z12:AA12"/>
    <mergeCell ref="C19:D19"/>
    <mergeCell ref="C28:D28"/>
    <mergeCell ref="C29:D29"/>
    <mergeCell ref="E28:F28"/>
    <mergeCell ref="W18:AF18"/>
    <mergeCell ref="A25:B25"/>
    <mergeCell ref="A27:B27"/>
    <mergeCell ref="A28:B28"/>
    <mergeCell ref="A29:B29"/>
    <mergeCell ref="A30:B30"/>
    <mergeCell ref="M18:V18"/>
    <mergeCell ref="A33:B33"/>
    <mergeCell ref="C33:D33"/>
    <mergeCell ref="A34:B34"/>
    <mergeCell ref="C34:D34"/>
    <mergeCell ref="A35:B35"/>
    <mergeCell ref="AK14:AL14"/>
    <mergeCell ref="AM14:AZ14"/>
    <mergeCell ref="A14:B14"/>
    <mergeCell ref="C14:K14"/>
    <mergeCell ref="L14:T14"/>
    <mergeCell ref="U14:Y14"/>
    <mergeCell ref="AB12:AD12"/>
    <mergeCell ref="AE12:AF12"/>
    <mergeCell ref="AG12:AH12"/>
    <mergeCell ref="AI12:AJ12"/>
    <mergeCell ref="A12:B12"/>
    <mergeCell ref="AK13:AL13"/>
    <mergeCell ref="AM13:AZ13"/>
    <mergeCell ref="A13:B13"/>
    <mergeCell ref="C13:K13"/>
    <mergeCell ref="AK12:AL12"/>
    <mergeCell ref="AM12:AZ12"/>
    <mergeCell ref="Z14:AA14"/>
    <mergeCell ref="AB14:AD14"/>
    <mergeCell ref="AB13:AD13"/>
    <mergeCell ref="AE13:AF13"/>
    <mergeCell ref="AG13:AH13"/>
    <mergeCell ref="AI13:AJ13"/>
    <mergeCell ref="AE14:AF14"/>
    <mergeCell ref="E43:F43"/>
    <mergeCell ref="E44:F44"/>
    <mergeCell ref="E23:F23"/>
    <mergeCell ref="E24:F24"/>
    <mergeCell ref="E25:F25"/>
    <mergeCell ref="E19:F19"/>
    <mergeCell ref="E20:F20"/>
    <mergeCell ref="E21:F21"/>
    <mergeCell ref="E27:F27"/>
    <mergeCell ref="E29:F29"/>
    <mergeCell ref="E31:F31"/>
    <mergeCell ref="E42:F42"/>
    <mergeCell ref="E39:F39"/>
    <mergeCell ref="E40:F40"/>
    <mergeCell ref="E37:F37"/>
    <mergeCell ref="E38:F38"/>
    <mergeCell ref="E33:F33"/>
    <mergeCell ref="E34:F34"/>
    <mergeCell ref="A41:B41"/>
    <mergeCell ref="C27:D27"/>
    <mergeCell ref="E41:F41"/>
    <mergeCell ref="L13:T13"/>
    <mergeCell ref="U13:Y13"/>
    <mergeCell ref="Z13:AA13"/>
    <mergeCell ref="AE10:AF10"/>
    <mergeCell ref="AG10:AH10"/>
    <mergeCell ref="AI10:AJ10"/>
    <mergeCell ref="C40:D40"/>
    <mergeCell ref="A24:B24"/>
    <mergeCell ref="A37:B37"/>
    <mergeCell ref="A38:B38"/>
    <mergeCell ref="AG14:AH14"/>
    <mergeCell ref="AI14:AJ14"/>
    <mergeCell ref="C21:D21"/>
    <mergeCell ref="C23:D23"/>
    <mergeCell ref="C24:D24"/>
    <mergeCell ref="C25:D25"/>
    <mergeCell ref="C20:D20"/>
    <mergeCell ref="A40:B40"/>
    <mergeCell ref="A11:B11"/>
    <mergeCell ref="C11:K11"/>
    <mergeCell ref="L11:T11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K11:AL11"/>
    <mergeCell ref="AM11:AZ11"/>
    <mergeCell ref="AG11:AH11"/>
    <mergeCell ref="AI11:AJ11"/>
    <mergeCell ref="U11:Y11"/>
    <mergeCell ref="Z11:AA11"/>
    <mergeCell ref="AI7:AJ7"/>
    <mergeCell ref="AK7:AL7"/>
    <mergeCell ref="AM7:AZ7"/>
    <mergeCell ref="AE6:AF6"/>
    <mergeCell ref="AG6:AH6"/>
    <mergeCell ref="AI6:AJ6"/>
    <mergeCell ref="AK6:AL6"/>
    <mergeCell ref="AM6:AZ6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6:B6"/>
    <mergeCell ref="C6:K6"/>
    <mergeCell ref="L6:T6"/>
    <mergeCell ref="U6:Y6"/>
    <mergeCell ref="Z6:AA6"/>
    <mergeCell ref="AB7:AD7"/>
    <mergeCell ref="AE7:AF7"/>
    <mergeCell ref="AB6:AD6"/>
    <mergeCell ref="AG7:AH7"/>
    <mergeCell ref="A7:B7"/>
    <mergeCell ref="C7:K7"/>
    <mergeCell ref="L7:T7"/>
    <mergeCell ref="U7:Y7"/>
    <mergeCell ref="Z7:AA7"/>
    <mergeCell ref="AC2:AL2"/>
    <mergeCell ref="AM2:AP2"/>
    <mergeCell ref="AQ2:AZ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B4:AD4"/>
    <mergeCell ref="A1:J2"/>
    <mergeCell ref="C142:D142"/>
    <mergeCell ref="E142:F142"/>
    <mergeCell ref="A143:B143"/>
    <mergeCell ref="C143:D143"/>
    <mergeCell ref="E143:F143"/>
    <mergeCell ref="A144:B144"/>
    <mergeCell ref="C144:D144"/>
    <mergeCell ref="E144:F144"/>
    <mergeCell ref="A140:B140"/>
    <mergeCell ref="C140:D140"/>
    <mergeCell ref="E140:F140"/>
    <mergeCell ref="A141:B141"/>
    <mergeCell ref="C141:D141"/>
    <mergeCell ref="E141:F141"/>
    <mergeCell ref="C35:D35"/>
    <mergeCell ref="E35:F35"/>
    <mergeCell ref="A36:B36"/>
    <mergeCell ref="C36:D36"/>
    <mergeCell ref="E36:F36"/>
    <mergeCell ref="A142:B142"/>
    <mergeCell ref="A5:B5"/>
    <mergeCell ref="A151:B151"/>
    <mergeCell ref="C151:D151"/>
    <mergeCell ref="E151:F151"/>
    <mergeCell ref="A152:B152"/>
    <mergeCell ref="C152:D152"/>
    <mergeCell ref="E152:F152"/>
    <mergeCell ref="A153:B153"/>
    <mergeCell ref="C153:D153"/>
    <mergeCell ref="E153:F153"/>
    <mergeCell ref="A149:B149"/>
    <mergeCell ref="C149:D149"/>
    <mergeCell ref="E149:F149"/>
    <mergeCell ref="A150:B150"/>
    <mergeCell ref="C150:D150"/>
    <mergeCell ref="E150:F150"/>
    <mergeCell ref="A145:B145"/>
    <mergeCell ref="C145:D145"/>
    <mergeCell ref="E145:F145"/>
    <mergeCell ref="A146:B146"/>
    <mergeCell ref="C146:D146"/>
    <mergeCell ref="E146:F146"/>
    <mergeCell ref="A148:B148"/>
    <mergeCell ref="C148:D148"/>
    <mergeCell ref="E148:F148"/>
    <mergeCell ref="A147:B147"/>
    <mergeCell ref="C147:D147"/>
    <mergeCell ref="E147:F147"/>
  </mergeCells>
  <phoneticPr fontId="7"/>
  <hyperlinks>
    <hyperlink ref="W19" r:id="rId1"/>
    <hyperlink ref="W21" r:id="rId2"/>
    <hyperlink ref="W23" r:id="rId3"/>
    <hyperlink ref="W25" r:id="rId4"/>
  </hyperlinks>
  <pageMargins left="0.59" right="0.39" top="0.59" bottom="0.59" header="0.39" footer="0.39"/>
  <pageSetup paperSize="9" orientation="landscape" r:id="rId5"/>
  <headerFooter alignWithMargins="0">
    <oddFooter>&amp;C&amp;8- &amp;P -&amp;R&amp;"明朝,標準"&amp;8Copyright © 2007 sample Corporation. All Rights Reserved.</oddFooter>
  </headerFooter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topLeftCell="O1" zoomScale="115" zoomScaleNormal="115" workbookViewId="0">
      <pane ySplit="4" topLeftCell="A5" activePane="bottomLeft" state="frozen"/>
      <selection activeCell="L13" sqref="L13:Y13"/>
      <selection pane="bottomLeft" activeCell="BA28" sqref="BA28"/>
    </sheetView>
  </sheetViews>
  <sheetFormatPr defaultColWidth="2.625" defaultRowHeight="10.5"/>
  <cols>
    <col min="1" max="1" width="9.125" style="47" customWidth="1"/>
    <col min="2" max="16384" width="2.625" style="47"/>
  </cols>
  <sheetData>
    <row r="1" spans="1:52" ht="11.25" customHeight="1" thickTop="1">
      <c r="A1" s="168" t="s">
        <v>104</v>
      </c>
      <c r="B1" s="169"/>
      <c r="C1" s="169"/>
      <c r="D1" s="169"/>
      <c r="E1" s="169"/>
      <c r="F1" s="169"/>
      <c r="G1" s="169"/>
      <c r="H1" s="169"/>
      <c r="I1" s="169"/>
      <c r="J1" s="170"/>
      <c r="K1" s="174" t="s">
        <v>105</v>
      </c>
      <c r="L1" s="175"/>
      <c r="M1" s="175"/>
      <c r="N1" s="176"/>
      <c r="O1" s="177" t="s">
        <v>106</v>
      </c>
      <c r="P1" s="178"/>
      <c r="Q1" s="178"/>
      <c r="R1" s="178"/>
      <c r="S1" s="178"/>
      <c r="T1" s="178"/>
      <c r="U1" s="178"/>
      <c r="V1" s="178"/>
      <c r="W1" s="178"/>
      <c r="X1" s="179"/>
      <c r="Y1" s="180" t="s">
        <v>107</v>
      </c>
      <c r="Z1" s="180"/>
      <c r="AA1" s="180"/>
      <c r="AB1" s="180"/>
      <c r="AC1" s="181" t="s">
        <v>607</v>
      </c>
      <c r="AD1" s="181"/>
      <c r="AE1" s="181"/>
      <c r="AF1" s="181"/>
      <c r="AG1" s="181"/>
      <c r="AH1" s="181"/>
      <c r="AI1" s="181"/>
      <c r="AJ1" s="181"/>
      <c r="AK1" s="181"/>
      <c r="AL1" s="181"/>
      <c r="AM1" s="180" t="s">
        <v>108</v>
      </c>
      <c r="AN1" s="180"/>
      <c r="AO1" s="180"/>
      <c r="AP1" s="180"/>
      <c r="AQ1" s="156">
        <v>42891</v>
      </c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2" ht="11.25" customHeight="1" thickBot="1">
      <c r="A2" s="171"/>
      <c r="B2" s="172"/>
      <c r="C2" s="172"/>
      <c r="D2" s="172"/>
      <c r="E2" s="172"/>
      <c r="F2" s="172"/>
      <c r="G2" s="172"/>
      <c r="H2" s="172"/>
      <c r="I2" s="172"/>
      <c r="J2" s="173"/>
      <c r="K2" s="158" t="s">
        <v>109</v>
      </c>
      <c r="L2" s="159"/>
      <c r="M2" s="159"/>
      <c r="N2" s="160"/>
      <c r="O2" s="161" t="s">
        <v>583</v>
      </c>
      <c r="P2" s="162"/>
      <c r="Q2" s="162"/>
      <c r="R2" s="162"/>
      <c r="S2" s="162"/>
      <c r="T2" s="162"/>
      <c r="U2" s="162"/>
      <c r="V2" s="162"/>
      <c r="W2" s="162"/>
      <c r="X2" s="163"/>
      <c r="Y2" s="164" t="s">
        <v>110</v>
      </c>
      <c r="Z2" s="164"/>
      <c r="AA2" s="164"/>
      <c r="AB2" s="164"/>
      <c r="AC2" s="165" t="s">
        <v>111</v>
      </c>
      <c r="AD2" s="165"/>
      <c r="AE2" s="165"/>
      <c r="AF2" s="165"/>
      <c r="AG2" s="165"/>
      <c r="AH2" s="165"/>
      <c r="AI2" s="165"/>
      <c r="AJ2" s="165"/>
      <c r="AK2" s="165"/>
      <c r="AL2" s="165"/>
      <c r="AM2" s="164" t="s">
        <v>112</v>
      </c>
      <c r="AN2" s="164"/>
      <c r="AO2" s="164"/>
      <c r="AP2" s="164"/>
      <c r="AQ2" s="166" t="s">
        <v>601</v>
      </c>
      <c r="AR2" s="166"/>
      <c r="AS2" s="166"/>
      <c r="AT2" s="166"/>
      <c r="AU2" s="166"/>
      <c r="AV2" s="166"/>
      <c r="AW2" s="166"/>
      <c r="AX2" s="166"/>
      <c r="AY2" s="166"/>
      <c r="AZ2" s="167"/>
    </row>
    <row r="3" spans="1:52" ht="11.25" thickTop="1">
      <c r="B3" s="48"/>
    </row>
    <row r="4" spans="1:52">
      <c r="A4" s="187" t="s">
        <v>113</v>
      </c>
      <c r="B4" s="187"/>
      <c r="C4" s="187" t="s">
        <v>114</v>
      </c>
      <c r="D4" s="187"/>
      <c r="E4" s="187"/>
      <c r="F4" s="187"/>
      <c r="G4" s="187"/>
      <c r="H4" s="187"/>
      <c r="I4" s="187"/>
      <c r="J4" s="187"/>
      <c r="K4" s="187"/>
      <c r="L4" s="188" t="s">
        <v>115</v>
      </c>
      <c r="M4" s="189"/>
      <c r="N4" s="189"/>
      <c r="O4" s="189"/>
      <c r="P4" s="189"/>
      <c r="Q4" s="189"/>
      <c r="R4" s="189"/>
      <c r="S4" s="189"/>
      <c r="T4" s="190"/>
      <c r="U4" s="187" t="s">
        <v>14</v>
      </c>
      <c r="V4" s="187"/>
      <c r="W4" s="187"/>
      <c r="X4" s="187"/>
      <c r="Y4" s="187"/>
      <c r="Z4" s="187" t="s">
        <v>15</v>
      </c>
      <c r="AA4" s="187"/>
      <c r="AB4" s="187" t="s">
        <v>16</v>
      </c>
      <c r="AC4" s="187"/>
      <c r="AD4" s="187"/>
      <c r="AE4" s="187" t="s">
        <v>17</v>
      </c>
      <c r="AF4" s="187"/>
      <c r="AG4" s="187" t="s">
        <v>18</v>
      </c>
      <c r="AH4" s="187"/>
      <c r="AI4" s="187" t="s">
        <v>19</v>
      </c>
      <c r="AJ4" s="187"/>
      <c r="AK4" s="187" t="s">
        <v>20</v>
      </c>
      <c r="AL4" s="187"/>
      <c r="AM4" s="187" t="s">
        <v>12</v>
      </c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</row>
    <row r="5" spans="1:52" ht="12.75" customHeight="1">
      <c r="A5" s="182">
        <f>ROW()-4</f>
        <v>1</v>
      </c>
      <c r="B5" s="182"/>
      <c r="C5" s="183" t="s">
        <v>634</v>
      </c>
      <c r="D5" s="184"/>
      <c r="E5" s="184"/>
      <c r="F5" s="184"/>
      <c r="G5" s="184"/>
      <c r="H5" s="184"/>
      <c r="I5" s="184"/>
      <c r="J5" s="184"/>
      <c r="K5" s="185"/>
      <c r="L5" s="183" t="s">
        <v>633</v>
      </c>
      <c r="M5" s="184"/>
      <c r="N5" s="184"/>
      <c r="O5" s="184"/>
      <c r="P5" s="184"/>
      <c r="Q5" s="184"/>
      <c r="R5" s="184"/>
      <c r="S5" s="184"/>
      <c r="T5" s="185"/>
      <c r="U5" s="186" t="s">
        <v>117</v>
      </c>
      <c r="V5" s="186"/>
      <c r="W5" s="186"/>
      <c r="X5" s="186"/>
      <c r="Y5" s="186"/>
      <c r="Z5" s="186">
        <v>20</v>
      </c>
      <c r="AA5" s="186"/>
      <c r="AB5" s="186"/>
      <c r="AC5" s="186"/>
      <c r="AD5" s="186"/>
      <c r="AE5" s="191" t="s">
        <v>118</v>
      </c>
      <c r="AF5" s="191"/>
      <c r="AG5" s="191"/>
      <c r="AH5" s="191"/>
      <c r="AI5" s="191"/>
      <c r="AJ5" s="191"/>
      <c r="AK5" s="191" t="s">
        <v>118</v>
      </c>
      <c r="AL5" s="191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</row>
    <row r="6" spans="1:52">
      <c r="A6" s="182">
        <f>ROW()-4</f>
        <v>2</v>
      </c>
      <c r="B6" s="182"/>
      <c r="C6" s="183" t="s">
        <v>119</v>
      </c>
      <c r="D6" s="184"/>
      <c r="E6" s="184"/>
      <c r="F6" s="184"/>
      <c r="G6" s="184"/>
      <c r="H6" s="184"/>
      <c r="I6" s="184"/>
      <c r="J6" s="184"/>
      <c r="K6" s="185"/>
      <c r="L6" s="183" t="s">
        <v>120</v>
      </c>
      <c r="M6" s="184"/>
      <c r="N6" s="184"/>
      <c r="O6" s="184"/>
      <c r="P6" s="184"/>
      <c r="Q6" s="184"/>
      <c r="R6" s="184"/>
      <c r="S6" s="184"/>
      <c r="T6" s="185"/>
      <c r="U6" s="186" t="s">
        <v>121</v>
      </c>
      <c r="V6" s="186"/>
      <c r="W6" s="186"/>
      <c r="X6" s="186"/>
      <c r="Y6" s="186"/>
      <c r="Z6" s="186">
        <v>30</v>
      </c>
      <c r="AA6" s="186"/>
      <c r="AB6" s="186"/>
      <c r="AC6" s="186"/>
      <c r="AD6" s="186"/>
      <c r="AE6" s="191"/>
      <c r="AF6" s="191"/>
      <c r="AG6" s="191"/>
      <c r="AH6" s="191"/>
      <c r="AI6" s="191"/>
      <c r="AJ6" s="191"/>
      <c r="AK6" s="191" t="s">
        <v>122</v>
      </c>
      <c r="AL6" s="191"/>
      <c r="AM6" s="186"/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</row>
    <row r="7" spans="1:52">
      <c r="A7" s="182">
        <f>ROW()-4</f>
        <v>3</v>
      </c>
      <c r="B7" s="182"/>
      <c r="C7" s="183" t="s">
        <v>123</v>
      </c>
      <c r="D7" s="184"/>
      <c r="E7" s="184"/>
      <c r="F7" s="184"/>
      <c r="G7" s="184"/>
      <c r="H7" s="184"/>
      <c r="I7" s="184"/>
      <c r="J7" s="184"/>
      <c r="K7" s="185"/>
      <c r="L7" s="183" t="s">
        <v>124</v>
      </c>
      <c r="M7" s="184"/>
      <c r="N7" s="184"/>
      <c r="O7" s="184"/>
      <c r="P7" s="184"/>
      <c r="Q7" s="184"/>
      <c r="R7" s="184"/>
      <c r="S7" s="184"/>
      <c r="T7" s="185"/>
      <c r="U7" s="186" t="s">
        <v>117</v>
      </c>
      <c r="V7" s="186"/>
      <c r="W7" s="186"/>
      <c r="X7" s="186"/>
      <c r="Y7" s="186"/>
      <c r="Z7" s="186">
        <v>15</v>
      </c>
      <c r="AA7" s="186"/>
      <c r="AB7" s="186"/>
      <c r="AC7" s="186"/>
      <c r="AD7" s="186"/>
      <c r="AE7" s="191"/>
      <c r="AF7" s="191"/>
      <c r="AG7" s="191"/>
      <c r="AH7" s="191"/>
      <c r="AI7" s="191"/>
      <c r="AJ7" s="191"/>
      <c r="AK7" s="191" t="s">
        <v>118</v>
      </c>
      <c r="AL7" s="191"/>
      <c r="AM7" s="186"/>
      <c r="AN7" s="186"/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</row>
    <row r="8" spans="1:52" ht="24.75" customHeight="1">
      <c r="A8" s="182">
        <f>ROW()-4</f>
        <v>4</v>
      </c>
      <c r="B8" s="182"/>
      <c r="C8" s="183" t="s">
        <v>631</v>
      </c>
      <c r="D8" s="184"/>
      <c r="E8" s="184"/>
      <c r="F8" s="184"/>
      <c r="G8" s="184"/>
      <c r="H8" s="184"/>
      <c r="I8" s="184"/>
      <c r="J8" s="184"/>
      <c r="K8" s="185"/>
      <c r="L8" s="183" t="s">
        <v>632</v>
      </c>
      <c r="M8" s="184"/>
      <c r="N8" s="184"/>
      <c r="O8" s="184"/>
      <c r="P8" s="184"/>
      <c r="Q8" s="184"/>
      <c r="R8" s="184"/>
      <c r="S8" s="184"/>
      <c r="T8" s="185"/>
      <c r="U8" s="186" t="s">
        <v>125</v>
      </c>
      <c r="V8" s="186"/>
      <c r="W8" s="186"/>
      <c r="X8" s="186"/>
      <c r="Y8" s="186"/>
      <c r="Z8" s="186">
        <v>1</v>
      </c>
      <c r="AA8" s="186"/>
      <c r="AB8" s="186"/>
      <c r="AC8" s="186"/>
      <c r="AD8" s="186"/>
      <c r="AE8" s="191"/>
      <c r="AF8" s="191"/>
      <c r="AG8" s="191"/>
      <c r="AH8" s="191"/>
      <c r="AI8" s="191"/>
      <c r="AJ8" s="191"/>
      <c r="AK8" s="191" t="s">
        <v>118</v>
      </c>
      <c r="AL8" s="191"/>
      <c r="AM8" s="193" t="s">
        <v>126</v>
      </c>
      <c r="AN8" s="194"/>
      <c r="AO8" s="194"/>
      <c r="AP8" s="194"/>
      <c r="AQ8" s="194"/>
      <c r="AR8" s="194"/>
      <c r="AS8" s="194"/>
      <c r="AT8" s="194"/>
      <c r="AU8" s="194"/>
      <c r="AV8" s="194"/>
      <c r="AW8" s="194"/>
      <c r="AX8" s="194"/>
      <c r="AY8" s="194"/>
      <c r="AZ8" s="195"/>
    </row>
    <row r="9" spans="1:52">
      <c r="A9" s="182">
        <f>ROW()-4</f>
        <v>5</v>
      </c>
      <c r="B9" s="182"/>
      <c r="C9" s="183"/>
      <c r="D9" s="184"/>
      <c r="E9" s="184"/>
      <c r="F9" s="184"/>
      <c r="G9" s="184"/>
      <c r="H9" s="184"/>
      <c r="I9" s="184"/>
      <c r="J9" s="184"/>
      <c r="K9" s="185"/>
      <c r="L9" s="183"/>
      <c r="M9" s="184"/>
      <c r="N9" s="184"/>
      <c r="O9" s="184"/>
      <c r="P9" s="184"/>
      <c r="Q9" s="184"/>
      <c r="R9" s="184"/>
      <c r="S9" s="184"/>
      <c r="T9" s="185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91"/>
      <c r="AF9" s="191"/>
      <c r="AG9" s="191"/>
      <c r="AH9" s="191"/>
      <c r="AI9" s="191"/>
      <c r="AJ9" s="191"/>
      <c r="AK9" s="191"/>
      <c r="AL9" s="191"/>
      <c r="AM9" s="186"/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</row>
    <row r="10" spans="1:52">
      <c r="B10" s="48"/>
    </row>
    <row r="11" spans="1:52">
      <c r="B11" s="48"/>
      <c r="U11" s="196"/>
      <c r="V11" s="196"/>
      <c r="W11" s="196"/>
      <c r="X11" s="196"/>
      <c r="Y11" s="196"/>
      <c r="Z11" s="197"/>
      <c r="AA11" s="197"/>
    </row>
    <row r="13" spans="1:52">
      <c r="F13" s="49" t="s">
        <v>127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52">
      <c r="F14" s="198" t="s">
        <v>116</v>
      </c>
      <c r="G14" s="199"/>
      <c r="H14" s="199"/>
      <c r="I14" s="200"/>
      <c r="J14" s="198" t="s">
        <v>128</v>
      </c>
      <c r="K14" s="199"/>
      <c r="L14" s="199"/>
      <c r="M14" s="200"/>
      <c r="N14" s="198" t="s">
        <v>123</v>
      </c>
      <c r="O14" s="199"/>
      <c r="P14" s="199"/>
      <c r="Q14" s="200"/>
      <c r="R14" s="198" t="s">
        <v>129</v>
      </c>
      <c r="S14" s="199"/>
      <c r="T14" s="199"/>
      <c r="U14" s="200"/>
    </row>
    <row r="15" spans="1:52">
      <c r="F15" s="201" t="s">
        <v>130</v>
      </c>
      <c r="G15" s="202"/>
      <c r="H15" s="202"/>
      <c r="I15" s="203"/>
      <c r="J15" s="204" t="s">
        <v>131</v>
      </c>
      <c r="K15" s="205"/>
      <c r="L15" s="205"/>
      <c r="M15" s="206"/>
      <c r="N15" s="204" t="s">
        <v>629</v>
      </c>
      <c r="O15" s="205"/>
      <c r="P15" s="205"/>
      <c r="Q15" s="206"/>
      <c r="R15" s="204" t="s">
        <v>132</v>
      </c>
      <c r="S15" s="205"/>
      <c r="T15" s="205"/>
      <c r="U15" s="206"/>
    </row>
    <row r="16" spans="1:52">
      <c r="F16" s="201" t="s">
        <v>133</v>
      </c>
      <c r="G16" s="202"/>
      <c r="H16" s="202"/>
      <c r="I16" s="203"/>
      <c r="J16" s="204" t="s">
        <v>134</v>
      </c>
      <c r="K16" s="205"/>
      <c r="L16" s="205"/>
      <c r="M16" s="206"/>
      <c r="N16" s="204" t="s">
        <v>133</v>
      </c>
      <c r="O16" s="205"/>
      <c r="P16" s="205"/>
      <c r="Q16" s="206"/>
      <c r="R16" s="204" t="s">
        <v>132</v>
      </c>
      <c r="S16" s="205"/>
      <c r="T16" s="205"/>
      <c r="U16" s="206"/>
    </row>
    <row r="17" spans="6:41">
      <c r="F17" s="201" t="s">
        <v>135</v>
      </c>
      <c r="G17" s="202"/>
      <c r="H17" s="202"/>
      <c r="I17" s="203"/>
      <c r="J17" s="204" t="s">
        <v>136</v>
      </c>
      <c r="K17" s="205"/>
      <c r="L17" s="205"/>
      <c r="M17" s="206"/>
      <c r="N17" s="204" t="s">
        <v>135</v>
      </c>
      <c r="O17" s="205"/>
      <c r="P17" s="205"/>
      <c r="Q17" s="206"/>
      <c r="R17" s="204" t="s">
        <v>132</v>
      </c>
      <c r="S17" s="205"/>
      <c r="T17" s="205"/>
      <c r="U17" s="206"/>
    </row>
    <row r="18" spans="6:41">
      <c r="F18" s="207" t="s">
        <v>137</v>
      </c>
      <c r="G18" s="208"/>
      <c r="H18" s="208"/>
      <c r="I18" s="209"/>
      <c r="J18" s="204" t="s">
        <v>138</v>
      </c>
      <c r="K18" s="205"/>
      <c r="L18" s="205"/>
      <c r="M18" s="206"/>
      <c r="N18" s="204" t="s">
        <v>137</v>
      </c>
      <c r="O18" s="205"/>
      <c r="P18" s="205"/>
      <c r="Q18" s="206"/>
      <c r="R18" s="204" t="s">
        <v>139</v>
      </c>
      <c r="S18" s="205"/>
      <c r="T18" s="205"/>
      <c r="U18" s="206"/>
    </row>
    <row r="19" spans="6:41">
      <c r="F19" s="207" t="s">
        <v>137</v>
      </c>
      <c r="G19" s="208"/>
      <c r="H19" s="208"/>
      <c r="I19" s="209"/>
      <c r="J19" s="204" t="s">
        <v>140</v>
      </c>
      <c r="K19" s="205"/>
      <c r="L19" s="205"/>
      <c r="M19" s="206"/>
      <c r="N19" s="204" t="s">
        <v>137</v>
      </c>
      <c r="O19" s="205"/>
      <c r="P19" s="205"/>
      <c r="Q19" s="206"/>
      <c r="R19" s="204" t="s">
        <v>139</v>
      </c>
      <c r="S19" s="205"/>
      <c r="T19" s="205"/>
      <c r="U19" s="206"/>
    </row>
    <row r="20" spans="6:41">
      <c r="F20" s="210" t="s">
        <v>141</v>
      </c>
      <c r="G20" s="211"/>
      <c r="H20" s="211"/>
      <c r="I20" s="212"/>
      <c r="J20" s="204" t="s">
        <v>142</v>
      </c>
      <c r="K20" s="205"/>
      <c r="L20" s="205"/>
      <c r="M20" s="206"/>
      <c r="N20" s="204" t="s">
        <v>141</v>
      </c>
      <c r="O20" s="205"/>
      <c r="P20" s="205"/>
      <c r="Q20" s="206"/>
      <c r="R20" s="204" t="s">
        <v>143</v>
      </c>
      <c r="S20" s="205"/>
      <c r="T20" s="205"/>
      <c r="U20" s="206"/>
    </row>
    <row r="21" spans="6:41">
      <c r="F21" s="210" t="s">
        <v>144</v>
      </c>
      <c r="G21" s="211"/>
      <c r="H21" s="211"/>
      <c r="I21" s="212"/>
      <c r="J21" s="204" t="s">
        <v>145</v>
      </c>
      <c r="K21" s="205"/>
      <c r="L21" s="205"/>
      <c r="M21" s="206"/>
      <c r="N21" s="204" t="s">
        <v>146</v>
      </c>
      <c r="O21" s="205"/>
      <c r="P21" s="205"/>
      <c r="Q21" s="206"/>
      <c r="R21" s="204" t="s">
        <v>143</v>
      </c>
      <c r="S21" s="205"/>
      <c r="T21" s="205"/>
      <c r="U21" s="206"/>
    </row>
    <row r="22" spans="6:41">
      <c r="F22" s="207" t="s">
        <v>147</v>
      </c>
      <c r="G22" s="208"/>
      <c r="H22" s="208"/>
      <c r="I22" s="209"/>
      <c r="J22" s="204" t="s">
        <v>148</v>
      </c>
      <c r="K22" s="205"/>
      <c r="L22" s="205"/>
      <c r="M22" s="206"/>
      <c r="N22" s="204" t="s">
        <v>147</v>
      </c>
      <c r="O22" s="205"/>
      <c r="P22" s="205"/>
      <c r="Q22" s="206"/>
      <c r="R22" s="204" t="s">
        <v>149</v>
      </c>
      <c r="S22" s="205"/>
      <c r="T22" s="205"/>
      <c r="U22" s="206"/>
    </row>
    <row r="23" spans="6:41">
      <c r="F23" s="207" t="s">
        <v>147</v>
      </c>
      <c r="G23" s="208"/>
      <c r="H23" s="208"/>
      <c r="I23" s="209"/>
      <c r="J23" s="204" t="s">
        <v>150</v>
      </c>
      <c r="K23" s="205"/>
      <c r="L23" s="205"/>
      <c r="M23" s="206"/>
      <c r="N23" s="204" t="s">
        <v>147</v>
      </c>
      <c r="O23" s="205"/>
      <c r="P23" s="205"/>
      <c r="Q23" s="206"/>
      <c r="R23" s="204" t="s">
        <v>149</v>
      </c>
      <c r="S23" s="205"/>
      <c r="T23" s="205"/>
      <c r="U23" s="206"/>
    </row>
    <row r="24" spans="6:41">
      <c r="F24" s="213" t="s">
        <v>151</v>
      </c>
      <c r="G24" s="214"/>
      <c r="H24" s="214"/>
      <c r="I24" s="215"/>
      <c r="J24" s="204" t="s">
        <v>152</v>
      </c>
      <c r="K24" s="205"/>
      <c r="L24" s="205"/>
      <c r="M24" s="206"/>
      <c r="N24" s="204" t="s">
        <v>153</v>
      </c>
      <c r="O24" s="205"/>
      <c r="P24" s="205"/>
      <c r="Q24" s="206"/>
      <c r="R24" s="204" t="s">
        <v>154</v>
      </c>
      <c r="S24" s="205"/>
      <c r="T24" s="205"/>
      <c r="U24" s="206"/>
    </row>
    <row r="25" spans="6:41">
      <c r="F25" s="213" t="s">
        <v>155</v>
      </c>
      <c r="G25" s="214"/>
      <c r="H25" s="214"/>
      <c r="I25" s="215"/>
      <c r="J25" s="204" t="s">
        <v>156</v>
      </c>
      <c r="K25" s="205"/>
      <c r="L25" s="205"/>
      <c r="M25" s="206"/>
      <c r="N25" s="204" t="s">
        <v>155</v>
      </c>
      <c r="O25" s="205"/>
      <c r="P25" s="205"/>
      <c r="Q25" s="206"/>
      <c r="R25" s="204" t="s">
        <v>154</v>
      </c>
      <c r="S25" s="205"/>
      <c r="T25" s="205"/>
      <c r="U25" s="206"/>
    </row>
    <row r="26" spans="6:41"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</row>
  </sheetData>
  <mergeCells count="129">
    <mergeCell ref="F25:I25"/>
    <mergeCell ref="J25:M25"/>
    <mergeCell ref="N25:Q25"/>
    <mergeCell ref="R25:U25"/>
    <mergeCell ref="F23:I23"/>
    <mergeCell ref="J23:M23"/>
    <mergeCell ref="N23:Q23"/>
    <mergeCell ref="R23:U23"/>
    <mergeCell ref="F24:I24"/>
    <mergeCell ref="J24:M24"/>
    <mergeCell ref="N24:Q24"/>
    <mergeCell ref="R24:U24"/>
    <mergeCell ref="F21:I21"/>
    <mergeCell ref="J21:M21"/>
    <mergeCell ref="N21:Q21"/>
    <mergeCell ref="R21:U21"/>
    <mergeCell ref="F22:I22"/>
    <mergeCell ref="J22:M22"/>
    <mergeCell ref="N22:Q22"/>
    <mergeCell ref="R22:U22"/>
    <mergeCell ref="F19:I19"/>
    <mergeCell ref="J19:M19"/>
    <mergeCell ref="N19:Q19"/>
    <mergeCell ref="R19:U19"/>
    <mergeCell ref="F20:I20"/>
    <mergeCell ref="J20:M20"/>
    <mergeCell ref="N20:Q20"/>
    <mergeCell ref="R20:U20"/>
    <mergeCell ref="F17:I17"/>
    <mergeCell ref="J17:M17"/>
    <mergeCell ref="N17:Q17"/>
    <mergeCell ref="R17:U17"/>
    <mergeCell ref="F18:I18"/>
    <mergeCell ref="J18:M18"/>
    <mergeCell ref="N18:Q18"/>
    <mergeCell ref="R18:U18"/>
    <mergeCell ref="F15:I15"/>
    <mergeCell ref="J15:M15"/>
    <mergeCell ref="N15:Q15"/>
    <mergeCell ref="R15:U15"/>
    <mergeCell ref="F16:I16"/>
    <mergeCell ref="J16:M16"/>
    <mergeCell ref="N16:Q16"/>
    <mergeCell ref="R16:U16"/>
    <mergeCell ref="U11:Y11"/>
    <mergeCell ref="Z11:AA11"/>
    <mergeCell ref="F14:I14"/>
    <mergeCell ref="J14:M14"/>
    <mergeCell ref="N14:Q14"/>
    <mergeCell ref="R14:U14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8:AD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7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"/>
  <sheetViews>
    <sheetView topLeftCell="A16" zoomScaleNormal="100" workbookViewId="0">
      <selection activeCell="I32" sqref="I32"/>
    </sheetView>
  </sheetViews>
  <sheetFormatPr defaultColWidth="2.625" defaultRowHeight="10.5"/>
  <cols>
    <col min="1" max="1" width="9.125" style="47" customWidth="1"/>
    <col min="2" max="16384" width="2.625" style="47"/>
  </cols>
  <sheetData>
    <row r="1" spans="1:52" ht="11.25" customHeight="1" thickTop="1">
      <c r="A1" s="168" t="s">
        <v>104</v>
      </c>
      <c r="B1" s="169"/>
      <c r="C1" s="169"/>
      <c r="D1" s="169"/>
      <c r="E1" s="169"/>
      <c r="F1" s="169"/>
      <c r="G1" s="169"/>
      <c r="H1" s="169"/>
      <c r="I1" s="169"/>
      <c r="J1" s="170"/>
      <c r="K1" s="174" t="s">
        <v>105</v>
      </c>
      <c r="L1" s="175"/>
      <c r="M1" s="175"/>
      <c r="N1" s="176"/>
      <c r="O1" s="177" t="s">
        <v>157</v>
      </c>
      <c r="P1" s="178"/>
      <c r="Q1" s="178"/>
      <c r="R1" s="178"/>
      <c r="S1" s="178"/>
      <c r="T1" s="178"/>
      <c r="U1" s="178"/>
      <c r="V1" s="178"/>
      <c r="W1" s="178"/>
      <c r="X1" s="179"/>
      <c r="Y1" s="180" t="s">
        <v>158</v>
      </c>
      <c r="Z1" s="180"/>
      <c r="AA1" s="180"/>
      <c r="AB1" s="180"/>
      <c r="AC1" s="181" t="s">
        <v>607</v>
      </c>
      <c r="AD1" s="181"/>
      <c r="AE1" s="181"/>
      <c r="AF1" s="181"/>
      <c r="AG1" s="181"/>
      <c r="AH1" s="181"/>
      <c r="AI1" s="181"/>
      <c r="AJ1" s="181"/>
      <c r="AK1" s="181"/>
      <c r="AL1" s="181"/>
      <c r="AM1" s="180" t="s">
        <v>108</v>
      </c>
      <c r="AN1" s="180"/>
      <c r="AO1" s="180"/>
      <c r="AP1" s="180"/>
      <c r="AQ1" s="156">
        <v>42891</v>
      </c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2" ht="11.25" customHeight="1" thickBot="1">
      <c r="A2" s="171"/>
      <c r="B2" s="172"/>
      <c r="C2" s="172"/>
      <c r="D2" s="172"/>
      <c r="E2" s="172"/>
      <c r="F2" s="172"/>
      <c r="G2" s="172"/>
      <c r="H2" s="172"/>
      <c r="I2" s="172"/>
      <c r="J2" s="173"/>
      <c r="K2" s="158" t="s">
        <v>109</v>
      </c>
      <c r="L2" s="159"/>
      <c r="M2" s="159"/>
      <c r="N2" s="160"/>
      <c r="O2" s="161" t="s">
        <v>630</v>
      </c>
      <c r="P2" s="162"/>
      <c r="Q2" s="162"/>
      <c r="R2" s="162"/>
      <c r="S2" s="162"/>
      <c r="T2" s="162"/>
      <c r="U2" s="162"/>
      <c r="V2" s="162"/>
      <c r="W2" s="162"/>
      <c r="X2" s="163"/>
      <c r="Y2" s="164" t="s">
        <v>110</v>
      </c>
      <c r="Z2" s="164"/>
      <c r="AA2" s="164"/>
      <c r="AB2" s="164"/>
      <c r="AC2" s="165" t="s">
        <v>111</v>
      </c>
      <c r="AD2" s="165"/>
      <c r="AE2" s="165"/>
      <c r="AF2" s="165"/>
      <c r="AG2" s="165"/>
      <c r="AH2" s="165"/>
      <c r="AI2" s="165"/>
      <c r="AJ2" s="165"/>
      <c r="AK2" s="165"/>
      <c r="AL2" s="165"/>
      <c r="AM2" s="164" t="s">
        <v>112</v>
      </c>
      <c r="AN2" s="164"/>
      <c r="AO2" s="164"/>
      <c r="AP2" s="164"/>
      <c r="AQ2" s="166" t="s">
        <v>601</v>
      </c>
      <c r="AR2" s="166"/>
      <c r="AS2" s="166"/>
      <c r="AT2" s="166"/>
      <c r="AU2" s="166"/>
      <c r="AV2" s="166"/>
      <c r="AW2" s="166"/>
      <c r="AX2" s="166"/>
      <c r="AY2" s="166"/>
      <c r="AZ2" s="167"/>
    </row>
    <row r="3" spans="1:52" ht="11.25" thickTop="1">
      <c r="B3" s="48"/>
    </row>
    <row r="4" spans="1:52">
      <c r="A4" s="187" t="s">
        <v>113</v>
      </c>
      <c r="B4" s="187"/>
      <c r="C4" s="187" t="s">
        <v>114</v>
      </c>
      <c r="D4" s="187"/>
      <c r="E4" s="187"/>
      <c r="F4" s="187"/>
      <c r="G4" s="187"/>
      <c r="H4" s="187"/>
      <c r="I4" s="187"/>
      <c r="J4" s="187"/>
      <c r="K4" s="187"/>
      <c r="L4" s="188" t="s">
        <v>115</v>
      </c>
      <c r="M4" s="189"/>
      <c r="N4" s="189"/>
      <c r="O4" s="189"/>
      <c r="P4" s="189"/>
      <c r="Q4" s="189"/>
      <c r="R4" s="189"/>
      <c r="S4" s="189"/>
      <c r="T4" s="190"/>
      <c r="U4" s="187" t="s">
        <v>14</v>
      </c>
      <c r="V4" s="187"/>
      <c r="W4" s="187"/>
      <c r="X4" s="187"/>
      <c r="Y4" s="187"/>
      <c r="Z4" s="187" t="s">
        <v>15</v>
      </c>
      <c r="AA4" s="187"/>
      <c r="AB4" s="187" t="s">
        <v>16</v>
      </c>
      <c r="AC4" s="187"/>
      <c r="AD4" s="187"/>
      <c r="AE4" s="187" t="s">
        <v>17</v>
      </c>
      <c r="AF4" s="187"/>
      <c r="AG4" s="187" t="s">
        <v>18</v>
      </c>
      <c r="AH4" s="187"/>
      <c r="AI4" s="187" t="s">
        <v>19</v>
      </c>
      <c r="AJ4" s="187"/>
      <c r="AK4" s="187" t="s">
        <v>20</v>
      </c>
      <c r="AL4" s="187"/>
      <c r="AM4" s="187" t="s">
        <v>12</v>
      </c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</row>
    <row r="5" spans="1:52" ht="12.75" customHeight="1">
      <c r="A5" s="182">
        <f>ROW()-4</f>
        <v>1</v>
      </c>
      <c r="B5" s="182"/>
      <c r="C5" s="183" t="s">
        <v>159</v>
      </c>
      <c r="D5" s="184"/>
      <c r="E5" s="184"/>
      <c r="F5" s="184"/>
      <c r="G5" s="184"/>
      <c r="H5" s="184"/>
      <c r="I5" s="184"/>
      <c r="J5" s="184"/>
      <c r="K5" s="185"/>
      <c r="L5" s="183" t="s">
        <v>159</v>
      </c>
      <c r="M5" s="184"/>
      <c r="N5" s="184"/>
      <c r="O5" s="184"/>
      <c r="P5" s="184"/>
      <c r="Q5" s="184"/>
      <c r="R5" s="184"/>
      <c r="S5" s="184"/>
      <c r="T5" s="185"/>
      <c r="U5" s="186" t="s">
        <v>160</v>
      </c>
      <c r="V5" s="186"/>
      <c r="W5" s="186"/>
      <c r="X5" s="186"/>
      <c r="Y5" s="186"/>
      <c r="Z5" s="186"/>
      <c r="AA5" s="186"/>
      <c r="AB5" s="186"/>
      <c r="AC5" s="186"/>
      <c r="AD5" s="186"/>
      <c r="AE5" s="191" t="s">
        <v>118</v>
      </c>
      <c r="AF5" s="191"/>
      <c r="AG5" s="191"/>
      <c r="AH5" s="191"/>
      <c r="AI5" s="191"/>
      <c r="AJ5" s="191"/>
      <c r="AK5" s="191"/>
      <c r="AL5" s="191"/>
      <c r="AM5" s="192" t="s">
        <v>161</v>
      </c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</row>
    <row r="6" spans="1:52" ht="12.75" customHeight="1">
      <c r="A6" s="182">
        <f>ROW()-4</f>
        <v>2</v>
      </c>
      <c r="B6" s="182"/>
      <c r="C6" s="183" t="s">
        <v>635</v>
      </c>
      <c r="D6" s="184"/>
      <c r="E6" s="184"/>
      <c r="F6" s="184"/>
      <c r="G6" s="184"/>
      <c r="H6" s="184"/>
      <c r="I6" s="184"/>
      <c r="J6" s="184"/>
      <c r="K6" s="185"/>
      <c r="L6" s="183" t="s">
        <v>633</v>
      </c>
      <c r="M6" s="184"/>
      <c r="N6" s="184"/>
      <c r="O6" s="184"/>
      <c r="P6" s="184"/>
      <c r="Q6" s="184"/>
      <c r="R6" s="184"/>
      <c r="S6" s="184"/>
      <c r="T6" s="185"/>
      <c r="U6" s="186" t="s">
        <v>117</v>
      </c>
      <c r="V6" s="186"/>
      <c r="W6" s="186"/>
      <c r="X6" s="186"/>
      <c r="Y6" s="186"/>
      <c r="Z6" s="186">
        <v>20</v>
      </c>
      <c r="AA6" s="186"/>
      <c r="AB6" s="186"/>
      <c r="AC6" s="186"/>
      <c r="AD6" s="186"/>
      <c r="AE6" s="191"/>
      <c r="AF6" s="191"/>
      <c r="AG6" s="191"/>
      <c r="AH6" s="191"/>
      <c r="AI6" s="191"/>
      <c r="AJ6" s="191"/>
      <c r="AK6" s="191"/>
      <c r="AL6" s="191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</row>
    <row r="7" spans="1:52">
      <c r="A7" s="182">
        <f>ROW()-4</f>
        <v>3</v>
      </c>
      <c r="B7" s="182"/>
      <c r="C7" s="183" t="s">
        <v>162</v>
      </c>
      <c r="D7" s="184"/>
      <c r="E7" s="184"/>
      <c r="F7" s="184"/>
      <c r="G7" s="184"/>
      <c r="H7" s="184"/>
      <c r="I7" s="184"/>
      <c r="J7" s="184"/>
      <c r="K7" s="185"/>
      <c r="L7" s="183" t="s">
        <v>163</v>
      </c>
      <c r="M7" s="184"/>
      <c r="N7" s="184"/>
      <c r="O7" s="184"/>
      <c r="P7" s="184"/>
      <c r="Q7" s="184"/>
      <c r="R7" s="184"/>
      <c r="S7" s="184"/>
      <c r="T7" s="185"/>
      <c r="U7" s="186" t="s">
        <v>117</v>
      </c>
      <c r="V7" s="186"/>
      <c r="W7" s="186"/>
      <c r="X7" s="186"/>
      <c r="Y7" s="186"/>
      <c r="Z7" s="186">
        <v>30</v>
      </c>
      <c r="AA7" s="186"/>
      <c r="AB7" s="186"/>
      <c r="AC7" s="186"/>
      <c r="AD7" s="186"/>
      <c r="AE7" s="191"/>
      <c r="AF7" s="191"/>
      <c r="AG7" s="191"/>
      <c r="AH7" s="191"/>
      <c r="AI7" s="191"/>
      <c r="AJ7" s="191"/>
      <c r="AK7" s="191"/>
      <c r="AL7" s="191"/>
      <c r="AM7" s="186"/>
      <c r="AN7" s="186"/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</row>
    <row r="8" spans="1:52">
      <c r="A8" s="182">
        <f>ROW()-4</f>
        <v>4</v>
      </c>
      <c r="B8" s="182"/>
      <c r="C8" s="183" t="s">
        <v>164</v>
      </c>
      <c r="D8" s="184"/>
      <c r="E8" s="184"/>
      <c r="F8" s="184"/>
      <c r="G8" s="184"/>
      <c r="H8" s="184"/>
      <c r="I8" s="184"/>
      <c r="J8" s="184"/>
      <c r="K8" s="185"/>
      <c r="L8" s="183" t="s">
        <v>165</v>
      </c>
      <c r="M8" s="184"/>
      <c r="N8" s="184"/>
      <c r="O8" s="184"/>
      <c r="P8" s="184"/>
      <c r="Q8" s="184"/>
      <c r="R8" s="184"/>
      <c r="S8" s="184"/>
      <c r="T8" s="185"/>
      <c r="U8" s="186" t="s">
        <v>166</v>
      </c>
      <c r="V8" s="186"/>
      <c r="W8" s="186"/>
      <c r="X8" s="186"/>
      <c r="Y8" s="186"/>
      <c r="Z8" s="186"/>
      <c r="AA8" s="186"/>
      <c r="AB8" s="186"/>
      <c r="AC8" s="186"/>
      <c r="AD8" s="186"/>
      <c r="AE8" s="191"/>
      <c r="AF8" s="191"/>
      <c r="AG8" s="191"/>
      <c r="AH8" s="191"/>
      <c r="AI8" s="191"/>
      <c r="AJ8" s="191"/>
      <c r="AK8" s="191"/>
      <c r="AL8" s="191"/>
      <c r="AM8" s="186"/>
      <c r="AN8" s="186"/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</row>
    <row r="9" spans="1:52">
      <c r="A9" s="182">
        <f>ROW()-4</f>
        <v>5</v>
      </c>
      <c r="B9" s="182"/>
      <c r="C9" s="183"/>
      <c r="D9" s="184"/>
      <c r="E9" s="184"/>
      <c r="F9" s="184"/>
      <c r="G9" s="184"/>
      <c r="H9" s="184"/>
      <c r="I9" s="184"/>
      <c r="J9" s="184"/>
      <c r="K9" s="185"/>
      <c r="L9" s="183"/>
      <c r="M9" s="184"/>
      <c r="N9" s="184"/>
      <c r="O9" s="184"/>
      <c r="P9" s="184"/>
      <c r="Q9" s="184"/>
      <c r="R9" s="184"/>
      <c r="S9" s="184"/>
      <c r="T9" s="185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91"/>
      <c r="AF9" s="191"/>
      <c r="AG9" s="191"/>
      <c r="AH9" s="191"/>
      <c r="AI9" s="191"/>
      <c r="AJ9" s="191"/>
      <c r="AK9" s="191"/>
      <c r="AL9" s="191"/>
      <c r="AM9" s="186"/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</row>
    <row r="10" spans="1:52">
      <c r="B10" s="48"/>
    </row>
    <row r="11" spans="1:52">
      <c r="B11" s="48"/>
      <c r="U11" s="196"/>
      <c r="V11" s="196"/>
      <c r="W11" s="196"/>
      <c r="X11" s="196"/>
      <c r="Y11" s="196"/>
      <c r="Z11" s="197"/>
      <c r="AA11" s="197"/>
    </row>
    <row r="13" spans="1:52"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</sheetData>
  <mergeCells count="81">
    <mergeCell ref="U11:Y11"/>
    <mergeCell ref="Z11:AA11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8:AD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6:AD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7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workbookViewId="0">
      <selection activeCell="L6" sqref="L6:T6"/>
    </sheetView>
  </sheetViews>
  <sheetFormatPr defaultColWidth="2.625" defaultRowHeight="10.5"/>
  <cols>
    <col min="1" max="1" width="9.125" style="47" customWidth="1"/>
    <col min="2" max="16384" width="2.625" style="47"/>
  </cols>
  <sheetData>
    <row r="1" spans="1:50" ht="11.25" customHeight="1" thickTop="1">
      <c r="A1" s="168" t="s">
        <v>104</v>
      </c>
      <c r="B1" s="169"/>
      <c r="C1" s="169"/>
      <c r="D1" s="169"/>
      <c r="E1" s="169"/>
      <c r="F1" s="169"/>
      <c r="G1" s="169"/>
      <c r="H1" s="169"/>
      <c r="I1" s="169"/>
      <c r="J1" s="170"/>
      <c r="K1" s="174" t="s">
        <v>105</v>
      </c>
      <c r="L1" s="175"/>
      <c r="M1" s="175"/>
      <c r="N1" s="176"/>
      <c r="O1" s="177" t="s">
        <v>220</v>
      </c>
      <c r="P1" s="178"/>
      <c r="Q1" s="178"/>
      <c r="R1" s="178"/>
      <c r="S1" s="178"/>
      <c r="T1" s="178"/>
      <c r="U1" s="178"/>
      <c r="V1" s="178"/>
      <c r="W1" s="180" t="s">
        <v>167</v>
      </c>
      <c r="X1" s="180"/>
      <c r="Y1" s="180"/>
      <c r="Z1" s="180"/>
      <c r="AA1" s="181" t="s">
        <v>607</v>
      </c>
      <c r="AB1" s="181"/>
      <c r="AC1" s="181"/>
      <c r="AD1" s="181"/>
      <c r="AE1" s="181"/>
      <c r="AF1" s="181"/>
      <c r="AG1" s="181"/>
      <c r="AH1" s="181"/>
      <c r="AI1" s="181"/>
      <c r="AJ1" s="181"/>
      <c r="AK1" s="180" t="s">
        <v>108</v>
      </c>
      <c r="AL1" s="180"/>
      <c r="AM1" s="180"/>
      <c r="AN1" s="180"/>
      <c r="AO1" s="156"/>
      <c r="AP1" s="156"/>
      <c r="AQ1" s="156"/>
      <c r="AR1" s="156"/>
      <c r="AS1" s="156"/>
      <c r="AT1" s="156"/>
      <c r="AU1" s="156"/>
      <c r="AV1" s="156"/>
      <c r="AW1" s="156"/>
      <c r="AX1" s="157"/>
    </row>
    <row r="2" spans="1:50" ht="11.25" customHeight="1" thickBot="1">
      <c r="A2" s="171"/>
      <c r="B2" s="172"/>
      <c r="C2" s="172"/>
      <c r="D2" s="172"/>
      <c r="E2" s="172"/>
      <c r="F2" s="172"/>
      <c r="G2" s="172"/>
      <c r="H2" s="172"/>
      <c r="I2" s="172"/>
      <c r="J2" s="173"/>
      <c r="K2" s="158" t="s">
        <v>109</v>
      </c>
      <c r="L2" s="159"/>
      <c r="M2" s="159"/>
      <c r="N2" s="160"/>
      <c r="O2" s="161" t="s">
        <v>588</v>
      </c>
      <c r="P2" s="162"/>
      <c r="Q2" s="162"/>
      <c r="R2" s="162"/>
      <c r="S2" s="162"/>
      <c r="T2" s="162"/>
      <c r="U2" s="162"/>
      <c r="V2" s="162"/>
      <c r="W2" s="164" t="s">
        <v>110</v>
      </c>
      <c r="X2" s="164"/>
      <c r="Y2" s="164"/>
      <c r="Z2" s="164"/>
      <c r="AA2" s="165" t="s">
        <v>111</v>
      </c>
      <c r="AB2" s="165"/>
      <c r="AC2" s="165"/>
      <c r="AD2" s="165"/>
      <c r="AE2" s="165"/>
      <c r="AF2" s="165"/>
      <c r="AG2" s="165"/>
      <c r="AH2" s="165"/>
      <c r="AI2" s="165"/>
      <c r="AJ2" s="165"/>
      <c r="AK2" s="164" t="s">
        <v>112</v>
      </c>
      <c r="AL2" s="164"/>
      <c r="AM2" s="164"/>
      <c r="AN2" s="164"/>
      <c r="AO2" s="166"/>
      <c r="AP2" s="166"/>
      <c r="AQ2" s="166"/>
      <c r="AR2" s="166"/>
      <c r="AS2" s="166"/>
      <c r="AT2" s="166"/>
      <c r="AU2" s="166"/>
      <c r="AV2" s="166"/>
      <c r="AW2" s="166"/>
      <c r="AX2" s="167"/>
    </row>
    <row r="3" spans="1:50" ht="11.25" thickTop="1">
      <c r="B3" s="48"/>
    </row>
    <row r="4" spans="1:50">
      <c r="A4" s="187" t="s">
        <v>168</v>
      </c>
      <c r="B4" s="187"/>
      <c r="C4" s="187" t="s">
        <v>114</v>
      </c>
      <c r="D4" s="187"/>
      <c r="E4" s="187"/>
      <c r="F4" s="187"/>
      <c r="G4" s="187"/>
      <c r="H4" s="187"/>
      <c r="I4" s="187"/>
      <c r="J4" s="187"/>
      <c r="K4" s="187"/>
      <c r="L4" s="188" t="s">
        <v>115</v>
      </c>
      <c r="M4" s="189"/>
      <c r="N4" s="189"/>
      <c r="O4" s="189"/>
      <c r="P4" s="189"/>
      <c r="Q4" s="189"/>
      <c r="R4" s="189"/>
      <c r="S4" s="189"/>
      <c r="T4" s="190"/>
      <c r="U4" s="187" t="s">
        <v>14</v>
      </c>
      <c r="V4" s="187"/>
      <c r="W4" s="187"/>
      <c r="X4" s="187" t="s">
        <v>15</v>
      </c>
      <c r="Y4" s="187"/>
      <c r="Z4" s="187" t="s">
        <v>16</v>
      </c>
      <c r="AA4" s="187"/>
      <c r="AB4" s="187"/>
      <c r="AC4" s="187" t="s">
        <v>17</v>
      </c>
      <c r="AD4" s="187"/>
      <c r="AE4" s="187" t="s">
        <v>18</v>
      </c>
      <c r="AF4" s="187"/>
      <c r="AG4" s="187" t="s">
        <v>19</v>
      </c>
      <c r="AH4" s="187"/>
      <c r="AI4" s="187" t="s">
        <v>20</v>
      </c>
      <c r="AJ4" s="187"/>
      <c r="AK4" s="187" t="s">
        <v>12</v>
      </c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</row>
    <row r="5" spans="1:50">
      <c r="A5" s="182">
        <f t="shared" ref="A5:A15" si="0">ROW()-4</f>
        <v>1</v>
      </c>
      <c r="B5" s="182"/>
      <c r="C5" s="183" t="s">
        <v>169</v>
      </c>
      <c r="D5" s="184"/>
      <c r="E5" s="184"/>
      <c r="F5" s="184"/>
      <c r="G5" s="184"/>
      <c r="H5" s="184"/>
      <c r="I5" s="184"/>
      <c r="J5" s="184"/>
      <c r="K5" s="185"/>
      <c r="L5" s="183" t="s">
        <v>658</v>
      </c>
      <c r="M5" s="184"/>
      <c r="N5" s="184"/>
      <c r="O5" s="184"/>
      <c r="P5" s="184"/>
      <c r="Q5" s="184"/>
      <c r="R5" s="184"/>
      <c r="S5" s="184"/>
      <c r="T5" s="185"/>
      <c r="U5" s="186" t="s">
        <v>170</v>
      </c>
      <c r="V5" s="186"/>
      <c r="W5" s="186"/>
      <c r="X5" s="186"/>
      <c r="Y5" s="186"/>
      <c r="Z5" s="186"/>
      <c r="AA5" s="186"/>
      <c r="AB5" s="186"/>
      <c r="AC5" s="191" t="s">
        <v>46</v>
      </c>
      <c r="AD5" s="191"/>
      <c r="AE5" s="191"/>
      <c r="AF5" s="191"/>
      <c r="AG5" s="191"/>
      <c r="AH5" s="191"/>
      <c r="AI5" s="191" t="s">
        <v>46</v>
      </c>
      <c r="AJ5" s="191"/>
      <c r="AK5" s="186" t="s">
        <v>161</v>
      </c>
      <c r="AL5" s="186"/>
      <c r="AM5" s="186"/>
      <c r="AN5" s="186"/>
      <c r="AO5" s="186"/>
      <c r="AP5" s="186"/>
      <c r="AQ5" s="186"/>
      <c r="AR5" s="186"/>
      <c r="AS5" s="186"/>
      <c r="AT5" s="186"/>
      <c r="AU5" s="186"/>
      <c r="AV5" s="186"/>
      <c r="AW5" s="186"/>
      <c r="AX5" s="186"/>
    </row>
    <row r="6" spans="1:50">
      <c r="A6" s="182">
        <f t="shared" si="0"/>
        <v>2</v>
      </c>
      <c r="B6" s="182"/>
      <c r="C6" s="183" t="s">
        <v>171</v>
      </c>
      <c r="D6" s="184"/>
      <c r="E6" s="184"/>
      <c r="F6" s="184"/>
      <c r="G6" s="184"/>
      <c r="H6" s="184"/>
      <c r="I6" s="184"/>
      <c r="J6" s="184"/>
      <c r="K6" s="185"/>
      <c r="L6" s="183" t="s">
        <v>791</v>
      </c>
      <c r="M6" s="184"/>
      <c r="N6" s="184"/>
      <c r="O6" s="184"/>
      <c r="P6" s="184"/>
      <c r="Q6" s="184"/>
      <c r="R6" s="184"/>
      <c r="S6" s="184"/>
      <c r="T6" s="185"/>
      <c r="U6" s="186" t="s">
        <v>172</v>
      </c>
      <c r="V6" s="186"/>
      <c r="W6" s="186"/>
      <c r="X6" s="186">
        <v>50</v>
      </c>
      <c r="Y6" s="186"/>
      <c r="Z6" s="186"/>
      <c r="AA6" s="186"/>
      <c r="AB6" s="186"/>
      <c r="AC6" s="191"/>
      <c r="AD6" s="191"/>
      <c r="AE6" s="191"/>
      <c r="AF6" s="191"/>
      <c r="AG6" s="191"/>
      <c r="AH6" s="191"/>
      <c r="AI6" s="191" t="s">
        <v>46</v>
      </c>
      <c r="AJ6" s="191"/>
      <c r="AK6" s="186"/>
      <c r="AL6" s="186"/>
      <c r="AM6" s="186"/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</row>
    <row r="7" spans="1:50">
      <c r="A7" s="182">
        <f t="shared" si="0"/>
        <v>3</v>
      </c>
      <c r="B7" s="182"/>
      <c r="C7" s="183" t="s">
        <v>173</v>
      </c>
      <c r="D7" s="184"/>
      <c r="E7" s="184"/>
      <c r="F7" s="184"/>
      <c r="G7" s="184"/>
      <c r="H7" s="184"/>
      <c r="I7" s="184"/>
      <c r="J7" s="184"/>
      <c r="K7" s="185"/>
      <c r="L7" s="183" t="s">
        <v>174</v>
      </c>
      <c r="M7" s="184"/>
      <c r="N7" s="184"/>
      <c r="O7" s="184"/>
      <c r="P7" s="184"/>
      <c r="Q7" s="184"/>
      <c r="R7" s="184"/>
      <c r="S7" s="184"/>
      <c r="T7" s="185"/>
      <c r="U7" s="186" t="s">
        <v>172</v>
      </c>
      <c r="V7" s="186"/>
      <c r="W7" s="186"/>
      <c r="X7" s="186">
        <v>30</v>
      </c>
      <c r="Y7" s="186"/>
      <c r="Z7" s="186"/>
      <c r="AA7" s="186"/>
      <c r="AB7" s="186"/>
      <c r="AC7" s="191"/>
      <c r="AD7" s="191"/>
      <c r="AE7" s="191"/>
      <c r="AF7" s="191"/>
      <c r="AG7" s="191"/>
      <c r="AH7" s="191"/>
      <c r="AI7" s="191" t="s">
        <v>46</v>
      </c>
      <c r="AJ7" s="191"/>
      <c r="AK7" s="186"/>
      <c r="AL7" s="186"/>
      <c r="AM7" s="186"/>
      <c r="AN7" s="186"/>
      <c r="AO7" s="186"/>
      <c r="AP7" s="186"/>
      <c r="AQ7" s="186"/>
      <c r="AR7" s="186"/>
      <c r="AS7" s="186"/>
      <c r="AT7" s="186"/>
      <c r="AU7" s="186"/>
      <c r="AV7" s="186"/>
      <c r="AW7" s="186"/>
      <c r="AX7" s="186"/>
    </row>
    <row r="8" spans="1:50">
      <c r="A8" s="182">
        <f t="shared" si="0"/>
        <v>4</v>
      </c>
      <c r="B8" s="182"/>
      <c r="C8" s="183" t="s">
        <v>175</v>
      </c>
      <c r="D8" s="184"/>
      <c r="E8" s="184"/>
      <c r="F8" s="184"/>
      <c r="G8" s="184"/>
      <c r="H8" s="184"/>
      <c r="I8" s="184"/>
      <c r="J8" s="184"/>
      <c r="K8" s="185"/>
      <c r="L8" s="183" t="s">
        <v>176</v>
      </c>
      <c r="M8" s="184"/>
      <c r="N8" s="184"/>
      <c r="O8" s="184"/>
      <c r="P8" s="184"/>
      <c r="Q8" s="184"/>
      <c r="R8" s="184"/>
      <c r="S8" s="184"/>
      <c r="T8" s="185"/>
      <c r="U8" s="186" t="s">
        <v>177</v>
      </c>
      <c r="V8" s="186"/>
      <c r="W8" s="186"/>
      <c r="X8" s="186">
        <v>8</v>
      </c>
      <c r="Y8" s="186"/>
      <c r="Z8" s="186"/>
      <c r="AA8" s="186"/>
      <c r="AB8" s="186"/>
      <c r="AC8" s="191"/>
      <c r="AD8" s="191"/>
      <c r="AE8" s="191"/>
      <c r="AF8" s="191"/>
      <c r="AG8" s="191"/>
      <c r="AH8" s="191"/>
      <c r="AI8" s="191" t="s">
        <v>46</v>
      </c>
      <c r="AJ8" s="191"/>
      <c r="AK8" s="186" t="s">
        <v>178</v>
      </c>
      <c r="AL8" s="186"/>
      <c r="AM8" s="186"/>
      <c r="AN8" s="186"/>
      <c r="AO8" s="186"/>
      <c r="AP8" s="186"/>
      <c r="AQ8" s="186"/>
      <c r="AR8" s="186"/>
      <c r="AS8" s="186"/>
      <c r="AT8" s="186"/>
      <c r="AU8" s="186"/>
      <c r="AV8" s="186"/>
      <c r="AW8" s="186"/>
      <c r="AX8" s="186"/>
    </row>
    <row r="9" spans="1:50">
      <c r="A9" s="182">
        <f t="shared" si="0"/>
        <v>5</v>
      </c>
      <c r="B9" s="182"/>
      <c r="C9" s="183" t="s">
        <v>179</v>
      </c>
      <c r="D9" s="184"/>
      <c r="E9" s="184"/>
      <c r="F9" s="184"/>
      <c r="G9" s="184"/>
      <c r="H9" s="184"/>
      <c r="I9" s="184"/>
      <c r="J9" s="184"/>
      <c r="K9" s="185"/>
      <c r="L9" s="183" t="s">
        <v>180</v>
      </c>
      <c r="M9" s="184"/>
      <c r="N9" s="184"/>
      <c r="O9" s="184"/>
      <c r="P9" s="184"/>
      <c r="Q9" s="184"/>
      <c r="R9" s="184"/>
      <c r="S9" s="184"/>
      <c r="T9" s="185"/>
      <c r="U9" s="186" t="s">
        <v>172</v>
      </c>
      <c r="V9" s="186"/>
      <c r="W9" s="186"/>
      <c r="X9" s="186">
        <v>100</v>
      </c>
      <c r="Y9" s="186"/>
      <c r="Z9" s="186"/>
      <c r="AA9" s="186"/>
      <c r="AB9" s="186"/>
      <c r="AC9" s="191"/>
      <c r="AD9" s="191"/>
      <c r="AE9" s="191"/>
      <c r="AF9" s="191"/>
      <c r="AG9" s="191"/>
      <c r="AH9" s="191"/>
      <c r="AI9" s="191" t="s">
        <v>46</v>
      </c>
      <c r="AJ9" s="191"/>
      <c r="AK9" s="192"/>
      <c r="AL9" s="186"/>
      <c r="AM9" s="186"/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</row>
    <row r="10" spans="1:50">
      <c r="A10" s="182">
        <f t="shared" si="0"/>
        <v>6</v>
      </c>
      <c r="B10" s="182"/>
      <c r="C10" s="183" t="s">
        <v>181</v>
      </c>
      <c r="D10" s="184"/>
      <c r="E10" s="184"/>
      <c r="F10" s="184"/>
      <c r="G10" s="184"/>
      <c r="H10" s="184"/>
      <c r="I10" s="184"/>
      <c r="J10" s="184"/>
      <c r="K10" s="185"/>
      <c r="L10" s="183" t="s">
        <v>182</v>
      </c>
      <c r="M10" s="184"/>
      <c r="N10" s="184"/>
      <c r="O10" s="184"/>
      <c r="P10" s="184"/>
      <c r="Q10" s="184"/>
      <c r="R10" s="184"/>
      <c r="S10" s="184"/>
      <c r="T10" s="185"/>
      <c r="U10" s="186" t="s">
        <v>172</v>
      </c>
      <c r="V10" s="186"/>
      <c r="W10" s="186"/>
      <c r="X10" s="186">
        <v>100</v>
      </c>
      <c r="Y10" s="186"/>
      <c r="Z10" s="186"/>
      <c r="AA10" s="186"/>
      <c r="AB10" s="186"/>
      <c r="AC10" s="191"/>
      <c r="AD10" s="191"/>
      <c r="AE10" s="191"/>
      <c r="AF10" s="191"/>
      <c r="AG10" s="191"/>
      <c r="AH10" s="191"/>
      <c r="AI10" s="191"/>
      <c r="AJ10" s="191"/>
      <c r="AK10" s="192"/>
      <c r="AL10" s="186"/>
      <c r="AM10" s="186"/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</row>
    <row r="11" spans="1:50">
      <c r="A11" s="182">
        <f t="shared" si="0"/>
        <v>7</v>
      </c>
      <c r="B11" s="182"/>
      <c r="C11" s="183" t="s">
        <v>183</v>
      </c>
      <c r="D11" s="184"/>
      <c r="E11" s="184"/>
      <c r="F11" s="184"/>
      <c r="G11" s="184"/>
      <c r="H11" s="184"/>
      <c r="I11" s="184"/>
      <c r="J11" s="184"/>
      <c r="K11" s="185"/>
      <c r="L11" s="183" t="s">
        <v>184</v>
      </c>
      <c r="M11" s="184"/>
      <c r="N11" s="184"/>
      <c r="O11" s="184"/>
      <c r="P11" s="184"/>
      <c r="Q11" s="184"/>
      <c r="R11" s="184"/>
      <c r="S11" s="184"/>
      <c r="T11" s="185"/>
      <c r="U11" s="186" t="s">
        <v>185</v>
      </c>
      <c r="V11" s="186"/>
      <c r="W11" s="186"/>
      <c r="X11" s="186">
        <v>15</v>
      </c>
      <c r="Y11" s="186"/>
      <c r="Z11" s="186"/>
      <c r="AA11" s="186"/>
      <c r="AB11" s="186"/>
      <c r="AC11" s="191"/>
      <c r="AD11" s="191"/>
      <c r="AE11" s="191"/>
      <c r="AF11" s="191"/>
      <c r="AG11" s="191"/>
      <c r="AH11" s="191"/>
      <c r="AI11" s="191"/>
      <c r="AJ11" s="191"/>
      <c r="AK11" s="192"/>
      <c r="AL11" s="186"/>
      <c r="AM11" s="186"/>
      <c r="AN11" s="18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</row>
    <row r="12" spans="1:50">
      <c r="A12" s="182">
        <f t="shared" si="0"/>
        <v>8</v>
      </c>
      <c r="B12" s="182"/>
      <c r="C12" s="183" t="s">
        <v>186</v>
      </c>
      <c r="D12" s="184"/>
      <c r="E12" s="184"/>
      <c r="F12" s="184"/>
      <c r="G12" s="184"/>
      <c r="H12" s="184"/>
      <c r="I12" s="184"/>
      <c r="J12" s="184"/>
      <c r="K12" s="185"/>
      <c r="L12" s="183" t="s">
        <v>187</v>
      </c>
      <c r="M12" s="184"/>
      <c r="N12" s="184"/>
      <c r="O12" s="184"/>
      <c r="P12" s="184"/>
      <c r="Q12" s="184"/>
      <c r="R12" s="184"/>
      <c r="S12" s="184"/>
      <c r="T12" s="185"/>
      <c r="U12" s="186" t="s">
        <v>185</v>
      </c>
      <c r="V12" s="186"/>
      <c r="W12" s="186"/>
      <c r="X12" s="186">
        <v>15</v>
      </c>
      <c r="Y12" s="186"/>
      <c r="Z12" s="186"/>
      <c r="AA12" s="186"/>
      <c r="AB12" s="186"/>
      <c r="AC12" s="191"/>
      <c r="AD12" s="191"/>
      <c r="AE12" s="191"/>
      <c r="AF12" s="191"/>
      <c r="AG12" s="191"/>
      <c r="AH12" s="191"/>
      <c r="AI12" s="191"/>
      <c r="AJ12" s="191"/>
      <c r="AK12" s="192"/>
      <c r="AL12" s="186"/>
      <c r="AM12" s="186"/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</row>
    <row r="13" spans="1:50">
      <c r="A13" s="182">
        <f t="shared" si="0"/>
        <v>9</v>
      </c>
      <c r="B13" s="182"/>
      <c r="C13" s="183" t="s">
        <v>188</v>
      </c>
      <c r="D13" s="184"/>
      <c r="E13" s="184"/>
      <c r="F13" s="184"/>
      <c r="G13" s="184"/>
      <c r="H13" s="184"/>
      <c r="I13" s="184"/>
      <c r="J13" s="184"/>
      <c r="K13" s="185"/>
      <c r="L13" s="183" t="s">
        <v>189</v>
      </c>
      <c r="M13" s="184"/>
      <c r="N13" s="184"/>
      <c r="O13" s="184"/>
      <c r="P13" s="184"/>
      <c r="Q13" s="184"/>
      <c r="R13" s="184"/>
      <c r="S13" s="184"/>
      <c r="T13" s="185"/>
      <c r="U13" s="186" t="s">
        <v>185</v>
      </c>
      <c r="V13" s="186"/>
      <c r="W13" s="186"/>
      <c r="X13" s="186">
        <v>100</v>
      </c>
      <c r="Y13" s="186"/>
      <c r="Z13" s="186"/>
      <c r="AA13" s="186"/>
      <c r="AB13" s="186"/>
      <c r="AC13" s="191"/>
      <c r="AD13" s="191"/>
      <c r="AE13" s="191"/>
      <c r="AF13" s="191"/>
      <c r="AG13" s="191"/>
      <c r="AH13" s="191"/>
      <c r="AI13" s="191"/>
      <c r="AJ13" s="191"/>
      <c r="AK13" s="192"/>
      <c r="AL13" s="186"/>
      <c r="AM13" s="186"/>
      <c r="AN13" s="186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</row>
    <row r="14" spans="1:50" ht="10.5" customHeight="1">
      <c r="A14" s="221">
        <f t="shared" si="0"/>
        <v>10</v>
      </c>
      <c r="B14" s="222"/>
      <c r="C14" s="183" t="s">
        <v>190</v>
      </c>
      <c r="D14" s="184"/>
      <c r="E14" s="184"/>
      <c r="F14" s="184"/>
      <c r="G14" s="184"/>
      <c r="H14" s="184"/>
      <c r="I14" s="184"/>
      <c r="J14" s="184"/>
      <c r="K14" s="185"/>
      <c r="L14" s="183" t="s">
        <v>191</v>
      </c>
      <c r="M14" s="184"/>
      <c r="N14" s="184"/>
      <c r="O14" s="184"/>
      <c r="P14" s="184"/>
      <c r="Q14" s="184"/>
      <c r="R14" s="184"/>
      <c r="S14" s="184"/>
      <c r="T14" s="185"/>
      <c r="U14" s="183" t="s">
        <v>192</v>
      </c>
      <c r="V14" s="184"/>
      <c r="W14" s="185"/>
      <c r="X14" s="183">
        <v>255</v>
      </c>
      <c r="Y14" s="185"/>
      <c r="Z14" s="183"/>
      <c r="AA14" s="184"/>
      <c r="AB14" s="185"/>
      <c r="AC14" s="216"/>
      <c r="AD14" s="217"/>
      <c r="AE14" s="216"/>
      <c r="AF14" s="217"/>
      <c r="AG14" s="216"/>
      <c r="AH14" s="217"/>
      <c r="AI14" s="216"/>
      <c r="AJ14" s="217"/>
      <c r="AK14" s="218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20"/>
    </row>
    <row r="15" spans="1:50" ht="10.5" customHeight="1">
      <c r="A15" s="221">
        <f t="shared" si="0"/>
        <v>11</v>
      </c>
      <c r="B15" s="222"/>
      <c r="C15" s="183" t="s">
        <v>425</v>
      </c>
      <c r="D15" s="184"/>
      <c r="E15" s="184"/>
      <c r="F15" s="184"/>
      <c r="G15" s="184"/>
      <c r="H15" s="184"/>
      <c r="I15" s="184"/>
      <c r="J15" s="184"/>
      <c r="K15" s="185"/>
      <c r="L15" s="183" t="s">
        <v>576</v>
      </c>
      <c r="M15" s="184"/>
      <c r="N15" s="184"/>
      <c r="O15" s="184"/>
      <c r="P15" s="184"/>
      <c r="Q15" s="184"/>
      <c r="R15" s="184"/>
      <c r="S15" s="184"/>
      <c r="T15" s="185"/>
      <c r="U15" s="183" t="s">
        <v>62</v>
      </c>
      <c r="V15" s="184"/>
      <c r="W15" s="185"/>
      <c r="X15" s="183"/>
      <c r="Y15" s="185"/>
      <c r="Z15" s="183"/>
      <c r="AA15" s="184"/>
      <c r="AB15" s="185"/>
      <c r="AC15" s="216"/>
      <c r="AD15" s="217"/>
      <c r="AE15" s="216"/>
      <c r="AF15" s="217"/>
      <c r="AG15" s="216"/>
      <c r="AH15" s="217"/>
      <c r="AI15" s="216"/>
      <c r="AJ15" s="217"/>
      <c r="AK15" s="218" t="s">
        <v>426</v>
      </c>
      <c r="AL15" s="219"/>
      <c r="AM15" s="219"/>
      <c r="AN15" s="219"/>
      <c r="AO15" s="219"/>
      <c r="AP15" s="219"/>
      <c r="AQ15" s="219"/>
      <c r="AR15" s="219"/>
      <c r="AS15" s="219"/>
      <c r="AT15" s="219"/>
      <c r="AU15" s="219"/>
      <c r="AV15" s="219"/>
      <c r="AW15" s="219"/>
      <c r="AX15" s="220"/>
    </row>
    <row r="16" spans="1:50">
      <c r="A16" s="182">
        <f t="shared" ref="A16:A19" si="1">ROW()-4</f>
        <v>12</v>
      </c>
      <c r="B16" s="182"/>
      <c r="C16" s="183" t="s">
        <v>194</v>
      </c>
      <c r="D16" s="184"/>
      <c r="E16" s="184"/>
      <c r="F16" s="184"/>
      <c r="G16" s="184"/>
      <c r="H16" s="184"/>
      <c r="I16" s="184"/>
      <c r="J16" s="184"/>
      <c r="K16" s="185"/>
      <c r="L16" s="183" t="s">
        <v>195</v>
      </c>
      <c r="M16" s="184"/>
      <c r="N16" s="184"/>
      <c r="O16" s="184"/>
      <c r="P16" s="184"/>
      <c r="Q16" s="184"/>
      <c r="R16" s="184"/>
      <c r="S16" s="184"/>
      <c r="T16" s="185"/>
      <c r="U16" s="186" t="s">
        <v>196</v>
      </c>
      <c r="V16" s="186"/>
      <c r="W16" s="186"/>
      <c r="X16" s="186"/>
      <c r="Y16" s="186"/>
      <c r="Z16" s="186"/>
      <c r="AA16" s="186"/>
      <c r="AB16" s="186"/>
      <c r="AC16" s="191"/>
      <c r="AD16" s="191"/>
      <c r="AE16" s="191"/>
      <c r="AF16" s="191"/>
      <c r="AG16" s="191"/>
      <c r="AH16" s="191"/>
      <c r="AI16" s="191"/>
      <c r="AJ16" s="191"/>
      <c r="AK16" s="218" t="s">
        <v>193</v>
      </c>
      <c r="AL16" s="219"/>
      <c r="AM16" s="219"/>
      <c r="AN16" s="219"/>
      <c r="AO16" s="219"/>
      <c r="AP16" s="219"/>
      <c r="AQ16" s="219"/>
      <c r="AR16" s="219"/>
      <c r="AS16" s="219"/>
      <c r="AT16" s="219"/>
      <c r="AU16" s="219"/>
      <c r="AV16" s="219"/>
      <c r="AW16" s="219"/>
      <c r="AX16" s="220"/>
    </row>
    <row r="17" spans="1:50">
      <c r="A17" s="182">
        <f t="shared" si="1"/>
        <v>13</v>
      </c>
      <c r="B17" s="182"/>
      <c r="C17" s="183" t="s">
        <v>197</v>
      </c>
      <c r="D17" s="184"/>
      <c r="E17" s="184"/>
      <c r="F17" s="184"/>
      <c r="G17" s="184"/>
      <c r="H17" s="184"/>
      <c r="I17" s="184"/>
      <c r="J17" s="184"/>
      <c r="K17" s="185"/>
      <c r="L17" s="183" t="s">
        <v>198</v>
      </c>
      <c r="M17" s="184"/>
      <c r="N17" s="184"/>
      <c r="O17" s="184"/>
      <c r="P17" s="184"/>
      <c r="Q17" s="184"/>
      <c r="R17" s="184"/>
      <c r="S17" s="184"/>
      <c r="T17" s="185"/>
      <c r="U17" s="186" t="s">
        <v>196</v>
      </c>
      <c r="V17" s="186"/>
      <c r="W17" s="186"/>
      <c r="X17" s="186"/>
      <c r="Y17" s="186"/>
      <c r="Z17" s="186"/>
      <c r="AA17" s="186"/>
      <c r="AB17" s="186"/>
      <c r="AC17" s="191"/>
      <c r="AD17" s="191"/>
      <c r="AE17" s="191"/>
      <c r="AF17" s="191"/>
      <c r="AG17" s="191"/>
      <c r="AH17" s="191"/>
      <c r="AI17" s="191"/>
      <c r="AJ17" s="191"/>
      <c r="AK17" s="218" t="s">
        <v>193</v>
      </c>
      <c r="AL17" s="219"/>
      <c r="AM17" s="219"/>
      <c r="AN17" s="219"/>
      <c r="AO17" s="219"/>
      <c r="AP17" s="219"/>
      <c r="AQ17" s="219"/>
      <c r="AR17" s="219"/>
      <c r="AS17" s="219"/>
      <c r="AT17" s="219"/>
      <c r="AU17" s="219"/>
      <c r="AV17" s="219"/>
      <c r="AW17" s="219"/>
      <c r="AX17" s="220"/>
    </row>
    <row r="18" spans="1:50">
      <c r="A18" s="182">
        <f t="shared" si="1"/>
        <v>14</v>
      </c>
      <c r="B18" s="182"/>
      <c r="C18" s="183"/>
      <c r="D18" s="184"/>
      <c r="E18" s="184"/>
      <c r="F18" s="184"/>
      <c r="G18" s="184"/>
      <c r="H18" s="184"/>
      <c r="I18" s="184"/>
      <c r="J18" s="184"/>
      <c r="K18" s="185"/>
      <c r="L18" s="183"/>
      <c r="M18" s="184"/>
      <c r="N18" s="184"/>
      <c r="O18" s="184"/>
      <c r="P18" s="184"/>
      <c r="Q18" s="184"/>
      <c r="R18" s="184"/>
      <c r="S18" s="184"/>
      <c r="T18" s="185"/>
      <c r="U18" s="186"/>
      <c r="V18" s="186"/>
      <c r="W18" s="186"/>
      <c r="X18" s="186"/>
      <c r="Y18" s="186"/>
      <c r="Z18" s="186"/>
      <c r="AA18" s="186"/>
      <c r="AB18" s="186"/>
      <c r="AC18" s="191"/>
      <c r="AD18" s="191"/>
      <c r="AE18" s="191"/>
      <c r="AF18" s="191"/>
      <c r="AG18" s="191"/>
      <c r="AH18" s="191"/>
      <c r="AI18" s="191"/>
      <c r="AJ18" s="191"/>
      <c r="AK18" s="186"/>
      <c r="AL18" s="186"/>
      <c r="AM18" s="186"/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</row>
    <row r="19" spans="1:50">
      <c r="A19" s="182">
        <f t="shared" si="1"/>
        <v>15</v>
      </c>
      <c r="B19" s="182"/>
      <c r="C19" s="183"/>
      <c r="D19" s="184"/>
      <c r="E19" s="184"/>
      <c r="F19" s="184"/>
      <c r="G19" s="184"/>
      <c r="H19" s="184"/>
      <c r="I19" s="184"/>
      <c r="J19" s="184"/>
      <c r="K19" s="185"/>
      <c r="L19" s="183"/>
      <c r="M19" s="184"/>
      <c r="N19" s="184"/>
      <c r="O19" s="184"/>
      <c r="P19" s="184"/>
      <c r="Q19" s="184"/>
      <c r="R19" s="184"/>
      <c r="S19" s="184"/>
      <c r="T19" s="185"/>
      <c r="U19" s="186"/>
      <c r="V19" s="186"/>
      <c r="W19" s="186"/>
      <c r="X19" s="186"/>
      <c r="Y19" s="186"/>
      <c r="Z19" s="186"/>
      <c r="AA19" s="186"/>
      <c r="AB19" s="186"/>
      <c r="AC19" s="191"/>
      <c r="AD19" s="191"/>
      <c r="AE19" s="191"/>
      <c r="AF19" s="191"/>
      <c r="AG19" s="191"/>
      <c r="AH19" s="191"/>
      <c r="AI19" s="191"/>
      <c r="AJ19" s="191"/>
      <c r="AK19" s="186"/>
      <c r="AL19" s="186"/>
      <c r="AM19" s="186"/>
      <c r="AN19" s="186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</row>
    <row r="20" spans="1:50">
      <c r="B20" s="48"/>
    </row>
    <row r="21" spans="1:50">
      <c r="B21" s="48"/>
      <c r="U21" s="196"/>
      <c r="V21" s="196"/>
      <c r="W21" s="196"/>
      <c r="X21" s="197"/>
      <c r="Y21" s="197"/>
    </row>
  </sheetData>
  <mergeCells count="191">
    <mergeCell ref="AC19:AD19"/>
    <mergeCell ref="AE19:AF19"/>
    <mergeCell ref="AG19:AH19"/>
    <mergeCell ref="AI19:AJ19"/>
    <mergeCell ref="AK19:AX19"/>
    <mergeCell ref="U21:W21"/>
    <mergeCell ref="X21:Y21"/>
    <mergeCell ref="A19:B19"/>
    <mergeCell ref="C19:K19"/>
    <mergeCell ref="L19:T19"/>
    <mergeCell ref="U19:W19"/>
    <mergeCell ref="X19:Y19"/>
    <mergeCell ref="Z19:AB19"/>
    <mergeCell ref="AC18:AD18"/>
    <mergeCell ref="AE18:AF18"/>
    <mergeCell ref="AG18:AH18"/>
    <mergeCell ref="AI18:AJ18"/>
    <mergeCell ref="AK18:AX18"/>
    <mergeCell ref="Z18:AB18"/>
    <mergeCell ref="A18:B18"/>
    <mergeCell ref="C18:K18"/>
    <mergeCell ref="L18:T18"/>
    <mergeCell ref="U18:W18"/>
    <mergeCell ref="X18:Y18"/>
    <mergeCell ref="Z17:AB17"/>
    <mergeCell ref="AC17:AD17"/>
    <mergeCell ref="AE17:AF17"/>
    <mergeCell ref="AG17:AH17"/>
    <mergeCell ref="AI17:AJ17"/>
    <mergeCell ref="AK17:AX17"/>
    <mergeCell ref="AC16:AD16"/>
    <mergeCell ref="AE16:AF16"/>
    <mergeCell ref="AG16:AH16"/>
    <mergeCell ref="AI16:AJ16"/>
    <mergeCell ref="AK16:AX16"/>
    <mergeCell ref="Z16:AB16"/>
    <mergeCell ref="A17:B17"/>
    <mergeCell ref="C17:K17"/>
    <mergeCell ref="L17:T17"/>
    <mergeCell ref="U17:W17"/>
    <mergeCell ref="X17:Y17"/>
    <mergeCell ref="A16:B16"/>
    <mergeCell ref="C16:K16"/>
    <mergeCell ref="L16:T16"/>
    <mergeCell ref="U16:W16"/>
    <mergeCell ref="X16:Y16"/>
    <mergeCell ref="Z14:AB14"/>
    <mergeCell ref="AC14:AD14"/>
    <mergeCell ref="AE14:AF14"/>
    <mergeCell ref="AG14:AH14"/>
    <mergeCell ref="AI14:AJ14"/>
    <mergeCell ref="AK14:AX14"/>
    <mergeCell ref="AC13:AD13"/>
    <mergeCell ref="AE13:AF13"/>
    <mergeCell ref="AG13:AH13"/>
    <mergeCell ref="AI13:AJ13"/>
    <mergeCell ref="AK13:AX13"/>
    <mergeCell ref="Z13:AB13"/>
    <mergeCell ref="A14:B14"/>
    <mergeCell ref="C14:K14"/>
    <mergeCell ref="L14:T14"/>
    <mergeCell ref="U14:W14"/>
    <mergeCell ref="X14:Y14"/>
    <mergeCell ref="A13:B13"/>
    <mergeCell ref="C13:K13"/>
    <mergeCell ref="L13:T13"/>
    <mergeCell ref="U13:W13"/>
    <mergeCell ref="X13:Y13"/>
    <mergeCell ref="AC12:AD12"/>
    <mergeCell ref="AE12:AF12"/>
    <mergeCell ref="AG12:AH12"/>
    <mergeCell ref="AI12:AJ12"/>
    <mergeCell ref="AK12:AX12"/>
    <mergeCell ref="A12:B12"/>
    <mergeCell ref="C12:K12"/>
    <mergeCell ref="L12:T12"/>
    <mergeCell ref="U12:W12"/>
    <mergeCell ref="X12:Y12"/>
    <mergeCell ref="Z12:AB12"/>
    <mergeCell ref="Z11:AB11"/>
    <mergeCell ref="AC11:AD11"/>
    <mergeCell ref="AE11:AF11"/>
    <mergeCell ref="AG11:AH11"/>
    <mergeCell ref="AI11:AJ11"/>
    <mergeCell ref="AK11:AX11"/>
    <mergeCell ref="AC10:AD10"/>
    <mergeCell ref="AE10:AF10"/>
    <mergeCell ref="AG10:AH10"/>
    <mergeCell ref="AI10:AJ10"/>
    <mergeCell ref="AK10:AX10"/>
    <mergeCell ref="Z10:AB10"/>
    <mergeCell ref="A11:B11"/>
    <mergeCell ref="C11:K11"/>
    <mergeCell ref="L11:T11"/>
    <mergeCell ref="U11:W11"/>
    <mergeCell ref="X11:Y11"/>
    <mergeCell ref="A10:B10"/>
    <mergeCell ref="C10:K10"/>
    <mergeCell ref="L10:T10"/>
    <mergeCell ref="U10:W10"/>
    <mergeCell ref="X10:Y10"/>
    <mergeCell ref="Z9:AB9"/>
    <mergeCell ref="AC9:AD9"/>
    <mergeCell ref="AE9:AF9"/>
    <mergeCell ref="AG9:AH9"/>
    <mergeCell ref="AI9:AJ9"/>
    <mergeCell ref="AK9:AX9"/>
    <mergeCell ref="AC8:AD8"/>
    <mergeCell ref="AE8:AF8"/>
    <mergeCell ref="AG8:AH8"/>
    <mergeCell ref="AI8:AJ8"/>
    <mergeCell ref="AK8:AX8"/>
    <mergeCell ref="Z8:AB8"/>
    <mergeCell ref="A9:B9"/>
    <mergeCell ref="C9:K9"/>
    <mergeCell ref="L9:T9"/>
    <mergeCell ref="U9:W9"/>
    <mergeCell ref="X9:Y9"/>
    <mergeCell ref="A8:B8"/>
    <mergeCell ref="C8:K8"/>
    <mergeCell ref="L8:T8"/>
    <mergeCell ref="U8:W8"/>
    <mergeCell ref="X8:Y8"/>
    <mergeCell ref="Z7:AB7"/>
    <mergeCell ref="AC7:AD7"/>
    <mergeCell ref="AE7:AF7"/>
    <mergeCell ref="AG7:AH7"/>
    <mergeCell ref="AI7:AJ7"/>
    <mergeCell ref="AK7:AX7"/>
    <mergeCell ref="AC6:AD6"/>
    <mergeCell ref="AE6:AF6"/>
    <mergeCell ref="AG6:AH6"/>
    <mergeCell ref="AI6:AJ6"/>
    <mergeCell ref="AK6:AX6"/>
    <mergeCell ref="Z6:AB6"/>
    <mergeCell ref="A7:B7"/>
    <mergeCell ref="C7:K7"/>
    <mergeCell ref="L7:T7"/>
    <mergeCell ref="U7:W7"/>
    <mergeCell ref="X7:Y7"/>
    <mergeCell ref="A6:B6"/>
    <mergeCell ref="C6:K6"/>
    <mergeCell ref="L6:T6"/>
    <mergeCell ref="U6:W6"/>
    <mergeCell ref="X6:Y6"/>
    <mergeCell ref="Z5:AB5"/>
    <mergeCell ref="AC5:AD5"/>
    <mergeCell ref="AE5:AF5"/>
    <mergeCell ref="AG5:AH5"/>
    <mergeCell ref="AI5:AJ5"/>
    <mergeCell ref="AK5:AX5"/>
    <mergeCell ref="AC4:AD4"/>
    <mergeCell ref="AE4:AF4"/>
    <mergeCell ref="AG4:AH4"/>
    <mergeCell ref="AI4:AJ4"/>
    <mergeCell ref="AK4:AX4"/>
    <mergeCell ref="Z4:AB4"/>
    <mergeCell ref="A5:B5"/>
    <mergeCell ref="C5:K5"/>
    <mergeCell ref="L5:T5"/>
    <mergeCell ref="U5:W5"/>
    <mergeCell ref="X5:Y5"/>
    <mergeCell ref="A4:B4"/>
    <mergeCell ref="C4:K4"/>
    <mergeCell ref="L4:T4"/>
    <mergeCell ref="U4:W4"/>
    <mergeCell ref="X4:Y4"/>
    <mergeCell ref="AO1:AX1"/>
    <mergeCell ref="K2:N2"/>
    <mergeCell ref="O2:V2"/>
    <mergeCell ref="W2:Z2"/>
    <mergeCell ref="AA2:AJ2"/>
    <mergeCell ref="AK2:AN2"/>
    <mergeCell ref="AO2:AX2"/>
    <mergeCell ref="A1:J2"/>
    <mergeCell ref="K1:N1"/>
    <mergeCell ref="O1:V1"/>
    <mergeCell ref="W1:Z1"/>
    <mergeCell ref="AA1:AJ1"/>
    <mergeCell ref="AK1:AN1"/>
    <mergeCell ref="AI15:AJ15"/>
    <mergeCell ref="AK15:AX15"/>
    <mergeCell ref="A15:B15"/>
    <mergeCell ref="C15:K15"/>
    <mergeCell ref="L15:T15"/>
    <mergeCell ref="U15:W15"/>
    <mergeCell ref="X15:Y15"/>
    <mergeCell ref="Z15:AB15"/>
    <mergeCell ref="AC15:AD15"/>
    <mergeCell ref="AE15:AF15"/>
    <mergeCell ref="AG15:AH15"/>
  </mergeCells>
  <phoneticPr fontId="7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8"/>
  <sheetViews>
    <sheetView workbookViewId="0">
      <selection activeCell="L6" sqref="L6:T6"/>
    </sheetView>
  </sheetViews>
  <sheetFormatPr defaultColWidth="2.625" defaultRowHeight="10.5"/>
  <cols>
    <col min="1" max="1" width="9.125" style="47" customWidth="1"/>
    <col min="2" max="16384" width="2.625" style="47"/>
  </cols>
  <sheetData>
    <row r="1" spans="1:50" ht="11.25" customHeight="1" thickTop="1">
      <c r="A1" s="168" t="s">
        <v>104</v>
      </c>
      <c r="B1" s="169"/>
      <c r="C1" s="169"/>
      <c r="D1" s="169"/>
      <c r="E1" s="169"/>
      <c r="F1" s="169"/>
      <c r="G1" s="169"/>
      <c r="H1" s="169"/>
      <c r="I1" s="169"/>
      <c r="J1" s="170"/>
      <c r="K1" s="174" t="s">
        <v>105</v>
      </c>
      <c r="L1" s="175"/>
      <c r="M1" s="175"/>
      <c r="N1" s="176"/>
      <c r="O1" s="177" t="s">
        <v>589</v>
      </c>
      <c r="P1" s="178"/>
      <c r="Q1" s="178"/>
      <c r="R1" s="178"/>
      <c r="S1" s="178"/>
      <c r="T1" s="178"/>
      <c r="U1" s="178"/>
      <c r="V1" s="178"/>
      <c r="W1" s="180" t="s">
        <v>167</v>
      </c>
      <c r="X1" s="180"/>
      <c r="Y1" s="180"/>
      <c r="Z1" s="180"/>
      <c r="AA1" s="181" t="s">
        <v>607</v>
      </c>
      <c r="AB1" s="181"/>
      <c r="AC1" s="181"/>
      <c r="AD1" s="181"/>
      <c r="AE1" s="181"/>
      <c r="AF1" s="181"/>
      <c r="AG1" s="181"/>
      <c r="AH1" s="181"/>
      <c r="AI1" s="181"/>
      <c r="AJ1" s="181"/>
      <c r="AK1" s="180" t="s">
        <v>108</v>
      </c>
      <c r="AL1" s="180"/>
      <c r="AM1" s="180"/>
      <c r="AN1" s="180"/>
      <c r="AO1" s="156"/>
      <c r="AP1" s="156"/>
      <c r="AQ1" s="156"/>
      <c r="AR1" s="156"/>
      <c r="AS1" s="156"/>
      <c r="AT1" s="156"/>
      <c r="AU1" s="156"/>
      <c r="AV1" s="156"/>
      <c r="AW1" s="156"/>
      <c r="AX1" s="157"/>
    </row>
    <row r="2" spans="1:50" ht="11.25" customHeight="1" thickBot="1">
      <c r="A2" s="171"/>
      <c r="B2" s="172"/>
      <c r="C2" s="172"/>
      <c r="D2" s="172"/>
      <c r="E2" s="172"/>
      <c r="F2" s="172"/>
      <c r="G2" s="172"/>
      <c r="H2" s="172"/>
      <c r="I2" s="172"/>
      <c r="J2" s="173"/>
      <c r="K2" s="158" t="s">
        <v>109</v>
      </c>
      <c r="L2" s="159"/>
      <c r="M2" s="159"/>
      <c r="N2" s="160"/>
      <c r="O2" s="161" t="s">
        <v>199</v>
      </c>
      <c r="P2" s="162"/>
      <c r="Q2" s="162"/>
      <c r="R2" s="162"/>
      <c r="S2" s="162"/>
      <c r="T2" s="162"/>
      <c r="U2" s="162"/>
      <c r="V2" s="162"/>
      <c r="W2" s="164" t="s">
        <v>110</v>
      </c>
      <c r="X2" s="164"/>
      <c r="Y2" s="164"/>
      <c r="Z2" s="164"/>
      <c r="AA2" s="165" t="s">
        <v>111</v>
      </c>
      <c r="AB2" s="165"/>
      <c r="AC2" s="165"/>
      <c r="AD2" s="165"/>
      <c r="AE2" s="165"/>
      <c r="AF2" s="165"/>
      <c r="AG2" s="165"/>
      <c r="AH2" s="165"/>
      <c r="AI2" s="165"/>
      <c r="AJ2" s="165"/>
      <c r="AK2" s="164" t="s">
        <v>112</v>
      </c>
      <c r="AL2" s="164"/>
      <c r="AM2" s="164"/>
      <c r="AN2" s="164"/>
      <c r="AO2" s="166"/>
      <c r="AP2" s="166"/>
      <c r="AQ2" s="166"/>
      <c r="AR2" s="166"/>
      <c r="AS2" s="166"/>
      <c r="AT2" s="166"/>
      <c r="AU2" s="166"/>
      <c r="AV2" s="166"/>
      <c r="AW2" s="166"/>
      <c r="AX2" s="167"/>
    </row>
    <row r="3" spans="1:50" ht="11.25" thickTop="1">
      <c r="B3" s="48"/>
    </row>
    <row r="4" spans="1:50">
      <c r="A4" s="187" t="s">
        <v>168</v>
      </c>
      <c r="B4" s="187"/>
      <c r="C4" s="187" t="s">
        <v>114</v>
      </c>
      <c r="D4" s="187"/>
      <c r="E4" s="187"/>
      <c r="F4" s="187"/>
      <c r="G4" s="187"/>
      <c r="H4" s="187"/>
      <c r="I4" s="187"/>
      <c r="J4" s="187"/>
      <c r="K4" s="187"/>
      <c r="L4" s="188" t="s">
        <v>115</v>
      </c>
      <c r="M4" s="189"/>
      <c r="N4" s="189"/>
      <c r="O4" s="189"/>
      <c r="P4" s="189"/>
      <c r="Q4" s="189"/>
      <c r="R4" s="189"/>
      <c r="S4" s="189"/>
      <c r="T4" s="190"/>
      <c r="U4" s="187" t="s">
        <v>14</v>
      </c>
      <c r="V4" s="187"/>
      <c r="W4" s="187"/>
      <c r="X4" s="187" t="s">
        <v>15</v>
      </c>
      <c r="Y4" s="187"/>
      <c r="Z4" s="187" t="s">
        <v>16</v>
      </c>
      <c r="AA4" s="187"/>
      <c r="AB4" s="187"/>
      <c r="AC4" s="187" t="s">
        <v>17</v>
      </c>
      <c r="AD4" s="187"/>
      <c r="AE4" s="187" t="s">
        <v>18</v>
      </c>
      <c r="AF4" s="187"/>
      <c r="AG4" s="187" t="s">
        <v>19</v>
      </c>
      <c r="AH4" s="187"/>
      <c r="AI4" s="187" t="s">
        <v>20</v>
      </c>
      <c r="AJ4" s="187"/>
      <c r="AK4" s="187" t="s">
        <v>12</v>
      </c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</row>
    <row r="5" spans="1:50">
      <c r="A5" s="182">
        <f t="shared" ref="A5:A16" si="0">ROW()-4</f>
        <v>1</v>
      </c>
      <c r="B5" s="182"/>
      <c r="C5" s="183" t="s">
        <v>200</v>
      </c>
      <c r="D5" s="184"/>
      <c r="E5" s="184"/>
      <c r="F5" s="184"/>
      <c r="G5" s="184"/>
      <c r="H5" s="184"/>
      <c r="I5" s="184"/>
      <c r="J5" s="184"/>
      <c r="K5" s="185"/>
      <c r="L5" s="183" t="s">
        <v>222</v>
      </c>
      <c r="M5" s="184"/>
      <c r="N5" s="184"/>
      <c r="O5" s="184"/>
      <c r="P5" s="184"/>
      <c r="Q5" s="184"/>
      <c r="R5" s="184"/>
      <c r="S5" s="184"/>
      <c r="T5" s="185"/>
      <c r="U5" s="186" t="s">
        <v>170</v>
      </c>
      <c r="V5" s="186"/>
      <c r="W5" s="186"/>
      <c r="X5" s="186"/>
      <c r="Y5" s="186"/>
      <c r="Z5" s="186"/>
      <c r="AA5" s="186"/>
      <c r="AB5" s="186"/>
      <c r="AC5" s="191" t="s">
        <v>46</v>
      </c>
      <c r="AD5" s="191"/>
      <c r="AE5" s="191"/>
      <c r="AF5" s="191"/>
      <c r="AG5" s="191"/>
      <c r="AH5" s="191"/>
      <c r="AI5" s="191" t="s">
        <v>46</v>
      </c>
      <c r="AJ5" s="191"/>
      <c r="AK5" s="186" t="s">
        <v>161</v>
      </c>
      <c r="AL5" s="186"/>
      <c r="AM5" s="186"/>
      <c r="AN5" s="186"/>
      <c r="AO5" s="186"/>
      <c r="AP5" s="186"/>
      <c r="AQ5" s="186"/>
      <c r="AR5" s="186"/>
      <c r="AS5" s="186"/>
      <c r="AT5" s="186"/>
      <c r="AU5" s="186"/>
      <c r="AV5" s="186"/>
      <c r="AW5" s="186"/>
      <c r="AX5" s="186"/>
    </row>
    <row r="6" spans="1:50">
      <c r="A6" s="182">
        <f t="shared" si="0"/>
        <v>2</v>
      </c>
      <c r="B6" s="182"/>
      <c r="C6" s="183" t="s">
        <v>169</v>
      </c>
      <c r="D6" s="184"/>
      <c r="E6" s="184"/>
      <c r="F6" s="184"/>
      <c r="G6" s="184"/>
      <c r="H6" s="184"/>
      <c r="I6" s="184"/>
      <c r="J6" s="184"/>
      <c r="K6" s="185"/>
      <c r="L6" s="183" t="s">
        <v>658</v>
      </c>
      <c r="M6" s="184"/>
      <c r="N6" s="184"/>
      <c r="O6" s="184"/>
      <c r="P6" s="184"/>
      <c r="Q6" s="184"/>
      <c r="R6" s="184"/>
      <c r="S6" s="184"/>
      <c r="T6" s="185"/>
      <c r="U6" s="186" t="s">
        <v>170</v>
      </c>
      <c r="V6" s="186"/>
      <c r="W6" s="186"/>
      <c r="X6" s="186"/>
      <c r="Y6" s="186"/>
      <c r="Z6" s="186"/>
      <c r="AA6" s="186"/>
      <c r="AB6" s="186"/>
      <c r="AC6" s="191" t="s">
        <v>46</v>
      </c>
      <c r="AD6" s="191"/>
      <c r="AE6" s="191"/>
      <c r="AF6" s="191"/>
      <c r="AG6" s="191"/>
      <c r="AH6" s="191"/>
      <c r="AI6" s="191" t="s">
        <v>46</v>
      </c>
      <c r="AJ6" s="191"/>
      <c r="AK6" s="186"/>
      <c r="AL6" s="186"/>
      <c r="AM6" s="186"/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</row>
    <row r="7" spans="1:50" ht="13.5" customHeight="1">
      <c r="A7" s="182">
        <f t="shared" si="0"/>
        <v>3</v>
      </c>
      <c r="B7" s="182"/>
      <c r="C7" s="223" t="s">
        <v>201</v>
      </c>
      <c r="D7" s="223"/>
      <c r="E7" s="223"/>
      <c r="F7" s="223"/>
      <c r="G7" s="223"/>
      <c r="H7" s="223"/>
      <c r="I7" s="223"/>
      <c r="J7" s="223"/>
      <c r="K7" s="223"/>
      <c r="L7" s="183" t="s">
        <v>202</v>
      </c>
      <c r="M7" s="184"/>
      <c r="N7" s="184"/>
      <c r="O7" s="184"/>
      <c r="P7" s="184"/>
      <c r="Q7" s="184"/>
      <c r="R7" s="184"/>
      <c r="S7" s="184"/>
      <c r="T7" s="185"/>
      <c r="U7" s="186" t="s">
        <v>172</v>
      </c>
      <c r="V7" s="186"/>
      <c r="W7" s="186"/>
      <c r="X7" s="186">
        <v>20</v>
      </c>
      <c r="Y7" s="186"/>
      <c r="Z7" s="186"/>
      <c r="AA7" s="186"/>
      <c r="AB7" s="186"/>
      <c r="AC7" s="191"/>
      <c r="AD7" s="191"/>
      <c r="AE7" s="191"/>
      <c r="AF7" s="191"/>
      <c r="AG7" s="191"/>
      <c r="AH7" s="191"/>
      <c r="AI7" s="191" t="s">
        <v>203</v>
      </c>
      <c r="AJ7" s="191"/>
      <c r="AK7" s="186"/>
      <c r="AL7" s="186"/>
      <c r="AM7" s="186"/>
      <c r="AN7" s="186"/>
      <c r="AO7" s="186"/>
      <c r="AP7" s="186"/>
      <c r="AQ7" s="186"/>
      <c r="AR7" s="186"/>
      <c r="AS7" s="186"/>
      <c r="AT7" s="186"/>
      <c r="AU7" s="186"/>
      <c r="AV7" s="186"/>
      <c r="AW7" s="186"/>
      <c r="AX7" s="186"/>
    </row>
    <row r="8" spans="1:50" ht="13.5" customHeight="1">
      <c r="A8" s="182">
        <f t="shared" si="0"/>
        <v>4</v>
      </c>
      <c r="B8" s="182"/>
      <c r="C8" s="223" t="s">
        <v>204</v>
      </c>
      <c r="D8" s="223"/>
      <c r="E8" s="223"/>
      <c r="F8" s="223"/>
      <c r="G8" s="223"/>
      <c r="H8" s="223"/>
      <c r="I8" s="223"/>
      <c r="J8" s="223"/>
      <c r="K8" s="223"/>
      <c r="L8" s="183" t="s">
        <v>205</v>
      </c>
      <c r="M8" s="184"/>
      <c r="N8" s="184"/>
      <c r="O8" s="184"/>
      <c r="P8" s="184"/>
      <c r="Q8" s="184"/>
      <c r="R8" s="184"/>
      <c r="S8" s="184"/>
      <c r="T8" s="185"/>
      <c r="U8" s="186" t="s">
        <v>206</v>
      </c>
      <c r="V8" s="186"/>
      <c r="W8" s="186"/>
      <c r="X8" s="186">
        <v>20</v>
      </c>
      <c r="Y8" s="186"/>
      <c r="Z8" s="186"/>
      <c r="AA8" s="186"/>
      <c r="AB8" s="186"/>
      <c r="AC8" s="191"/>
      <c r="AD8" s="191"/>
      <c r="AE8" s="191"/>
      <c r="AF8" s="191"/>
      <c r="AG8" s="191"/>
      <c r="AH8" s="191"/>
      <c r="AI8" s="191" t="s">
        <v>203</v>
      </c>
      <c r="AJ8" s="191"/>
      <c r="AK8" s="186"/>
      <c r="AL8" s="186"/>
      <c r="AM8" s="186"/>
      <c r="AN8" s="186"/>
      <c r="AO8" s="186"/>
      <c r="AP8" s="186"/>
      <c r="AQ8" s="186"/>
      <c r="AR8" s="186"/>
      <c r="AS8" s="186"/>
      <c r="AT8" s="186"/>
      <c r="AU8" s="186"/>
      <c r="AV8" s="186"/>
      <c r="AW8" s="186"/>
      <c r="AX8" s="186"/>
    </row>
    <row r="9" spans="1:50" ht="13.5" customHeight="1">
      <c r="A9" s="182">
        <f t="shared" si="0"/>
        <v>5</v>
      </c>
      <c r="B9" s="182"/>
      <c r="C9" s="223" t="s">
        <v>207</v>
      </c>
      <c r="D9" s="223"/>
      <c r="E9" s="223"/>
      <c r="F9" s="223"/>
      <c r="G9" s="223"/>
      <c r="H9" s="223"/>
      <c r="I9" s="223"/>
      <c r="J9" s="223"/>
      <c r="K9" s="223"/>
      <c r="L9" s="183" t="s">
        <v>208</v>
      </c>
      <c r="M9" s="184"/>
      <c r="N9" s="184"/>
      <c r="O9" s="184"/>
      <c r="P9" s="184"/>
      <c r="Q9" s="184"/>
      <c r="R9" s="184"/>
      <c r="S9" s="184"/>
      <c r="T9" s="185"/>
      <c r="U9" s="186" t="s">
        <v>206</v>
      </c>
      <c r="V9" s="186"/>
      <c r="W9" s="186"/>
      <c r="X9" s="186">
        <v>50</v>
      </c>
      <c r="Y9" s="186"/>
      <c r="Z9" s="186"/>
      <c r="AA9" s="186"/>
      <c r="AB9" s="186"/>
      <c r="AC9" s="191"/>
      <c r="AD9" s="191"/>
      <c r="AE9" s="191"/>
      <c r="AF9" s="191"/>
      <c r="AG9" s="191"/>
      <c r="AH9" s="191"/>
      <c r="AI9" s="191"/>
      <c r="AJ9" s="191"/>
      <c r="AK9" s="186" t="s">
        <v>209</v>
      </c>
      <c r="AL9" s="186"/>
      <c r="AM9" s="186"/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</row>
    <row r="10" spans="1:50" ht="13.5" customHeight="1">
      <c r="A10" s="182">
        <f t="shared" si="0"/>
        <v>6</v>
      </c>
      <c r="B10" s="182"/>
      <c r="C10" s="223" t="s">
        <v>210</v>
      </c>
      <c r="D10" s="223"/>
      <c r="E10" s="223"/>
      <c r="F10" s="223"/>
      <c r="G10" s="223"/>
      <c r="H10" s="223"/>
      <c r="I10" s="223"/>
      <c r="J10" s="223"/>
      <c r="K10" s="223"/>
      <c r="L10" s="183" t="s">
        <v>211</v>
      </c>
      <c r="M10" s="184"/>
      <c r="N10" s="184"/>
      <c r="O10" s="184"/>
      <c r="P10" s="184"/>
      <c r="Q10" s="184"/>
      <c r="R10" s="184"/>
      <c r="S10" s="184"/>
      <c r="T10" s="185"/>
      <c r="U10" s="186" t="s">
        <v>212</v>
      </c>
      <c r="V10" s="186"/>
      <c r="W10" s="186"/>
      <c r="X10" s="186">
        <v>50</v>
      </c>
      <c r="Y10" s="186"/>
      <c r="Z10" s="186"/>
      <c r="AA10" s="186"/>
      <c r="AB10" s="186"/>
      <c r="AC10" s="191"/>
      <c r="AD10" s="191"/>
      <c r="AE10" s="191"/>
      <c r="AF10" s="191"/>
      <c r="AG10" s="191"/>
      <c r="AH10" s="191"/>
      <c r="AI10" s="191"/>
      <c r="AJ10" s="191"/>
      <c r="AK10" s="186" t="s">
        <v>213</v>
      </c>
      <c r="AL10" s="186"/>
      <c r="AM10" s="186"/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</row>
    <row r="11" spans="1:50" ht="13.5" customHeight="1">
      <c r="A11" s="182">
        <f t="shared" si="0"/>
        <v>7</v>
      </c>
      <c r="B11" s="182"/>
      <c r="C11" s="223" t="s">
        <v>214</v>
      </c>
      <c r="D11" s="223"/>
      <c r="E11" s="223"/>
      <c r="F11" s="223"/>
      <c r="G11" s="223"/>
      <c r="H11" s="223"/>
      <c r="I11" s="223"/>
      <c r="J11" s="223"/>
      <c r="K11" s="223"/>
      <c r="L11" s="183" t="s">
        <v>215</v>
      </c>
      <c r="M11" s="184"/>
      <c r="N11" s="184"/>
      <c r="O11" s="184"/>
      <c r="P11" s="184"/>
      <c r="Q11" s="184"/>
      <c r="R11" s="184"/>
      <c r="S11" s="184"/>
      <c r="T11" s="185"/>
      <c r="U11" s="186" t="s">
        <v>212</v>
      </c>
      <c r="V11" s="186"/>
      <c r="W11" s="186"/>
      <c r="X11" s="186">
        <v>100</v>
      </c>
      <c r="Y11" s="186"/>
      <c r="Z11" s="186"/>
      <c r="AA11" s="186"/>
      <c r="AB11" s="186"/>
      <c r="AC11" s="191"/>
      <c r="AD11" s="191"/>
      <c r="AE11" s="191"/>
      <c r="AF11" s="191"/>
      <c r="AG11" s="191"/>
      <c r="AH11" s="191"/>
      <c r="AI11" s="191"/>
      <c r="AJ11" s="191"/>
      <c r="AK11" s="192"/>
      <c r="AL11" s="186"/>
      <c r="AM11" s="186"/>
      <c r="AN11" s="18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</row>
    <row r="12" spans="1:50" ht="13.5" customHeight="1">
      <c r="A12" s="182">
        <f t="shared" si="0"/>
        <v>8</v>
      </c>
      <c r="B12" s="182"/>
      <c r="C12" s="223" t="s">
        <v>216</v>
      </c>
      <c r="D12" s="223"/>
      <c r="E12" s="223"/>
      <c r="F12" s="223"/>
      <c r="G12" s="223"/>
      <c r="H12" s="223"/>
      <c r="I12" s="223"/>
      <c r="J12" s="223"/>
      <c r="K12" s="223"/>
      <c r="L12" s="183" t="s">
        <v>217</v>
      </c>
      <c r="M12" s="184"/>
      <c r="N12" s="184"/>
      <c r="O12" s="184"/>
      <c r="P12" s="184"/>
      <c r="Q12" s="184"/>
      <c r="R12" s="184"/>
      <c r="S12" s="184"/>
      <c r="T12" s="185"/>
      <c r="U12" s="186" t="s">
        <v>212</v>
      </c>
      <c r="V12" s="186"/>
      <c r="W12" s="186"/>
      <c r="X12" s="186">
        <v>15</v>
      </c>
      <c r="Y12" s="186"/>
      <c r="Z12" s="186"/>
      <c r="AA12" s="186"/>
      <c r="AB12" s="186"/>
      <c r="AC12" s="191"/>
      <c r="AD12" s="191"/>
      <c r="AE12" s="191"/>
      <c r="AF12" s="191"/>
      <c r="AG12" s="191"/>
      <c r="AH12" s="191"/>
      <c r="AI12" s="191"/>
      <c r="AJ12" s="191"/>
      <c r="AK12" s="192"/>
      <c r="AL12" s="186"/>
      <c r="AM12" s="186"/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</row>
    <row r="13" spans="1:50" ht="15" customHeight="1">
      <c r="A13" s="182">
        <f>ROW()-4</f>
        <v>9</v>
      </c>
      <c r="B13" s="182"/>
      <c r="C13" s="224" t="s">
        <v>218</v>
      </c>
      <c r="D13" s="225"/>
      <c r="E13" s="225"/>
      <c r="F13" s="225"/>
      <c r="G13" s="225"/>
      <c r="H13" s="225"/>
      <c r="I13" s="225"/>
      <c r="J13" s="225"/>
      <c r="K13" s="226"/>
      <c r="L13" s="183" t="s">
        <v>219</v>
      </c>
      <c r="M13" s="184"/>
      <c r="N13" s="184"/>
      <c r="O13" s="184"/>
      <c r="P13" s="184"/>
      <c r="Q13" s="184"/>
      <c r="R13" s="184"/>
      <c r="S13" s="184"/>
      <c r="T13" s="185"/>
      <c r="U13" s="186" t="s">
        <v>170</v>
      </c>
      <c r="V13" s="186"/>
      <c r="W13" s="186"/>
      <c r="X13" s="186"/>
      <c r="Y13" s="186"/>
      <c r="Z13" s="186"/>
      <c r="AA13" s="186"/>
      <c r="AB13" s="186"/>
      <c r="AC13" s="191"/>
      <c r="AD13" s="191"/>
      <c r="AE13" s="191"/>
      <c r="AF13" s="191"/>
      <c r="AG13" s="191"/>
      <c r="AH13" s="191"/>
      <c r="AI13" s="191"/>
      <c r="AJ13" s="191"/>
      <c r="AK13" s="186" t="s">
        <v>221</v>
      </c>
      <c r="AL13" s="186"/>
      <c r="AM13" s="186"/>
      <c r="AN13" s="186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</row>
    <row r="14" spans="1:50" ht="13.5" customHeight="1">
      <c r="A14" s="182">
        <f t="shared" si="0"/>
        <v>10</v>
      </c>
      <c r="B14" s="182"/>
      <c r="C14" s="223" t="s">
        <v>190</v>
      </c>
      <c r="D14" s="223"/>
      <c r="E14" s="223"/>
      <c r="F14" s="223"/>
      <c r="G14" s="223"/>
      <c r="H14" s="223"/>
      <c r="I14" s="223"/>
      <c r="J14" s="223"/>
      <c r="K14" s="223"/>
      <c r="L14" s="183" t="s">
        <v>191</v>
      </c>
      <c r="M14" s="184"/>
      <c r="N14" s="184"/>
      <c r="O14" s="184"/>
      <c r="P14" s="184"/>
      <c r="Q14" s="184"/>
      <c r="R14" s="184"/>
      <c r="S14" s="184"/>
      <c r="T14" s="185"/>
      <c r="U14" s="186" t="s">
        <v>192</v>
      </c>
      <c r="V14" s="186"/>
      <c r="W14" s="186"/>
      <c r="X14" s="186">
        <v>255</v>
      </c>
      <c r="Y14" s="186"/>
      <c r="Z14" s="186"/>
      <c r="AA14" s="186"/>
      <c r="AB14" s="186"/>
      <c r="AC14" s="191"/>
      <c r="AD14" s="191"/>
      <c r="AE14" s="191"/>
      <c r="AF14" s="191"/>
      <c r="AG14" s="191"/>
      <c r="AH14" s="191"/>
      <c r="AI14" s="191"/>
      <c r="AJ14" s="191"/>
      <c r="AK14" s="192"/>
      <c r="AL14" s="186"/>
      <c r="AM14" s="186"/>
      <c r="AN14" s="186"/>
      <c r="AO14" s="186"/>
      <c r="AP14" s="186"/>
      <c r="AQ14" s="186"/>
      <c r="AR14" s="186"/>
      <c r="AS14" s="186"/>
      <c r="AT14" s="186"/>
      <c r="AU14" s="186"/>
      <c r="AV14" s="186"/>
      <c r="AW14" s="186"/>
      <c r="AX14" s="186"/>
    </row>
    <row r="15" spans="1:50">
      <c r="A15" s="182">
        <f t="shared" si="0"/>
        <v>11</v>
      </c>
      <c r="B15" s="182"/>
      <c r="C15" s="183"/>
      <c r="D15" s="184"/>
      <c r="E15" s="184"/>
      <c r="F15" s="184"/>
      <c r="G15" s="184"/>
      <c r="H15" s="184"/>
      <c r="I15" s="184"/>
      <c r="J15" s="184"/>
      <c r="K15" s="185"/>
      <c r="L15" s="183"/>
      <c r="M15" s="184"/>
      <c r="N15" s="184"/>
      <c r="O15" s="184"/>
      <c r="P15" s="184"/>
      <c r="Q15" s="184"/>
      <c r="R15" s="184"/>
      <c r="S15" s="184"/>
      <c r="T15" s="185"/>
      <c r="U15" s="186"/>
      <c r="V15" s="186"/>
      <c r="W15" s="186"/>
      <c r="X15" s="186"/>
      <c r="Y15" s="186"/>
      <c r="Z15" s="186"/>
      <c r="AA15" s="186"/>
      <c r="AB15" s="186"/>
      <c r="AC15" s="191"/>
      <c r="AD15" s="191"/>
      <c r="AE15" s="191"/>
      <c r="AF15" s="191"/>
      <c r="AG15" s="191"/>
      <c r="AH15" s="191"/>
      <c r="AI15" s="191"/>
      <c r="AJ15" s="191"/>
      <c r="AK15" s="186"/>
      <c r="AL15" s="186"/>
      <c r="AM15" s="186"/>
      <c r="AN15" s="186"/>
      <c r="AO15" s="186"/>
      <c r="AP15" s="186"/>
      <c r="AQ15" s="186"/>
      <c r="AR15" s="186"/>
      <c r="AS15" s="186"/>
      <c r="AT15" s="186"/>
      <c r="AU15" s="186"/>
      <c r="AV15" s="186"/>
      <c r="AW15" s="186"/>
      <c r="AX15" s="186"/>
    </row>
    <row r="16" spans="1:50">
      <c r="A16" s="182">
        <f t="shared" si="0"/>
        <v>12</v>
      </c>
      <c r="B16" s="182"/>
      <c r="C16" s="183"/>
      <c r="D16" s="184"/>
      <c r="E16" s="184"/>
      <c r="F16" s="184"/>
      <c r="G16" s="184"/>
      <c r="H16" s="184"/>
      <c r="I16" s="184"/>
      <c r="J16" s="184"/>
      <c r="K16" s="185"/>
      <c r="L16" s="183"/>
      <c r="M16" s="184"/>
      <c r="N16" s="184"/>
      <c r="O16" s="184"/>
      <c r="P16" s="184"/>
      <c r="Q16" s="184"/>
      <c r="R16" s="184"/>
      <c r="S16" s="184"/>
      <c r="T16" s="185"/>
      <c r="U16" s="186"/>
      <c r="V16" s="186"/>
      <c r="W16" s="186"/>
      <c r="X16" s="186"/>
      <c r="Y16" s="186"/>
      <c r="Z16" s="186"/>
      <c r="AA16" s="186"/>
      <c r="AB16" s="186"/>
      <c r="AC16" s="191"/>
      <c r="AD16" s="191"/>
      <c r="AE16" s="191"/>
      <c r="AF16" s="191"/>
      <c r="AG16" s="191"/>
      <c r="AH16" s="191"/>
      <c r="AI16" s="191"/>
      <c r="AJ16" s="191"/>
      <c r="AK16" s="186"/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</row>
    <row r="17" spans="2:25">
      <c r="B17" s="48"/>
    </row>
    <row r="18" spans="2:25">
      <c r="B18" s="48"/>
      <c r="U18" s="196"/>
      <c r="V18" s="196"/>
      <c r="W18" s="196"/>
      <c r="X18" s="197"/>
      <c r="Y18" s="197"/>
    </row>
  </sheetData>
  <mergeCells count="158">
    <mergeCell ref="U18:W18"/>
    <mergeCell ref="X18:Y18"/>
    <mergeCell ref="Z16:AB16"/>
    <mergeCell ref="AC16:AD16"/>
    <mergeCell ref="AE16:AF16"/>
    <mergeCell ref="AG16:AH16"/>
    <mergeCell ref="AI16:AJ16"/>
    <mergeCell ref="AK16:AX16"/>
    <mergeCell ref="AC15:AD15"/>
    <mergeCell ref="AE15:AF15"/>
    <mergeCell ref="AG15:AH15"/>
    <mergeCell ref="AI15:AJ15"/>
    <mergeCell ref="AK15:AX15"/>
    <mergeCell ref="Z15:AB15"/>
    <mergeCell ref="A16:B16"/>
    <mergeCell ref="C16:K16"/>
    <mergeCell ref="L16:T16"/>
    <mergeCell ref="U16:W16"/>
    <mergeCell ref="X16:Y16"/>
    <mergeCell ref="A15:B15"/>
    <mergeCell ref="C15:K15"/>
    <mergeCell ref="L15:T15"/>
    <mergeCell ref="U15:W15"/>
    <mergeCell ref="X15:Y15"/>
    <mergeCell ref="Z14:AB14"/>
    <mergeCell ref="AC14:AD14"/>
    <mergeCell ref="AE14:AF14"/>
    <mergeCell ref="AG14:AH14"/>
    <mergeCell ref="AI14:AJ14"/>
    <mergeCell ref="AK14:AX14"/>
    <mergeCell ref="AC12:AD12"/>
    <mergeCell ref="AE12:AF12"/>
    <mergeCell ref="AG12:AH12"/>
    <mergeCell ref="AI12:AJ12"/>
    <mergeCell ref="AK12:AX12"/>
    <mergeCell ref="Z12:AB12"/>
    <mergeCell ref="AC13:AD13"/>
    <mergeCell ref="AE13:AF13"/>
    <mergeCell ref="AG13:AH13"/>
    <mergeCell ref="AI13:AJ13"/>
    <mergeCell ref="AK13:AX13"/>
    <mergeCell ref="Z13:AB13"/>
    <mergeCell ref="A14:B14"/>
    <mergeCell ref="C14:K14"/>
    <mergeCell ref="L14:T14"/>
    <mergeCell ref="U14:W14"/>
    <mergeCell ref="X14:Y14"/>
    <mergeCell ref="A12:B12"/>
    <mergeCell ref="C12:K12"/>
    <mergeCell ref="L12:T12"/>
    <mergeCell ref="U12:W12"/>
    <mergeCell ref="X12:Y12"/>
    <mergeCell ref="A13:B13"/>
    <mergeCell ref="C13:K13"/>
    <mergeCell ref="L13:T13"/>
    <mergeCell ref="U13:W13"/>
    <mergeCell ref="X13:Y13"/>
    <mergeCell ref="Z11:AB11"/>
    <mergeCell ref="AC11:AD11"/>
    <mergeCell ref="AE11:AF11"/>
    <mergeCell ref="AG11:AH11"/>
    <mergeCell ref="AI11:AJ11"/>
    <mergeCell ref="AK11:AX11"/>
    <mergeCell ref="AC10:AD10"/>
    <mergeCell ref="AE10:AF10"/>
    <mergeCell ref="AG10:AH10"/>
    <mergeCell ref="AI10:AJ10"/>
    <mergeCell ref="AK10:AX10"/>
    <mergeCell ref="Z10:AB10"/>
    <mergeCell ref="A11:B11"/>
    <mergeCell ref="C11:K11"/>
    <mergeCell ref="L11:T11"/>
    <mergeCell ref="U11:W11"/>
    <mergeCell ref="X11:Y11"/>
    <mergeCell ref="A10:B10"/>
    <mergeCell ref="C10:K10"/>
    <mergeCell ref="L10:T10"/>
    <mergeCell ref="U10:W10"/>
    <mergeCell ref="X10:Y10"/>
    <mergeCell ref="Z9:AB9"/>
    <mergeCell ref="AC9:AD9"/>
    <mergeCell ref="AE9:AF9"/>
    <mergeCell ref="AG9:AH9"/>
    <mergeCell ref="AI9:AJ9"/>
    <mergeCell ref="AK9:AX9"/>
    <mergeCell ref="AC8:AD8"/>
    <mergeCell ref="AE8:AF8"/>
    <mergeCell ref="AG8:AH8"/>
    <mergeCell ref="AI8:AJ8"/>
    <mergeCell ref="AK8:AX8"/>
    <mergeCell ref="Z8:AB8"/>
    <mergeCell ref="A9:B9"/>
    <mergeCell ref="C9:K9"/>
    <mergeCell ref="L9:T9"/>
    <mergeCell ref="U9:W9"/>
    <mergeCell ref="X9:Y9"/>
    <mergeCell ref="A8:B8"/>
    <mergeCell ref="C8:K8"/>
    <mergeCell ref="L8:T8"/>
    <mergeCell ref="U8:W8"/>
    <mergeCell ref="X8:Y8"/>
    <mergeCell ref="Z7:AB7"/>
    <mergeCell ref="AC7:AD7"/>
    <mergeCell ref="AE7:AF7"/>
    <mergeCell ref="AG7:AH7"/>
    <mergeCell ref="AI7:AJ7"/>
    <mergeCell ref="AK7:AX7"/>
    <mergeCell ref="AC6:AD6"/>
    <mergeCell ref="AE6:AF6"/>
    <mergeCell ref="AG6:AH6"/>
    <mergeCell ref="AI6:AJ6"/>
    <mergeCell ref="AK6:AX6"/>
    <mergeCell ref="Z6:AB6"/>
    <mergeCell ref="A7:B7"/>
    <mergeCell ref="C7:K7"/>
    <mergeCell ref="L7:T7"/>
    <mergeCell ref="U7:W7"/>
    <mergeCell ref="X7:Y7"/>
    <mergeCell ref="A6:B6"/>
    <mergeCell ref="C6:K6"/>
    <mergeCell ref="L6:T6"/>
    <mergeCell ref="U6:W6"/>
    <mergeCell ref="X6:Y6"/>
    <mergeCell ref="Z5:AB5"/>
    <mergeCell ref="AC5:AD5"/>
    <mergeCell ref="AE5:AF5"/>
    <mergeCell ref="AG5:AH5"/>
    <mergeCell ref="AI5:AJ5"/>
    <mergeCell ref="AK5:AX5"/>
    <mergeCell ref="AC4:AD4"/>
    <mergeCell ref="AE4:AF4"/>
    <mergeCell ref="AG4:AH4"/>
    <mergeCell ref="AI4:AJ4"/>
    <mergeCell ref="AK4:AX4"/>
    <mergeCell ref="Z4:AB4"/>
    <mergeCell ref="A5:B5"/>
    <mergeCell ref="C5:K5"/>
    <mergeCell ref="L5:T5"/>
    <mergeCell ref="U5:W5"/>
    <mergeCell ref="X5:Y5"/>
    <mergeCell ref="A4:B4"/>
    <mergeCell ref="C4:K4"/>
    <mergeCell ref="L4:T4"/>
    <mergeCell ref="U4:W4"/>
    <mergeCell ref="X4:Y4"/>
    <mergeCell ref="AO1:AX1"/>
    <mergeCell ref="K2:N2"/>
    <mergeCell ref="O2:V2"/>
    <mergeCell ref="W2:Z2"/>
    <mergeCell ref="AA2:AJ2"/>
    <mergeCell ref="AK2:AN2"/>
    <mergeCell ref="AO2:AX2"/>
    <mergeCell ref="A1:J2"/>
    <mergeCell ref="K1:N1"/>
    <mergeCell ref="O1:V1"/>
    <mergeCell ref="W1:Z1"/>
    <mergeCell ref="AA1:AJ1"/>
    <mergeCell ref="AK1:AN1"/>
  </mergeCells>
  <phoneticPr fontId="7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7"/>
  <sheetViews>
    <sheetView topLeftCell="A13" workbookViewId="0">
      <selection activeCell="L21" sqref="L21:T21"/>
    </sheetView>
  </sheetViews>
  <sheetFormatPr defaultColWidth="2.625" defaultRowHeight="10.5"/>
  <cols>
    <col min="1" max="1" width="9.125" style="47" customWidth="1"/>
    <col min="2" max="16384" width="2.625" style="47"/>
  </cols>
  <sheetData>
    <row r="1" spans="1:53" ht="11.25" customHeight="1" thickTop="1">
      <c r="A1" s="168" t="s">
        <v>104</v>
      </c>
      <c r="B1" s="169"/>
      <c r="C1" s="169"/>
      <c r="D1" s="169"/>
      <c r="E1" s="169"/>
      <c r="F1" s="169"/>
      <c r="G1" s="169"/>
      <c r="H1" s="169"/>
      <c r="I1" s="169"/>
      <c r="J1" s="170"/>
      <c r="K1" s="174" t="s">
        <v>105</v>
      </c>
      <c r="L1" s="175"/>
      <c r="M1" s="175"/>
      <c r="N1" s="176"/>
      <c r="O1" s="177" t="s">
        <v>333</v>
      </c>
      <c r="P1" s="178"/>
      <c r="Q1" s="178"/>
      <c r="R1" s="178"/>
      <c r="S1" s="178"/>
      <c r="T1" s="178"/>
      <c r="U1" s="178"/>
      <c r="V1" s="178"/>
      <c r="W1" s="178"/>
      <c r="X1" s="179"/>
      <c r="Y1" s="180" t="s">
        <v>258</v>
      </c>
      <c r="Z1" s="180"/>
      <c r="AA1" s="180"/>
      <c r="AB1" s="180"/>
      <c r="AC1" s="181" t="s">
        <v>607</v>
      </c>
      <c r="AD1" s="181"/>
      <c r="AE1" s="181"/>
      <c r="AF1" s="181"/>
      <c r="AG1" s="181"/>
      <c r="AH1" s="181"/>
      <c r="AI1" s="181"/>
      <c r="AJ1" s="181"/>
      <c r="AK1" s="181"/>
      <c r="AL1" s="181"/>
      <c r="AM1" s="180" t="s">
        <v>108</v>
      </c>
      <c r="AN1" s="180"/>
      <c r="AO1" s="180"/>
      <c r="AP1" s="180"/>
      <c r="AQ1" s="156">
        <v>42891</v>
      </c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3" ht="11.25" customHeight="1" thickBot="1">
      <c r="A2" s="171"/>
      <c r="B2" s="172"/>
      <c r="C2" s="172"/>
      <c r="D2" s="172"/>
      <c r="E2" s="172"/>
      <c r="F2" s="172"/>
      <c r="G2" s="172"/>
      <c r="H2" s="172"/>
      <c r="I2" s="172"/>
      <c r="J2" s="173"/>
      <c r="K2" s="158" t="s">
        <v>109</v>
      </c>
      <c r="L2" s="159"/>
      <c r="M2" s="159"/>
      <c r="N2" s="160"/>
      <c r="O2" s="161" t="s">
        <v>796</v>
      </c>
      <c r="P2" s="162"/>
      <c r="Q2" s="162"/>
      <c r="R2" s="162"/>
      <c r="S2" s="162"/>
      <c r="T2" s="162"/>
      <c r="U2" s="162"/>
      <c r="V2" s="162"/>
      <c r="W2" s="162"/>
      <c r="X2" s="163"/>
      <c r="Y2" s="164" t="s">
        <v>110</v>
      </c>
      <c r="Z2" s="164"/>
      <c r="AA2" s="164"/>
      <c r="AB2" s="164"/>
      <c r="AC2" s="165" t="s">
        <v>111</v>
      </c>
      <c r="AD2" s="165"/>
      <c r="AE2" s="165"/>
      <c r="AF2" s="165"/>
      <c r="AG2" s="165"/>
      <c r="AH2" s="165"/>
      <c r="AI2" s="165"/>
      <c r="AJ2" s="165"/>
      <c r="AK2" s="165"/>
      <c r="AL2" s="165"/>
      <c r="AM2" s="164" t="s">
        <v>112</v>
      </c>
      <c r="AN2" s="164"/>
      <c r="AO2" s="164"/>
      <c r="AP2" s="164"/>
      <c r="AQ2" s="166" t="s">
        <v>601</v>
      </c>
      <c r="AR2" s="166"/>
      <c r="AS2" s="166"/>
      <c r="AT2" s="166"/>
      <c r="AU2" s="166"/>
      <c r="AV2" s="166"/>
      <c r="AW2" s="166"/>
      <c r="AX2" s="166"/>
      <c r="AY2" s="166"/>
      <c r="AZ2" s="167"/>
    </row>
    <row r="3" spans="1:53" ht="11.25" thickTop="1">
      <c r="B3" s="48"/>
    </row>
    <row r="4" spans="1:53">
      <c r="A4" s="187" t="s">
        <v>224</v>
      </c>
      <c r="B4" s="187"/>
      <c r="C4" s="187" t="s">
        <v>114</v>
      </c>
      <c r="D4" s="187"/>
      <c r="E4" s="187"/>
      <c r="F4" s="187"/>
      <c r="G4" s="187"/>
      <c r="H4" s="187"/>
      <c r="I4" s="187"/>
      <c r="J4" s="187"/>
      <c r="K4" s="187"/>
      <c r="L4" s="188" t="s">
        <v>115</v>
      </c>
      <c r="M4" s="189"/>
      <c r="N4" s="189"/>
      <c r="O4" s="189"/>
      <c r="P4" s="189"/>
      <c r="Q4" s="189"/>
      <c r="R4" s="189"/>
      <c r="S4" s="189"/>
      <c r="T4" s="190"/>
      <c r="U4" s="187" t="s">
        <v>14</v>
      </c>
      <c r="V4" s="187"/>
      <c r="W4" s="187"/>
      <c r="X4" s="187"/>
      <c r="Y4" s="187"/>
      <c r="Z4" s="187" t="s">
        <v>15</v>
      </c>
      <c r="AA4" s="187"/>
      <c r="AB4" s="187" t="s">
        <v>16</v>
      </c>
      <c r="AC4" s="187"/>
      <c r="AD4" s="187"/>
      <c r="AE4" s="187" t="s">
        <v>17</v>
      </c>
      <c r="AF4" s="187"/>
      <c r="AG4" s="187" t="s">
        <v>18</v>
      </c>
      <c r="AH4" s="187"/>
      <c r="AI4" s="187" t="s">
        <v>19</v>
      </c>
      <c r="AJ4" s="187"/>
      <c r="AK4" s="187" t="s">
        <v>20</v>
      </c>
      <c r="AL4" s="187"/>
      <c r="AM4" s="187" t="s">
        <v>12</v>
      </c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</row>
    <row r="5" spans="1:53">
      <c r="A5" s="182">
        <f t="shared" ref="A5:A55" si="0">ROW()-4</f>
        <v>1</v>
      </c>
      <c r="B5" s="182"/>
      <c r="C5" s="183" t="s">
        <v>225</v>
      </c>
      <c r="D5" s="184"/>
      <c r="E5" s="184"/>
      <c r="F5" s="184"/>
      <c r="G5" s="184"/>
      <c r="H5" s="184"/>
      <c r="I5" s="184"/>
      <c r="J5" s="184"/>
      <c r="K5" s="185"/>
      <c r="L5" s="183" t="s">
        <v>636</v>
      </c>
      <c r="M5" s="184"/>
      <c r="N5" s="184"/>
      <c r="O5" s="184"/>
      <c r="P5" s="184"/>
      <c r="Q5" s="184"/>
      <c r="R5" s="184"/>
      <c r="S5" s="184"/>
      <c r="T5" s="185"/>
      <c r="U5" s="186" t="s">
        <v>259</v>
      </c>
      <c r="V5" s="186"/>
      <c r="W5" s="186"/>
      <c r="X5" s="186"/>
      <c r="Y5" s="186"/>
      <c r="Z5" s="186"/>
      <c r="AA5" s="186"/>
      <c r="AB5" s="186"/>
      <c r="AC5" s="186"/>
      <c r="AD5" s="186"/>
      <c r="AE5" s="191" t="s">
        <v>260</v>
      </c>
      <c r="AF5" s="191"/>
      <c r="AG5" s="191"/>
      <c r="AH5" s="191"/>
      <c r="AI5" s="191"/>
      <c r="AJ5" s="191"/>
      <c r="AK5" s="191" t="s">
        <v>244</v>
      </c>
      <c r="AL5" s="191"/>
      <c r="AM5" s="186" t="s">
        <v>161</v>
      </c>
      <c r="AN5" s="186"/>
      <c r="AO5" s="186"/>
      <c r="AP5" s="186"/>
      <c r="AQ5" s="186"/>
      <c r="AR5" s="186"/>
      <c r="AS5" s="186"/>
      <c r="AT5" s="186"/>
      <c r="AU5" s="186"/>
      <c r="AV5" s="186"/>
      <c r="AW5" s="186"/>
      <c r="AX5" s="186"/>
      <c r="AY5" s="186"/>
      <c r="AZ5" s="186"/>
    </row>
    <row r="6" spans="1:53">
      <c r="A6" s="221">
        <f t="shared" si="0"/>
        <v>2</v>
      </c>
      <c r="B6" s="222"/>
      <c r="C6" s="183" t="s">
        <v>261</v>
      </c>
      <c r="D6" s="184"/>
      <c r="E6" s="184"/>
      <c r="F6" s="184"/>
      <c r="G6" s="184"/>
      <c r="H6" s="184"/>
      <c r="I6" s="184"/>
      <c r="J6" s="184"/>
      <c r="K6" s="185"/>
      <c r="L6" s="183" t="s">
        <v>799</v>
      </c>
      <c r="M6" s="184"/>
      <c r="N6" s="184"/>
      <c r="O6" s="184"/>
      <c r="P6" s="184"/>
      <c r="Q6" s="184"/>
      <c r="R6" s="184"/>
      <c r="S6" s="184"/>
      <c r="T6" s="185"/>
      <c r="U6" s="183" t="s">
        <v>248</v>
      </c>
      <c r="V6" s="184"/>
      <c r="W6" s="184"/>
      <c r="X6" s="184"/>
      <c r="Y6" s="185"/>
      <c r="Z6" s="183">
        <v>15</v>
      </c>
      <c r="AA6" s="185"/>
      <c r="AB6" s="183"/>
      <c r="AC6" s="184"/>
      <c r="AD6" s="185"/>
      <c r="AE6" s="216"/>
      <c r="AF6" s="217"/>
      <c r="AG6" s="216"/>
      <c r="AH6" s="217"/>
      <c r="AI6" s="216"/>
      <c r="AJ6" s="217"/>
      <c r="AK6" s="216" t="s">
        <v>244</v>
      </c>
      <c r="AL6" s="217"/>
      <c r="AM6" s="183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5"/>
      <c r="BA6" s="47" t="s">
        <v>334</v>
      </c>
    </row>
    <row r="7" spans="1:53">
      <c r="A7" s="221">
        <f t="shared" si="0"/>
        <v>3</v>
      </c>
      <c r="B7" s="222"/>
      <c r="C7" s="183" t="s">
        <v>262</v>
      </c>
      <c r="D7" s="184"/>
      <c r="E7" s="184"/>
      <c r="F7" s="184"/>
      <c r="G7" s="184"/>
      <c r="H7" s="184"/>
      <c r="I7" s="184"/>
      <c r="J7" s="184"/>
      <c r="K7" s="185"/>
      <c r="L7" s="183" t="s">
        <v>800</v>
      </c>
      <c r="M7" s="184"/>
      <c r="N7" s="184"/>
      <c r="O7" s="184"/>
      <c r="P7" s="184"/>
      <c r="Q7" s="184"/>
      <c r="R7" s="184"/>
      <c r="S7" s="184"/>
      <c r="T7" s="185"/>
      <c r="U7" s="183" t="s">
        <v>252</v>
      </c>
      <c r="V7" s="184"/>
      <c r="W7" s="184"/>
      <c r="X7" s="184"/>
      <c r="Y7" s="185"/>
      <c r="Z7" s="183">
        <v>15</v>
      </c>
      <c r="AA7" s="185"/>
      <c r="AB7" s="183"/>
      <c r="AC7" s="184"/>
      <c r="AD7" s="185"/>
      <c r="AE7" s="216"/>
      <c r="AF7" s="217"/>
      <c r="AG7" s="216"/>
      <c r="AH7" s="217"/>
      <c r="AI7" s="216"/>
      <c r="AJ7" s="217"/>
      <c r="AK7" s="216" t="s">
        <v>263</v>
      </c>
      <c r="AL7" s="217"/>
      <c r="AM7" s="183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85"/>
      <c r="BA7" s="47" t="s">
        <v>334</v>
      </c>
    </row>
    <row r="8" spans="1:53">
      <c r="A8" s="182">
        <f t="shared" si="0"/>
        <v>4</v>
      </c>
      <c r="B8" s="182"/>
      <c r="C8" s="183" t="s">
        <v>264</v>
      </c>
      <c r="D8" s="184"/>
      <c r="E8" s="184"/>
      <c r="F8" s="184"/>
      <c r="G8" s="184"/>
      <c r="H8" s="184"/>
      <c r="I8" s="184"/>
      <c r="J8" s="184"/>
      <c r="K8" s="185"/>
      <c r="L8" s="183" t="s">
        <v>265</v>
      </c>
      <c r="M8" s="184"/>
      <c r="N8" s="184"/>
      <c r="O8" s="184"/>
      <c r="P8" s="184"/>
      <c r="Q8" s="184"/>
      <c r="R8" s="184"/>
      <c r="S8" s="184"/>
      <c r="T8" s="185"/>
      <c r="U8" s="186" t="s">
        <v>252</v>
      </c>
      <c r="V8" s="186"/>
      <c r="W8" s="186"/>
      <c r="X8" s="186"/>
      <c r="Y8" s="186"/>
      <c r="Z8" s="183">
        <v>15</v>
      </c>
      <c r="AA8" s="185"/>
      <c r="AB8" s="186"/>
      <c r="AC8" s="186"/>
      <c r="AD8" s="186"/>
      <c r="AE8" s="191"/>
      <c r="AF8" s="191"/>
      <c r="AG8" s="191"/>
      <c r="AH8" s="191"/>
      <c r="AI8" s="191"/>
      <c r="AJ8" s="191"/>
      <c r="AK8" s="191" t="s">
        <v>263</v>
      </c>
      <c r="AL8" s="191"/>
      <c r="AM8" s="186"/>
      <c r="AN8" s="186"/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  <c r="BA8" s="47" t="s">
        <v>335</v>
      </c>
    </row>
    <row r="9" spans="1:53">
      <c r="A9" s="182">
        <f t="shared" si="0"/>
        <v>5</v>
      </c>
      <c r="B9" s="182"/>
      <c r="C9" s="183" t="s">
        <v>266</v>
      </c>
      <c r="D9" s="184"/>
      <c r="E9" s="184"/>
      <c r="F9" s="184"/>
      <c r="G9" s="184"/>
      <c r="H9" s="184"/>
      <c r="I9" s="184"/>
      <c r="J9" s="184"/>
      <c r="K9" s="185"/>
      <c r="L9" s="183" t="s">
        <v>267</v>
      </c>
      <c r="M9" s="184"/>
      <c r="N9" s="184"/>
      <c r="O9" s="184"/>
      <c r="P9" s="184"/>
      <c r="Q9" s="184"/>
      <c r="R9" s="184"/>
      <c r="S9" s="184"/>
      <c r="T9" s="185"/>
      <c r="U9" s="186" t="s">
        <v>252</v>
      </c>
      <c r="V9" s="186"/>
      <c r="W9" s="186"/>
      <c r="X9" s="186"/>
      <c r="Y9" s="186"/>
      <c r="Z9" s="183">
        <v>15</v>
      </c>
      <c r="AA9" s="185"/>
      <c r="AB9" s="186"/>
      <c r="AC9" s="186"/>
      <c r="AD9" s="186"/>
      <c r="AE9" s="191"/>
      <c r="AF9" s="191"/>
      <c r="AG9" s="191"/>
      <c r="AH9" s="191"/>
      <c r="AI9" s="191"/>
      <c r="AJ9" s="191"/>
      <c r="AK9" s="191" t="s">
        <v>268</v>
      </c>
      <c r="AL9" s="191"/>
      <c r="AM9" s="186"/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  <c r="BA9" s="47" t="s">
        <v>335</v>
      </c>
    </row>
    <row r="10" spans="1:53">
      <c r="A10" s="182">
        <f t="shared" si="0"/>
        <v>6</v>
      </c>
      <c r="B10" s="182"/>
      <c r="C10" s="183" t="s">
        <v>269</v>
      </c>
      <c r="D10" s="184"/>
      <c r="E10" s="184"/>
      <c r="F10" s="184"/>
      <c r="G10" s="184"/>
      <c r="H10" s="184"/>
      <c r="I10" s="184"/>
      <c r="J10" s="184"/>
      <c r="K10" s="185"/>
      <c r="L10" s="227" t="s">
        <v>270</v>
      </c>
      <c r="M10" s="228"/>
      <c r="N10" s="228"/>
      <c r="O10" s="228"/>
      <c r="P10" s="228"/>
      <c r="Q10" s="228"/>
      <c r="R10" s="228"/>
      <c r="S10" s="228"/>
      <c r="T10" s="229"/>
      <c r="U10" s="186" t="s">
        <v>252</v>
      </c>
      <c r="V10" s="186"/>
      <c r="W10" s="186"/>
      <c r="X10" s="186"/>
      <c r="Y10" s="186"/>
      <c r="Z10" s="183">
        <v>15</v>
      </c>
      <c r="AA10" s="185"/>
      <c r="AB10" s="186"/>
      <c r="AC10" s="186"/>
      <c r="AD10" s="186"/>
      <c r="AE10" s="191"/>
      <c r="AF10" s="191"/>
      <c r="AG10" s="191"/>
      <c r="AH10" s="191"/>
      <c r="AI10" s="191"/>
      <c r="AJ10" s="191"/>
      <c r="AK10" s="191" t="s">
        <v>268</v>
      </c>
      <c r="AL10" s="191"/>
      <c r="AM10" s="186"/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186"/>
      <c r="BA10" s="47" t="s">
        <v>336</v>
      </c>
    </row>
    <row r="11" spans="1:53">
      <c r="A11" s="182">
        <f t="shared" si="0"/>
        <v>7</v>
      </c>
      <c r="B11" s="182"/>
      <c r="C11" s="183" t="s">
        <v>271</v>
      </c>
      <c r="D11" s="184"/>
      <c r="E11" s="184"/>
      <c r="F11" s="184"/>
      <c r="G11" s="184"/>
      <c r="H11" s="184"/>
      <c r="I11" s="184"/>
      <c r="J11" s="184"/>
      <c r="K11" s="185"/>
      <c r="L11" s="227" t="s">
        <v>272</v>
      </c>
      <c r="M11" s="228"/>
      <c r="N11" s="228"/>
      <c r="O11" s="228"/>
      <c r="P11" s="228"/>
      <c r="Q11" s="228"/>
      <c r="R11" s="228"/>
      <c r="S11" s="228"/>
      <c r="T11" s="229"/>
      <c r="U11" s="186" t="s">
        <v>248</v>
      </c>
      <c r="V11" s="186"/>
      <c r="W11" s="186"/>
      <c r="X11" s="186"/>
      <c r="Y11" s="186"/>
      <c r="Z11" s="183">
        <v>15</v>
      </c>
      <c r="AA11" s="185"/>
      <c r="AB11" s="186"/>
      <c r="AC11" s="186"/>
      <c r="AD11" s="186"/>
      <c r="AE11" s="191"/>
      <c r="AF11" s="191"/>
      <c r="AG11" s="191"/>
      <c r="AH11" s="191"/>
      <c r="AI11" s="191"/>
      <c r="AJ11" s="191"/>
      <c r="AK11" s="191" t="s">
        <v>263</v>
      </c>
      <c r="AL11" s="191"/>
      <c r="AM11" s="186"/>
      <c r="AN11" s="18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  <c r="BA11" s="47" t="s">
        <v>336</v>
      </c>
    </row>
    <row r="12" spans="1:53">
      <c r="A12" s="182">
        <f t="shared" si="0"/>
        <v>8</v>
      </c>
      <c r="B12" s="182"/>
      <c r="C12" s="183" t="s">
        <v>273</v>
      </c>
      <c r="D12" s="184"/>
      <c r="E12" s="184"/>
      <c r="F12" s="184"/>
      <c r="G12" s="184"/>
      <c r="H12" s="184"/>
      <c r="I12" s="184"/>
      <c r="J12" s="184"/>
      <c r="K12" s="185"/>
      <c r="L12" s="227" t="s">
        <v>274</v>
      </c>
      <c r="M12" s="228"/>
      <c r="N12" s="228"/>
      <c r="O12" s="228"/>
      <c r="P12" s="228"/>
      <c r="Q12" s="228"/>
      <c r="R12" s="228"/>
      <c r="S12" s="228"/>
      <c r="T12" s="229"/>
      <c r="U12" s="186" t="s">
        <v>259</v>
      </c>
      <c r="V12" s="186"/>
      <c r="W12" s="186"/>
      <c r="X12" s="186"/>
      <c r="Y12" s="186"/>
      <c r="Z12" s="186"/>
      <c r="AA12" s="186"/>
      <c r="AB12" s="186"/>
      <c r="AC12" s="186"/>
      <c r="AD12" s="186"/>
      <c r="AE12" s="191"/>
      <c r="AF12" s="191"/>
      <c r="AG12" s="191"/>
      <c r="AH12" s="191"/>
      <c r="AI12" s="191"/>
      <c r="AJ12" s="191"/>
      <c r="AK12" s="191"/>
      <c r="AL12" s="191"/>
      <c r="AM12" s="186" t="s">
        <v>275</v>
      </c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  <c r="BA12" s="47" t="s">
        <v>337</v>
      </c>
    </row>
    <row r="13" spans="1:53">
      <c r="A13" s="182">
        <f t="shared" si="0"/>
        <v>9</v>
      </c>
      <c r="B13" s="182"/>
      <c r="C13" s="183" t="s">
        <v>276</v>
      </c>
      <c r="D13" s="184"/>
      <c r="E13" s="184"/>
      <c r="F13" s="184"/>
      <c r="G13" s="184"/>
      <c r="H13" s="184"/>
      <c r="I13" s="184"/>
      <c r="J13" s="184"/>
      <c r="K13" s="185"/>
      <c r="L13" s="183" t="s">
        <v>277</v>
      </c>
      <c r="M13" s="184"/>
      <c r="N13" s="184"/>
      <c r="O13" s="184"/>
      <c r="P13" s="184"/>
      <c r="Q13" s="184"/>
      <c r="R13" s="184"/>
      <c r="S13" s="184"/>
      <c r="T13" s="185"/>
      <c r="U13" s="186" t="s">
        <v>278</v>
      </c>
      <c r="V13" s="186"/>
      <c r="W13" s="186"/>
      <c r="X13" s="186"/>
      <c r="Y13" s="186"/>
      <c r="Z13" s="186"/>
      <c r="AA13" s="186"/>
      <c r="AB13" s="186"/>
      <c r="AC13" s="186"/>
      <c r="AD13" s="186"/>
      <c r="AE13" s="191"/>
      <c r="AF13" s="191"/>
      <c r="AG13" s="191"/>
      <c r="AH13" s="191"/>
      <c r="AI13" s="191"/>
      <c r="AJ13" s="191"/>
      <c r="AK13" s="191"/>
      <c r="AL13" s="191"/>
      <c r="AM13" s="186"/>
      <c r="AN13" s="186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  <c r="BA13" s="47" t="s">
        <v>338</v>
      </c>
    </row>
    <row r="14" spans="1:53" ht="98.25" customHeight="1">
      <c r="A14" s="182">
        <f t="shared" si="0"/>
        <v>10</v>
      </c>
      <c r="B14" s="182"/>
      <c r="C14" s="183" t="s">
        <v>279</v>
      </c>
      <c r="D14" s="184"/>
      <c r="E14" s="184"/>
      <c r="F14" s="184"/>
      <c r="G14" s="184"/>
      <c r="H14" s="184"/>
      <c r="I14" s="184"/>
      <c r="J14" s="184"/>
      <c r="K14" s="185"/>
      <c r="L14" s="183" t="s">
        <v>280</v>
      </c>
      <c r="M14" s="184"/>
      <c r="N14" s="184"/>
      <c r="O14" s="184"/>
      <c r="P14" s="184"/>
      <c r="Q14" s="184"/>
      <c r="R14" s="184"/>
      <c r="S14" s="184"/>
      <c r="T14" s="185"/>
      <c r="U14" s="186" t="s">
        <v>281</v>
      </c>
      <c r="V14" s="186"/>
      <c r="W14" s="186"/>
      <c r="X14" s="186"/>
      <c r="Y14" s="186"/>
      <c r="Z14" s="186"/>
      <c r="AA14" s="186"/>
      <c r="AB14" s="186"/>
      <c r="AC14" s="186"/>
      <c r="AD14" s="186"/>
      <c r="AE14" s="191"/>
      <c r="AF14" s="191"/>
      <c r="AG14" s="191"/>
      <c r="AH14" s="191"/>
      <c r="AI14" s="191"/>
      <c r="AJ14" s="191"/>
      <c r="AK14" s="191"/>
      <c r="AL14" s="191"/>
      <c r="AM14" s="192" t="s">
        <v>605</v>
      </c>
      <c r="AN14" s="186"/>
      <c r="AO14" s="186"/>
      <c r="AP14" s="186"/>
      <c r="AQ14" s="186"/>
      <c r="AR14" s="186"/>
      <c r="AS14" s="186"/>
      <c r="AT14" s="186"/>
      <c r="AU14" s="186"/>
      <c r="AV14" s="186"/>
      <c r="AW14" s="186"/>
      <c r="AX14" s="186"/>
      <c r="AY14" s="186"/>
      <c r="AZ14" s="186"/>
      <c r="BA14" s="47" t="s">
        <v>339</v>
      </c>
    </row>
    <row r="15" spans="1:53">
      <c r="A15" s="182">
        <f t="shared" si="0"/>
        <v>11</v>
      </c>
      <c r="B15" s="182"/>
      <c r="C15" s="183" t="s">
        <v>282</v>
      </c>
      <c r="D15" s="184"/>
      <c r="E15" s="184"/>
      <c r="F15" s="184"/>
      <c r="G15" s="184"/>
      <c r="H15" s="184"/>
      <c r="I15" s="184"/>
      <c r="J15" s="184"/>
      <c r="K15" s="185"/>
      <c r="L15" s="183" t="s">
        <v>283</v>
      </c>
      <c r="M15" s="184"/>
      <c r="N15" s="184"/>
      <c r="O15" s="184"/>
      <c r="P15" s="184"/>
      <c r="Q15" s="184"/>
      <c r="R15" s="184"/>
      <c r="S15" s="184"/>
      <c r="T15" s="185"/>
      <c r="U15" s="186" t="s">
        <v>248</v>
      </c>
      <c r="V15" s="186"/>
      <c r="W15" s="186"/>
      <c r="X15" s="186"/>
      <c r="Y15" s="186"/>
      <c r="Z15" s="186">
        <v>30</v>
      </c>
      <c r="AA15" s="186"/>
      <c r="AB15" s="186"/>
      <c r="AC15" s="186"/>
      <c r="AD15" s="186"/>
      <c r="AE15" s="191"/>
      <c r="AF15" s="191"/>
      <c r="AG15" s="191"/>
      <c r="AH15" s="191"/>
      <c r="AI15" s="191"/>
      <c r="AJ15" s="191"/>
      <c r="AK15" s="191"/>
      <c r="AL15" s="191"/>
      <c r="AM15" s="186" t="s">
        <v>284</v>
      </c>
      <c r="AN15" s="186"/>
      <c r="AO15" s="186"/>
      <c r="AP15" s="186"/>
      <c r="AQ15" s="186"/>
      <c r="AR15" s="186"/>
      <c r="AS15" s="186"/>
      <c r="AT15" s="186"/>
      <c r="AU15" s="186"/>
      <c r="AV15" s="186"/>
      <c r="AW15" s="186"/>
      <c r="AX15" s="186"/>
      <c r="AY15" s="186"/>
      <c r="AZ15" s="186"/>
      <c r="BA15" s="47" t="s">
        <v>340</v>
      </c>
    </row>
    <row r="16" spans="1:53">
      <c r="A16" s="182">
        <f t="shared" si="0"/>
        <v>12</v>
      </c>
      <c r="B16" s="182"/>
      <c r="C16" s="183" t="s">
        <v>285</v>
      </c>
      <c r="D16" s="184"/>
      <c r="E16" s="184"/>
      <c r="F16" s="184"/>
      <c r="G16" s="184"/>
      <c r="H16" s="184"/>
      <c r="I16" s="184"/>
      <c r="J16" s="184"/>
      <c r="K16" s="185"/>
      <c r="L16" s="183" t="s">
        <v>286</v>
      </c>
      <c r="M16" s="184"/>
      <c r="N16" s="184"/>
      <c r="O16" s="184"/>
      <c r="P16" s="184"/>
      <c r="Q16" s="184"/>
      <c r="R16" s="184"/>
      <c r="S16" s="184"/>
      <c r="T16" s="185"/>
      <c r="U16" s="186" t="s">
        <v>287</v>
      </c>
      <c r="V16" s="186"/>
      <c r="W16" s="186"/>
      <c r="X16" s="186"/>
      <c r="Y16" s="186"/>
      <c r="Z16" s="186"/>
      <c r="AA16" s="186"/>
      <c r="AB16" s="186"/>
      <c r="AC16" s="186"/>
      <c r="AD16" s="186"/>
      <c r="AE16" s="191"/>
      <c r="AF16" s="191"/>
      <c r="AG16" s="191"/>
      <c r="AH16" s="191"/>
      <c r="AI16" s="191"/>
      <c r="AJ16" s="191"/>
      <c r="AK16" s="191"/>
      <c r="AL16" s="191"/>
      <c r="AM16" s="186" t="s">
        <v>288</v>
      </c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  <c r="BA16" s="47" t="s">
        <v>341</v>
      </c>
    </row>
    <row r="17" spans="1:53">
      <c r="A17" s="221">
        <f t="shared" si="0"/>
        <v>13</v>
      </c>
      <c r="B17" s="222"/>
      <c r="C17" s="183" t="s">
        <v>313</v>
      </c>
      <c r="D17" s="184"/>
      <c r="E17" s="184"/>
      <c r="F17" s="184"/>
      <c r="G17" s="184"/>
      <c r="H17" s="184"/>
      <c r="I17" s="184"/>
      <c r="J17" s="184"/>
      <c r="K17" s="185"/>
      <c r="L17" s="183" t="s">
        <v>314</v>
      </c>
      <c r="M17" s="184"/>
      <c r="N17" s="184"/>
      <c r="O17" s="184"/>
      <c r="P17" s="184"/>
      <c r="Q17" s="184"/>
      <c r="R17" s="184"/>
      <c r="S17" s="184"/>
      <c r="T17" s="185"/>
      <c r="U17" s="186" t="s">
        <v>252</v>
      </c>
      <c r="V17" s="186"/>
      <c r="W17" s="186"/>
      <c r="X17" s="186"/>
      <c r="Y17" s="186"/>
      <c r="Z17" s="186">
        <v>20</v>
      </c>
      <c r="AA17" s="186"/>
      <c r="AB17" s="186"/>
      <c r="AC17" s="186"/>
      <c r="AD17" s="186"/>
      <c r="AE17" s="191"/>
      <c r="AF17" s="191"/>
      <c r="AG17" s="191"/>
      <c r="AH17" s="191"/>
      <c r="AI17" s="191"/>
      <c r="AJ17" s="191"/>
      <c r="AK17" s="191"/>
      <c r="AL17" s="191"/>
      <c r="AM17" s="186"/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  <c r="BA17" s="47" t="s">
        <v>342</v>
      </c>
    </row>
    <row r="18" spans="1:53">
      <c r="A18" s="221">
        <f t="shared" si="0"/>
        <v>14</v>
      </c>
      <c r="B18" s="222"/>
      <c r="C18" s="183" t="s">
        <v>315</v>
      </c>
      <c r="D18" s="184"/>
      <c r="E18" s="184"/>
      <c r="F18" s="184"/>
      <c r="G18" s="184"/>
      <c r="H18" s="184"/>
      <c r="I18" s="184"/>
      <c r="J18" s="184"/>
      <c r="K18" s="185"/>
      <c r="L18" s="183" t="s">
        <v>316</v>
      </c>
      <c r="M18" s="184"/>
      <c r="N18" s="184"/>
      <c r="O18" s="184"/>
      <c r="P18" s="184"/>
      <c r="Q18" s="184"/>
      <c r="R18" s="184"/>
      <c r="S18" s="184"/>
      <c r="T18" s="185"/>
      <c r="U18" s="186" t="s">
        <v>278</v>
      </c>
      <c r="V18" s="186"/>
      <c r="W18" s="186"/>
      <c r="X18" s="186"/>
      <c r="Y18" s="186"/>
      <c r="Z18" s="186"/>
      <c r="AA18" s="186"/>
      <c r="AB18" s="186"/>
      <c r="AC18" s="186"/>
      <c r="AD18" s="186"/>
      <c r="AE18" s="191"/>
      <c r="AF18" s="191"/>
      <c r="AG18" s="191"/>
      <c r="AH18" s="191"/>
      <c r="AI18" s="191"/>
      <c r="AJ18" s="191"/>
      <c r="AK18" s="191"/>
      <c r="AL18" s="191"/>
      <c r="AM18" s="186"/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  <c r="AY18" s="186"/>
      <c r="AZ18" s="186"/>
      <c r="BA18" s="47" t="s">
        <v>343</v>
      </c>
    </row>
    <row r="19" spans="1:53" ht="100.5" customHeight="1">
      <c r="A19" s="221">
        <f t="shared" si="0"/>
        <v>15</v>
      </c>
      <c r="B19" s="222"/>
      <c r="C19" s="183" t="s">
        <v>317</v>
      </c>
      <c r="D19" s="184"/>
      <c r="E19" s="184"/>
      <c r="F19" s="184"/>
      <c r="G19" s="184"/>
      <c r="H19" s="184"/>
      <c r="I19" s="184"/>
      <c r="J19" s="184"/>
      <c r="K19" s="185"/>
      <c r="L19" s="183" t="s">
        <v>318</v>
      </c>
      <c r="M19" s="184"/>
      <c r="N19" s="184"/>
      <c r="O19" s="184"/>
      <c r="P19" s="184"/>
      <c r="Q19" s="184"/>
      <c r="R19" s="184"/>
      <c r="S19" s="184"/>
      <c r="T19" s="185"/>
      <c r="U19" s="186" t="s">
        <v>243</v>
      </c>
      <c r="V19" s="186"/>
      <c r="W19" s="186"/>
      <c r="X19" s="186"/>
      <c r="Y19" s="186"/>
      <c r="Z19" s="186"/>
      <c r="AA19" s="186"/>
      <c r="AB19" s="186"/>
      <c r="AC19" s="186"/>
      <c r="AD19" s="186"/>
      <c r="AE19" s="191"/>
      <c r="AF19" s="191"/>
      <c r="AG19" s="191"/>
      <c r="AH19" s="191"/>
      <c r="AI19" s="191"/>
      <c r="AJ19" s="191"/>
      <c r="AK19" s="191"/>
      <c r="AL19" s="191"/>
      <c r="AM19" s="192" t="s">
        <v>424</v>
      </c>
      <c r="AN19" s="186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  <c r="AY19" s="186"/>
      <c r="AZ19" s="186"/>
      <c r="BA19" s="47" t="s">
        <v>344</v>
      </c>
    </row>
    <row r="20" spans="1:53">
      <c r="A20" s="182">
        <f t="shared" si="0"/>
        <v>16</v>
      </c>
      <c r="B20" s="182"/>
      <c r="C20" s="183" t="s">
        <v>319</v>
      </c>
      <c r="D20" s="184"/>
      <c r="E20" s="184"/>
      <c r="F20" s="184"/>
      <c r="G20" s="184"/>
      <c r="H20" s="184"/>
      <c r="I20" s="184"/>
      <c r="J20" s="184"/>
      <c r="K20" s="185"/>
      <c r="L20" s="183" t="s">
        <v>320</v>
      </c>
      <c r="M20" s="184"/>
      <c r="N20" s="184"/>
      <c r="O20" s="184"/>
      <c r="P20" s="184"/>
      <c r="Q20" s="184"/>
      <c r="R20" s="184"/>
      <c r="S20" s="184"/>
      <c r="T20" s="185"/>
      <c r="U20" s="186" t="s">
        <v>278</v>
      </c>
      <c r="V20" s="186"/>
      <c r="W20" s="186"/>
      <c r="X20" s="186"/>
      <c r="Y20" s="186"/>
      <c r="Z20" s="186"/>
      <c r="AA20" s="186"/>
      <c r="AB20" s="186"/>
      <c r="AC20" s="186"/>
      <c r="AD20" s="186"/>
      <c r="AE20" s="191"/>
      <c r="AF20" s="191"/>
      <c r="AG20" s="191"/>
      <c r="AH20" s="191"/>
      <c r="AI20" s="191"/>
      <c r="AJ20" s="191"/>
      <c r="AK20" s="191"/>
      <c r="AL20" s="191"/>
      <c r="AM20" s="192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  <c r="BA20" s="47" t="s">
        <v>345</v>
      </c>
    </row>
    <row r="21" spans="1:53" ht="112.5" customHeight="1">
      <c r="A21" s="221">
        <f t="shared" si="0"/>
        <v>17</v>
      </c>
      <c r="B21" s="222"/>
      <c r="C21" s="183" t="s">
        <v>446</v>
      </c>
      <c r="D21" s="184"/>
      <c r="E21" s="184"/>
      <c r="F21" s="184"/>
      <c r="G21" s="184"/>
      <c r="H21" s="184"/>
      <c r="I21" s="184"/>
      <c r="J21" s="184"/>
      <c r="K21" s="185"/>
      <c r="L21" s="183" t="s">
        <v>447</v>
      </c>
      <c r="M21" s="184"/>
      <c r="N21" s="184"/>
      <c r="O21" s="184"/>
      <c r="P21" s="184"/>
      <c r="Q21" s="184"/>
      <c r="R21" s="184"/>
      <c r="S21" s="184"/>
      <c r="T21" s="185"/>
      <c r="U21" s="186" t="s">
        <v>608</v>
      </c>
      <c r="V21" s="186"/>
      <c r="W21" s="186"/>
      <c r="X21" s="186"/>
      <c r="Y21" s="186"/>
      <c r="Z21" s="186"/>
      <c r="AA21" s="186"/>
      <c r="AB21" s="186"/>
      <c r="AC21" s="186"/>
      <c r="AD21" s="186"/>
      <c r="AE21" s="191"/>
      <c r="AF21" s="191"/>
      <c r="AG21" s="191"/>
      <c r="AH21" s="191"/>
      <c r="AI21" s="191"/>
      <c r="AJ21" s="191"/>
      <c r="AK21" s="191"/>
      <c r="AL21" s="191"/>
      <c r="AM21" s="192" t="s">
        <v>448</v>
      </c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  <c r="BA21" s="47" t="s">
        <v>346</v>
      </c>
    </row>
    <row r="22" spans="1:53">
      <c r="A22" s="221">
        <f t="shared" si="0"/>
        <v>18</v>
      </c>
      <c r="B22" s="222"/>
      <c r="C22" s="183" t="s">
        <v>347</v>
      </c>
      <c r="D22" s="184"/>
      <c r="E22" s="184"/>
      <c r="F22" s="184"/>
      <c r="G22" s="184"/>
      <c r="H22" s="184"/>
      <c r="I22" s="184"/>
      <c r="J22" s="184"/>
      <c r="K22" s="185"/>
      <c r="L22" s="183" t="s">
        <v>321</v>
      </c>
      <c r="M22" s="184"/>
      <c r="N22" s="184"/>
      <c r="O22" s="184"/>
      <c r="P22" s="184"/>
      <c r="Q22" s="184"/>
      <c r="R22" s="184"/>
      <c r="S22" s="184"/>
      <c r="T22" s="185"/>
      <c r="U22" s="186" t="s">
        <v>248</v>
      </c>
      <c r="V22" s="186"/>
      <c r="W22" s="186"/>
      <c r="X22" s="186"/>
      <c r="Y22" s="186"/>
      <c r="Z22" s="186">
        <v>20</v>
      </c>
      <c r="AA22" s="186"/>
      <c r="AB22" s="186"/>
      <c r="AC22" s="186"/>
      <c r="AD22" s="186"/>
      <c r="AE22" s="191"/>
      <c r="AF22" s="191"/>
      <c r="AG22" s="191"/>
      <c r="AH22" s="191"/>
      <c r="AI22" s="191"/>
      <c r="AJ22" s="191"/>
      <c r="AK22" s="191"/>
      <c r="AL22" s="191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  <c r="BA22" s="47" t="s">
        <v>348</v>
      </c>
    </row>
    <row r="23" spans="1:53">
      <c r="A23" s="221">
        <f t="shared" si="0"/>
        <v>19</v>
      </c>
      <c r="B23" s="222"/>
      <c r="C23" s="183" t="s">
        <v>322</v>
      </c>
      <c r="D23" s="184"/>
      <c r="E23" s="184"/>
      <c r="F23" s="184"/>
      <c r="G23" s="184"/>
      <c r="H23" s="184"/>
      <c r="I23" s="184"/>
      <c r="J23" s="184"/>
      <c r="K23" s="185"/>
      <c r="L23" s="183" t="s">
        <v>323</v>
      </c>
      <c r="M23" s="184"/>
      <c r="N23" s="184"/>
      <c r="O23" s="184"/>
      <c r="P23" s="184"/>
      <c r="Q23" s="184"/>
      <c r="R23" s="184"/>
      <c r="S23" s="184"/>
      <c r="T23" s="185"/>
      <c r="U23" s="186" t="s">
        <v>324</v>
      </c>
      <c r="V23" s="186"/>
      <c r="W23" s="186"/>
      <c r="X23" s="186"/>
      <c r="Y23" s="186"/>
      <c r="Z23" s="186">
        <v>20</v>
      </c>
      <c r="AA23" s="186"/>
      <c r="AB23" s="186"/>
      <c r="AC23" s="186"/>
      <c r="AD23" s="186"/>
      <c r="AE23" s="191"/>
      <c r="AF23" s="191"/>
      <c r="AG23" s="191"/>
      <c r="AH23" s="191"/>
      <c r="AI23" s="191"/>
      <c r="AJ23" s="191"/>
      <c r="AK23" s="191"/>
      <c r="AL23" s="191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  <c r="BA23" s="47" t="s">
        <v>450</v>
      </c>
    </row>
    <row r="24" spans="1:53" ht="92.25" customHeight="1">
      <c r="A24" s="182">
        <f t="shared" si="0"/>
        <v>20</v>
      </c>
      <c r="B24" s="182"/>
      <c r="C24" s="183" t="s">
        <v>602</v>
      </c>
      <c r="D24" s="184"/>
      <c r="E24" s="184"/>
      <c r="F24" s="184"/>
      <c r="G24" s="184"/>
      <c r="H24" s="184"/>
      <c r="I24" s="184"/>
      <c r="J24" s="184"/>
      <c r="K24" s="185"/>
      <c r="L24" s="183" t="s">
        <v>349</v>
      </c>
      <c r="M24" s="184"/>
      <c r="N24" s="184"/>
      <c r="O24" s="184"/>
      <c r="P24" s="184"/>
      <c r="Q24" s="184"/>
      <c r="R24" s="184"/>
      <c r="S24" s="184"/>
      <c r="T24" s="185"/>
      <c r="U24" s="230" t="s">
        <v>259</v>
      </c>
      <c r="V24" s="230"/>
      <c r="W24" s="230"/>
      <c r="X24" s="230"/>
      <c r="Y24" s="230"/>
      <c r="Z24" s="186"/>
      <c r="AA24" s="186"/>
      <c r="AB24" s="186"/>
      <c r="AC24" s="186"/>
      <c r="AD24" s="186"/>
      <c r="AE24" s="191"/>
      <c r="AF24" s="191"/>
      <c r="AG24" s="191"/>
      <c r="AH24" s="191"/>
      <c r="AI24" s="191"/>
      <c r="AJ24" s="191"/>
      <c r="AK24" s="191" t="s">
        <v>268</v>
      </c>
      <c r="AL24" s="191"/>
      <c r="AM24" s="192" t="s">
        <v>351</v>
      </c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48" t="s">
        <v>352</v>
      </c>
    </row>
    <row r="25" spans="1:53">
      <c r="A25" s="182">
        <f t="shared" si="0"/>
        <v>21</v>
      </c>
      <c r="B25" s="182"/>
      <c r="C25" s="183" t="s">
        <v>291</v>
      </c>
      <c r="D25" s="184"/>
      <c r="E25" s="184"/>
      <c r="F25" s="184"/>
      <c r="G25" s="184"/>
      <c r="H25" s="184"/>
      <c r="I25" s="184"/>
      <c r="J25" s="184"/>
      <c r="K25" s="185"/>
      <c r="L25" s="183" t="s">
        <v>292</v>
      </c>
      <c r="M25" s="184"/>
      <c r="N25" s="184"/>
      <c r="O25" s="184"/>
      <c r="P25" s="184"/>
      <c r="Q25" s="184"/>
      <c r="R25" s="184"/>
      <c r="S25" s="184"/>
      <c r="T25" s="185"/>
      <c r="U25" s="186" t="s">
        <v>278</v>
      </c>
      <c r="V25" s="186"/>
      <c r="W25" s="186"/>
      <c r="X25" s="186"/>
      <c r="Y25" s="186"/>
      <c r="Z25" s="186"/>
      <c r="AA25" s="186"/>
      <c r="AB25" s="186"/>
      <c r="AC25" s="186"/>
      <c r="AD25" s="186"/>
      <c r="AE25" s="191"/>
      <c r="AF25" s="191"/>
      <c r="AG25" s="191"/>
      <c r="AH25" s="191"/>
      <c r="AI25" s="191"/>
      <c r="AJ25" s="191"/>
      <c r="AK25" s="191"/>
      <c r="AL25" s="191"/>
      <c r="AM25" s="186"/>
      <c r="AN25" s="186"/>
      <c r="AO25" s="186"/>
      <c r="AP25" s="186"/>
      <c r="AQ25" s="186"/>
      <c r="AR25" s="186"/>
      <c r="AS25" s="186"/>
      <c r="AT25" s="186"/>
      <c r="AU25" s="186"/>
      <c r="AV25" s="186"/>
      <c r="AW25" s="186"/>
      <c r="AX25" s="186"/>
      <c r="AY25" s="186"/>
      <c r="AZ25" s="186"/>
      <c r="BA25" s="47" t="s">
        <v>353</v>
      </c>
    </row>
    <row r="26" spans="1:53">
      <c r="A26" s="182">
        <f t="shared" si="0"/>
        <v>22</v>
      </c>
      <c r="B26" s="182"/>
      <c r="C26" s="183" t="s">
        <v>293</v>
      </c>
      <c r="D26" s="184"/>
      <c r="E26" s="184"/>
      <c r="F26" s="184"/>
      <c r="G26" s="184"/>
      <c r="H26" s="184"/>
      <c r="I26" s="184"/>
      <c r="J26" s="184"/>
      <c r="K26" s="185"/>
      <c r="L26" s="183" t="s">
        <v>294</v>
      </c>
      <c r="M26" s="184"/>
      <c r="N26" s="184"/>
      <c r="O26" s="184"/>
      <c r="P26" s="184"/>
      <c r="Q26" s="184"/>
      <c r="R26" s="184"/>
      <c r="S26" s="184"/>
      <c r="T26" s="185"/>
      <c r="U26" s="186" t="s">
        <v>278</v>
      </c>
      <c r="V26" s="186"/>
      <c r="W26" s="186"/>
      <c r="X26" s="186"/>
      <c r="Y26" s="186"/>
      <c r="Z26" s="186"/>
      <c r="AA26" s="186"/>
      <c r="AB26" s="186"/>
      <c r="AC26" s="186"/>
      <c r="AD26" s="186"/>
      <c r="AE26" s="191"/>
      <c r="AF26" s="191"/>
      <c r="AG26" s="191"/>
      <c r="AH26" s="191"/>
      <c r="AI26" s="191"/>
      <c r="AJ26" s="191"/>
      <c r="AK26" s="216"/>
      <c r="AL26" s="217"/>
      <c r="AM26" s="186"/>
      <c r="AN26" s="186"/>
      <c r="AO26" s="186"/>
      <c r="AP26" s="186"/>
      <c r="AQ26" s="186"/>
      <c r="AR26" s="186"/>
      <c r="AS26" s="186"/>
      <c r="AT26" s="186"/>
      <c r="AU26" s="186"/>
      <c r="AV26" s="186"/>
      <c r="AW26" s="186"/>
      <c r="AX26" s="186"/>
      <c r="AY26" s="186"/>
      <c r="AZ26" s="186"/>
      <c r="BA26" s="47" t="s">
        <v>354</v>
      </c>
    </row>
    <row r="27" spans="1:53" ht="129" customHeight="1">
      <c r="A27" s="182">
        <f t="shared" si="0"/>
        <v>23</v>
      </c>
      <c r="B27" s="182"/>
      <c r="C27" s="183" t="s">
        <v>289</v>
      </c>
      <c r="D27" s="184"/>
      <c r="E27" s="184"/>
      <c r="F27" s="184"/>
      <c r="G27" s="184"/>
      <c r="H27" s="184"/>
      <c r="I27" s="184"/>
      <c r="J27" s="184"/>
      <c r="K27" s="185"/>
      <c r="L27" s="183" t="s">
        <v>290</v>
      </c>
      <c r="M27" s="184"/>
      <c r="N27" s="184"/>
      <c r="O27" s="184"/>
      <c r="P27" s="184"/>
      <c r="Q27" s="184"/>
      <c r="R27" s="184"/>
      <c r="S27" s="184"/>
      <c r="T27" s="185"/>
      <c r="U27" s="230" t="s">
        <v>259</v>
      </c>
      <c r="V27" s="230"/>
      <c r="W27" s="230"/>
      <c r="X27" s="230"/>
      <c r="Y27" s="230"/>
      <c r="Z27" s="186"/>
      <c r="AA27" s="186"/>
      <c r="AB27" s="186"/>
      <c r="AC27" s="186"/>
      <c r="AD27" s="186"/>
      <c r="AE27" s="191"/>
      <c r="AF27" s="191"/>
      <c r="AG27" s="191"/>
      <c r="AH27" s="191"/>
      <c r="AI27" s="191"/>
      <c r="AJ27" s="191"/>
      <c r="AK27" s="191" t="s">
        <v>268</v>
      </c>
      <c r="AL27" s="191"/>
      <c r="AM27" s="192" t="s">
        <v>736</v>
      </c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48" t="s">
        <v>427</v>
      </c>
    </row>
    <row r="28" spans="1:53">
      <c r="A28" s="182">
        <f t="shared" si="0"/>
        <v>24</v>
      </c>
      <c r="B28" s="182"/>
      <c r="C28" s="183" t="s">
        <v>311</v>
      </c>
      <c r="D28" s="184"/>
      <c r="E28" s="184"/>
      <c r="F28" s="184"/>
      <c r="G28" s="184"/>
      <c r="H28" s="184"/>
      <c r="I28" s="184"/>
      <c r="J28" s="184"/>
      <c r="K28" s="185"/>
      <c r="L28" s="183" t="s">
        <v>312</v>
      </c>
      <c r="M28" s="184"/>
      <c r="N28" s="184"/>
      <c r="O28" s="184"/>
      <c r="P28" s="184"/>
      <c r="Q28" s="184"/>
      <c r="R28" s="184"/>
      <c r="S28" s="184"/>
      <c r="T28" s="185"/>
      <c r="U28" s="186" t="s">
        <v>247</v>
      </c>
      <c r="V28" s="186"/>
      <c r="W28" s="186"/>
      <c r="X28" s="186"/>
      <c r="Y28" s="186"/>
      <c r="Z28" s="186"/>
      <c r="AA28" s="186"/>
      <c r="AB28" s="186"/>
      <c r="AC28" s="186"/>
      <c r="AD28" s="186"/>
      <c r="AE28" s="191"/>
      <c r="AF28" s="191"/>
      <c r="AG28" s="191"/>
      <c r="AH28" s="191"/>
      <c r="AI28" s="191"/>
      <c r="AJ28" s="191"/>
      <c r="AK28" s="191"/>
      <c r="AL28" s="191"/>
      <c r="AM28" s="186"/>
      <c r="AN28" s="186"/>
      <c r="AO28" s="186"/>
      <c r="AP28" s="186"/>
      <c r="AQ28" s="186"/>
      <c r="AR28" s="186"/>
      <c r="AS28" s="186"/>
      <c r="AT28" s="186"/>
      <c r="AU28" s="186"/>
      <c r="AV28" s="186"/>
      <c r="AW28" s="186"/>
      <c r="AX28" s="186"/>
      <c r="AY28" s="186"/>
      <c r="AZ28" s="186"/>
      <c r="BA28" s="47" t="s">
        <v>430</v>
      </c>
    </row>
    <row r="29" spans="1:53">
      <c r="A29" s="182">
        <f t="shared" si="0"/>
        <v>25</v>
      </c>
      <c r="B29" s="182"/>
      <c r="C29" s="183" t="s">
        <v>190</v>
      </c>
      <c r="D29" s="184"/>
      <c r="E29" s="184"/>
      <c r="F29" s="184"/>
      <c r="G29" s="184"/>
      <c r="H29" s="184"/>
      <c r="I29" s="184"/>
      <c r="J29" s="184"/>
      <c r="K29" s="185"/>
      <c r="L29" s="183" t="s">
        <v>329</v>
      </c>
      <c r="M29" s="184"/>
      <c r="N29" s="184"/>
      <c r="O29" s="184"/>
      <c r="P29" s="184"/>
      <c r="Q29" s="184"/>
      <c r="R29" s="184"/>
      <c r="S29" s="184"/>
      <c r="T29" s="185"/>
      <c r="U29" s="186" t="s">
        <v>328</v>
      </c>
      <c r="V29" s="186"/>
      <c r="W29" s="186"/>
      <c r="X29" s="186"/>
      <c r="Y29" s="186"/>
      <c r="Z29" s="186">
        <v>255</v>
      </c>
      <c r="AA29" s="186"/>
      <c r="AB29" s="186"/>
      <c r="AC29" s="186"/>
      <c r="AD29" s="186"/>
      <c r="AE29" s="191"/>
      <c r="AF29" s="191"/>
      <c r="AG29" s="191"/>
      <c r="AH29" s="191"/>
      <c r="AI29" s="191"/>
      <c r="AJ29" s="191"/>
      <c r="AK29" s="191"/>
      <c r="AL29" s="191"/>
      <c r="AM29" s="192"/>
      <c r="AN29" s="186"/>
      <c r="AO29" s="186"/>
      <c r="AP29" s="186"/>
      <c r="AQ29" s="186"/>
      <c r="AR29" s="186"/>
      <c r="AS29" s="186"/>
      <c r="AT29" s="186"/>
      <c r="AU29" s="186"/>
      <c r="AV29" s="186"/>
      <c r="AW29" s="186"/>
      <c r="AX29" s="186"/>
      <c r="AY29" s="186"/>
      <c r="AZ29" s="186"/>
      <c r="BA29" s="47" t="s">
        <v>431</v>
      </c>
    </row>
    <row r="30" spans="1:53">
      <c r="A30" s="182">
        <f t="shared" si="0"/>
        <v>26</v>
      </c>
      <c r="B30" s="182"/>
      <c r="C30" s="183" t="s">
        <v>295</v>
      </c>
      <c r="D30" s="184"/>
      <c r="E30" s="184"/>
      <c r="F30" s="184"/>
      <c r="G30" s="184"/>
      <c r="H30" s="184"/>
      <c r="I30" s="184"/>
      <c r="J30" s="184"/>
      <c r="K30" s="185"/>
      <c r="L30" s="183" t="s">
        <v>296</v>
      </c>
      <c r="M30" s="184"/>
      <c r="N30" s="184"/>
      <c r="O30" s="184"/>
      <c r="P30" s="184"/>
      <c r="Q30" s="184"/>
      <c r="R30" s="184"/>
      <c r="S30" s="184"/>
      <c r="T30" s="185"/>
      <c r="U30" s="186" t="s">
        <v>297</v>
      </c>
      <c r="V30" s="186"/>
      <c r="W30" s="186"/>
      <c r="X30" s="186"/>
      <c r="Y30" s="186"/>
      <c r="Z30" s="186">
        <v>8</v>
      </c>
      <c r="AA30" s="186"/>
      <c r="AB30" s="186"/>
      <c r="AC30" s="186"/>
      <c r="AD30" s="186"/>
      <c r="AE30" s="191"/>
      <c r="AF30" s="191"/>
      <c r="AG30" s="191"/>
      <c r="AH30" s="191"/>
      <c r="AI30" s="191"/>
      <c r="AJ30" s="191"/>
      <c r="AK30" s="191"/>
      <c r="AL30" s="191"/>
      <c r="AM30" s="186" t="s">
        <v>298</v>
      </c>
      <c r="AN30" s="186"/>
      <c r="AO30" s="186"/>
      <c r="AP30" s="186"/>
      <c r="AQ30" s="186"/>
      <c r="AR30" s="186"/>
      <c r="AS30" s="186"/>
      <c r="AT30" s="186"/>
      <c r="AU30" s="186"/>
      <c r="AV30" s="186"/>
      <c r="AW30" s="186"/>
      <c r="AX30" s="186"/>
      <c r="AY30" s="186"/>
      <c r="AZ30" s="186"/>
      <c r="BA30" s="47" t="s">
        <v>432</v>
      </c>
    </row>
    <row r="31" spans="1:53">
      <c r="A31" s="182">
        <f t="shared" si="0"/>
        <v>27</v>
      </c>
      <c r="B31" s="182"/>
      <c r="C31" s="183" t="s">
        <v>299</v>
      </c>
      <c r="D31" s="184"/>
      <c r="E31" s="184"/>
      <c r="F31" s="184"/>
      <c r="G31" s="184"/>
      <c r="H31" s="184"/>
      <c r="I31" s="184"/>
      <c r="J31" s="184"/>
      <c r="K31" s="185"/>
      <c r="L31" s="183" t="s">
        <v>300</v>
      </c>
      <c r="M31" s="184"/>
      <c r="N31" s="184"/>
      <c r="O31" s="184"/>
      <c r="P31" s="184"/>
      <c r="Q31" s="184"/>
      <c r="R31" s="184"/>
      <c r="S31" s="184"/>
      <c r="T31" s="185"/>
      <c r="U31" s="186" t="s">
        <v>248</v>
      </c>
      <c r="V31" s="186"/>
      <c r="W31" s="186"/>
      <c r="X31" s="186"/>
      <c r="Y31" s="186"/>
      <c r="Z31" s="186">
        <v>100</v>
      </c>
      <c r="AA31" s="186"/>
      <c r="AB31" s="186"/>
      <c r="AC31" s="186"/>
      <c r="AD31" s="186"/>
      <c r="AE31" s="191"/>
      <c r="AF31" s="191"/>
      <c r="AG31" s="191"/>
      <c r="AH31" s="191"/>
      <c r="AI31" s="191"/>
      <c r="AJ31" s="191"/>
      <c r="AK31" s="191"/>
      <c r="AL31" s="191"/>
      <c r="AM31" s="192"/>
      <c r="AN31" s="186"/>
      <c r="AO31" s="186"/>
      <c r="AP31" s="186"/>
      <c r="AQ31" s="186"/>
      <c r="AR31" s="186"/>
      <c r="AS31" s="186"/>
      <c r="AT31" s="186"/>
      <c r="AU31" s="186"/>
      <c r="AV31" s="186"/>
      <c r="AW31" s="186"/>
      <c r="AX31" s="186"/>
      <c r="AY31" s="186"/>
      <c r="AZ31" s="186"/>
      <c r="BA31" s="47" t="s">
        <v>433</v>
      </c>
    </row>
    <row r="32" spans="1:53">
      <c r="A32" s="182">
        <f t="shared" si="0"/>
        <v>28</v>
      </c>
      <c r="B32" s="182"/>
      <c r="C32" s="183" t="s">
        <v>301</v>
      </c>
      <c r="D32" s="184"/>
      <c r="E32" s="184"/>
      <c r="F32" s="184"/>
      <c r="G32" s="184"/>
      <c r="H32" s="184"/>
      <c r="I32" s="184"/>
      <c r="J32" s="184"/>
      <c r="K32" s="185"/>
      <c r="L32" s="183" t="s">
        <v>302</v>
      </c>
      <c r="M32" s="184"/>
      <c r="N32" s="184"/>
      <c r="O32" s="184"/>
      <c r="P32" s="184"/>
      <c r="Q32" s="184"/>
      <c r="R32" s="184"/>
      <c r="S32" s="184"/>
      <c r="T32" s="185"/>
      <c r="U32" s="186" t="s">
        <v>248</v>
      </c>
      <c r="V32" s="186"/>
      <c r="W32" s="186"/>
      <c r="X32" s="186"/>
      <c r="Y32" s="186"/>
      <c r="Z32" s="186">
        <v>100</v>
      </c>
      <c r="AA32" s="186"/>
      <c r="AB32" s="186"/>
      <c r="AC32" s="186"/>
      <c r="AD32" s="186"/>
      <c r="AE32" s="191"/>
      <c r="AF32" s="191"/>
      <c r="AG32" s="191"/>
      <c r="AH32" s="191"/>
      <c r="AI32" s="191"/>
      <c r="AJ32" s="191"/>
      <c r="AK32" s="216"/>
      <c r="AL32" s="217"/>
      <c r="AM32" s="192"/>
      <c r="AN32" s="186"/>
      <c r="AO32" s="186"/>
      <c r="AP32" s="186"/>
      <c r="AQ32" s="186"/>
      <c r="AR32" s="186"/>
      <c r="AS32" s="186"/>
      <c r="AT32" s="186"/>
      <c r="AU32" s="186"/>
      <c r="AV32" s="186"/>
      <c r="AW32" s="186"/>
      <c r="AX32" s="186"/>
      <c r="AY32" s="186"/>
      <c r="AZ32" s="186"/>
      <c r="BA32" s="47" t="s">
        <v>434</v>
      </c>
    </row>
    <row r="33" spans="1:55">
      <c r="A33" s="182">
        <f t="shared" si="0"/>
        <v>29</v>
      </c>
      <c r="B33" s="182"/>
      <c r="C33" s="183" t="s">
        <v>309</v>
      </c>
      <c r="D33" s="184"/>
      <c r="E33" s="184"/>
      <c r="F33" s="184"/>
      <c r="G33" s="184"/>
      <c r="H33" s="184"/>
      <c r="I33" s="184"/>
      <c r="J33" s="184"/>
      <c r="K33" s="185"/>
      <c r="L33" s="183" t="s">
        <v>310</v>
      </c>
      <c r="M33" s="184"/>
      <c r="N33" s="184"/>
      <c r="O33" s="184"/>
      <c r="P33" s="184"/>
      <c r="Q33" s="184"/>
      <c r="R33" s="184"/>
      <c r="S33" s="184"/>
      <c r="T33" s="185"/>
      <c r="U33" s="186" t="s">
        <v>252</v>
      </c>
      <c r="V33" s="186"/>
      <c r="W33" s="186"/>
      <c r="X33" s="186"/>
      <c r="Y33" s="186"/>
      <c r="Z33" s="186">
        <v>30</v>
      </c>
      <c r="AA33" s="186"/>
      <c r="AB33" s="186"/>
      <c r="AC33" s="186"/>
      <c r="AD33" s="186"/>
      <c r="AE33" s="191"/>
      <c r="AF33" s="191"/>
      <c r="AG33" s="191"/>
      <c r="AH33" s="191"/>
      <c r="AI33" s="191"/>
      <c r="AJ33" s="191"/>
      <c r="AK33" s="191"/>
      <c r="AL33" s="191"/>
      <c r="AM33" s="192"/>
      <c r="AN33" s="186"/>
      <c r="AO33" s="186"/>
      <c r="AP33" s="186"/>
      <c r="AQ33" s="186"/>
      <c r="AR33" s="186"/>
      <c r="AS33" s="186"/>
      <c r="AT33" s="186"/>
      <c r="AU33" s="186"/>
      <c r="AV33" s="186"/>
      <c r="AW33" s="186"/>
      <c r="AX33" s="186"/>
      <c r="AY33" s="186"/>
      <c r="AZ33" s="186"/>
      <c r="BA33" s="47" t="s">
        <v>435</v>
      </c>
    </row>
    <row r="34" spans="1:55">
      <c r="A34" s="182">
        <f t="shared" si="0"/>
        <v>30</v>
      </c>
      <c r="B34" s="182"/>
      <c r="C34" s="183" t="s">
        <v>303</v>
      </c>
      <c r="D34" s="184"/>
      <c r="E34" s="184"/>
      <c r="F34" s="184"/>
      <c r="G34" s="184"/>
      <c r="H34" s="184"/>
      <c r="I34" s="184"/>
      <c r="J34" s="184"/>
      <c r="K34" s="185"/>
      <c r="L34" s="183" t="s">
        <v>304</v>
      </c>
      <c r="M34" s="184"/>
      <c r="N34" s="184"/>
      <c r="O34" s="184"/>
      <c r="P34" s="184"/>
      <c r="Q34" s="184"/>
      <c r="R34" s="184"/>
      <c r="S34" s="184"/>
      <c r="T34" s="185"/>
      <c r="U34" s="186" t="s">
        <v>252</v>
      </c>
      <c r="V34" s="186"/>
      <c r="W34" s="186"/>
      <c r="X34" s="186"/>
      <c r="Y34" s="186"/>
      <c r="Z34" s="186">
        <v>15</v>
      </c>
      <c r="AA34" s="186"/>
      <c r="AB34" s="186"/>
      <c r="AC34" s="186"/>
      <c r="AD34" s="186"/>
      <c r="AE34" s="191"/>
      <c r="AF34" s="191"/>
      <c r="AG34" s="191"/>
      <c r="AH34" s="191"/>
      <c r="AI34" s="191"/>
      <c r="AJ34" s="191"/>
      <c r="AK34" s="191"/>
      <c r="AL34" s="191"/>
      <c r="AM34" s="192" t="s">
        <v>305</v>
      </c>
      <c r="AN34" s="186"/>
      <c r="AO34" s="186"/>
      <c r="AP34" s="186"/>
      <c r="AQ34" s="186"/>
      <c r="AR34" s="186"/>
      <c r="AS34" s="186"/>
      <c r="AT34" s="186"/>
      <c r="AU34" s="186"/>
      <c r="AV34" s="186"/>
      <c r="AW34" s="186"/>
      <c r="AX34" s="186"/>
      <c r="AY34" s="186"/>
      <c r="AZ34" s="186"/>
      <c r="BA34" s="47" t="s">
        <v>436</v>
      </c>
    </row>
    <row r="35" spans="1:55">
      <c r="A35" s="182">
        <f t="shared" si="0"/>
        <v>31</v>
      </c>
      <c r="B35" s="182"/>
      <c r="C35" s="183" t="s">
        <v>306</v>
      </c>
      <c r="D35" s="184"/>
      <c r="E35" s="184"/>
      <c r="F35" s="184"/>
      <c r="G35" s="184"/>
      <c r="H35" s="184"/>
      <c r="I35" s="184"/>
      <c r="J35" s="184"/>
      <c r="K35" s="185"/>
      <c r="L35" s="183" t="s">
        <v>307</v>
      </c>
      <c r="M35" s="184"/>
      <c r="N35" s="184"/>
      <c r="O35" s="184"/>
      <c r="P35" s="184"/>
      <c r="Q35" s="184"/>
      <c r="R35" s="184"/>
      <c r="S35" s="184"/>
      <c r="T35" s="185"/>
      <c r="U35" s="186" t="s">
        <v>248</v>
      </c>
      <c r="V35" s="186"/>
      <c r="W35" s="186"/>
      <c r="X35" s="186"/>
      <c r="Y35" s="186"/>
      <c r="Z35" s="186">
        <v>50</v>
      </c>
      <c r="AA35" s="186"/>
      <c r="AB35" s="186"/>
      <c r="AC35" s="186"/>
      <c r="AD35" s="186"/>
      <c r="AE35" s="191"/>
      <c r="AF35" s="191"/>
      <c r="AG35" s="191"/>
      <c r="AH35" s="191"/>
      <c r="AI35" s="191"/>
      <c r="AJ35" s="191"/>
      <c r="AK35" s="191"/>
      <c r="AL35" s="191"/>
      <c r="AM35" s="192"/>
      <c r="AN35" s="186"/>
      <c r="AO35" s="186"/>
      <c r="AP35" s="186"/>
      <c r="AQ35" s="186"/>
      <c r="AR35" s="186"/>
      <c r="AS35" s="186"/>
      <c r="AT35" s="186"/>
      <c r="AU35" s="186"/>
      <c r="AV35" s="186"/>
      <c r="AW35" s="186"/>
      <c r="AX35" s="186"/>
      <c r="AY35" s="186"/>
      <c r="AZ35" s="186"/>
      <c r="BA35" s="47" t="s">
        <v>437</v>
      </c>
    </row>
    <row r="36" spans="1:55">
      <c r="A36" s="182">
        <f t="shared" si="0"/>
        <v>32</v>
      </c>
      <c r="B36" s="182"/>
      <c r="C36" s="183" t="s">
        <v>308</v>
      </c>
      <c r="D36" s="184"/>
      <c r="E36" s="184"/>
      <c r="F36" s="184"/>
      <c r="G36" s="184"/>
      <c r="H36" s="184"/>
      <c r="I36" s="184"/>
      <c r="J36" s="184"/>
      <c r="K36" s="185"/>
      <c r="L36" s="183" t="s">
        <v>453</v>
      </c>
      <c r="M36" s="184"/>
      <c r="N36" s="184"/>
      <c r="O36" s="184"/>
      <c r="P36" s="184"/>
      <c r="Q36" s="184"/>
      <c r="R36" s="184"/>
      <c r="S36" s="184"/>
      <c r="T36" s="185"/>
      <c r="U36" s="186" t="s">
        <v>252</v>
      </c>
      <c r="V36" s="186"/>
      <c r="W36" s="186"/>
      <c r="X36" s="186"/>
      <c r="Y36" s="186"/>
      <c r="Z36" s="186">
        <v>50</v>
      </c>
      <c r="AA36" s="186"/>
      <c r="AB36" s="186"/>
      <c r="AC36" s="186"/>
      <c r="AD36" s="186"/>
      <c r="AE36" s="191"/>
      <c r="AF36" s="191"/>
      <c r="AG36" s="191"/>
      <c r="AH36" s="191"/>
      <c r="AI36" s="191"/>
      <c r="AJ36" s="191"/>
      <c r="AK36" s="191"/>
      <c r="AL36" s="191"/>
      <c r="AM36" s="192"/>
      <c r="AN36" s="186"/>
      <c r="AO36" s="186"/>
      <c r="AP36" s="186"/>
      <c r="AQ36" s="186"/>
      <c r="AR36" s="186"/>
      <c r="AS36" s="186"/>
      <c r="AT36" s="186"/>
      <c r="AU36" s="186"/>
      <c r="AV36" s="186"/>
      <c r="AW36" s="186"/>
      <c r="AX36" s="186"/>
      <c r="AY36" s="186"/>
      <c r="AZ36" s="186"/>
      <c r="BA36" s="47" t="s">
        <v>451</v>
      </c>
    </row>
    <row r="37" spans="1:55">
      <c r="A37" s="182">
        <f t="shared" si="0"/>
        <v>33</v>
      </c>
      <c r="B37" s="182"/>
      <c r="C37" s="183" t="s">
        <v>452</v>
      </c>
      <c r="D37" s="184"/>
      <c r="E37" s="184"/>
      <c r="F37" s="184"/>
      <c r="G37" s="184"/>
      <c r="H37" s="184"/>
      <c r="I37" s="184"/>
      <c r="J37" s="184"/>
      <c r="K37" s="185"/>
      <c r="L37" s="183" t="s">
        <v>454</v>
      </c>
      <c r="M37" s="184"/>
      <c r="N37" s="184"/>
      <c r="O37" s="184"/>
      <c r="P37" s="184"/>
      <c r="Q37" s="184"/>
      <c r="R37" s="184"/>
      <c r="S37" s="184"/>
      <c r="T37" s="185"/>
      <c r="U37" s="186" t="s">
        <v>117</v>
      </c>
      <c r="V37" s="186"/>
      <c r="W37" s="186"/>
      <c r="X37" s="186"/>
      <c r="Y37" s="186"/>
      <c r="Z37" s="186">
        <v>50</v>
      </c>
      <c r="AA37" s="186"/>
      <c r="AB37" s="186"/>
      <c r="AC37" s="186"/>
      <c r="AD37" s="186"/>
      <c r="AE37" s="191"/>
      <c r="AF37" s="191"/>
      <c r="AG37" s="191"/>
      <c r="AH37" s="191"/>
      <c r="AI37" s="191"/>
      <c r="AJ37" s="191"/>
      <c r="AK37" s="191"/>
      <c r="AL37" s="191"/>
      <c r="AM37" s="192"/>
      <c r="AN37" s="186"/>
      <c r="AO37" s="186"/>
      <c r="AP37" s="186"/>
      <c r="AQ37" s="186"/>
      <c r="AR37" s="186"/>
      <c r="AS37" s="186"/>
      <c r="AT37" s="186"/>
      <c r="AU37" s="186"/>
      <c r="AV37" s="186"/>
      <c r="AW37" s="186"/>
      <c r="AX37" s="186"/>
      <c r="AY37" s="186"/>
      <c r="AZ37" s="186"/>
      <c r="BA37" s="47" t="s">
        <v>455</v>
      </c>
    </row>
    <row r="38" spans="1:55">
      <c r="A38" s="221">
        <f t="shared" si="0"/>
        <v>34</v>
      </c>
      <c r="B38" s="222"/>
      <c r="C38" s="183" t="s">
        <v>325</v>
      </c>
      <c r="D38" s="184"/>
      <c r="E38" s="184"/>
      <c r="F38" s="184"/>
      <c r="G38" s="184"/>
      <c r="H38" s="184"/>
      <c r="I38" s="184"/>
      <c r="J38" s="184"/>
      <c r="K38" s="185"/>
      <c r="L38" s="183" t="s">
        <v>456</v>
      </c>
      <c r="M38" s="184"/>
      <c r="N38" s="184"/>
      <c r="O38" s="184"/>
      <c r="P38" s="184"/>
      <c r="Q38" s="184"/>
      <c r="R38" s="184"/>
      <c r="S38" s="184"/>
      <c r="T38" s="185"/>
      <c r="U38" s="186" t="s">
        <v>248</v>
      </c>
      <c r="V38" s="186"/>
      <c r="W38" s="186"/>
      <c r="X38" s="186"/>
      <c r="Y38" s="186"/>
      <c r="Z38" s="186">
        <v>255</v>
      </c>
      <c r="AA38" s="186"/>
      <c r="AB38" s="186"/>
      <c r="AC38" s="186"/>
      <c r="AD38" s="186"/>
      <c r="AE38" s="191"/>
      <c r="AF38" s="191"/>
      <c r="AG38" s="191"/>
      <c r="AH38" s="191"/>
      <c r="AI38" s="191"/>
      <c r="AJ38" s="191"/>
      <c r="AK38" s="191"/>
      <c r="AL38" s="191"/>
      <c r="AM38" s="186"/>
      <c r="AN38" s="186"/>
      <c r="AO38" s="186"/>
      <c r="AP38" s="186"/>
      <c r="AQ38" s="186"/>
      <c r="AR38" s="186"/>
      <c r="AS38" s="186"/>
      <c r="AT38" s="186"/>
      <c r="AU38" s="186"/>
      <c r="AV38" s="186"/>
      <c r="AW38" s="186"/>
      <c r="AX38" s="186"/>
      <c r="AY38" s="186"/>
      <c r="AZ38" s="186"/>
      <c r="BA38" s="47" t="s">
        <v>457</v>
      </c>
    </row>
    <row r="39" spans="1:55">
      <c r="A39" s="182">
        <f t="shared" si="0"/>
        <v>35</v>
      </c>
      <c r="B39" s="182"/>
      <c r="C39" s="183" t="s">
        <v>326</v>
      </c>
      <c r="D39" s="184"/>
      <c r="E39" s="184"/>
      <c r="F39" s="184"/>
      <c r="G39" s="184"/>
      <c r="H39" s="184"/>
      <c r="I39" s="184"/>
      <c r="J39" s="184"/>
      <c r="K39" s="185"/>
      <c r="L39" s="183" t="s">
        <v>327</v>
      </c>
      <c r="M39" s="184"/>
      <c r="N39" s="184"/>
      <c r="O39" s="184"/>
      <c r="P39" s="184"/>
      <c r="Q39" s="184"/>
      <c r="R39" s="184"/>
      <c r="S39" s="184"/>
      <c r="T39" s="185"/>
      <c r="U39" s="186" t="s">
        <v>328</v>
      </c>
      <c r="V39" s="186"/>
      <c r="W39" s="186"/>
      <c r="X39" s="186"/>
      <c r="Y39" s="186"/>
      <c r="Z39" s="186">
        <v>255</v>
      </c>
      <c r="AA39" s="186"/>
      <c r="AB39" s="186"/>
      <c r="AC39" s="186"/>
      <c r="AD39" s="186"/>
      <c r="AE39" s="191"/>
      <c r="AF39" s="191"/>
      <c r="AG39" s="191"/>
      <c r="AH39" s="191"/>
      <c r="AI39" s="191"/>
      <c r="AJ39" s="191"/>
      <c r="AK39" s="191"/>
      <c r="AL39" s="191"/>
      <c r="AM39" s="192"/>
      <c r="AN39" s="186"/>
      <c r="AO39" s="186"/>
      <c r="AP39" s="186"/>
      <c r="AQ39" s="186"/>
      <c r="AR39" s="186"/>
      <c r="AS39" s="186"/>
      <c r="AT39" s="186"/>
      <c r="AU39" s="186"/>
      <c r="AV39" s="186"/>
      <c r="AW39" s="186"/>
      <c r="AX39" s="186"/>
      <c r="AY39" s="186"/>
      <c r="AZ39" s="186"/>
      <c r="BA39" s="47" t="s">
        <v>458</v>
      </c>
    </row>
    <row r="40" spans="1:55" ht="118.5" customHeight="1">
      <c r="A40" s="182">
        <f t="shared" si="0"/>
        <v>36</v>
      </c>
      <c r="B40" s="182"/>
      <c r="C40" s="183" t="s">
        <v>459</v>
      </c>
      <c r="D40" s="184"/>
      <c r="E40" s="184"/>
      <c r="F40" s="184"/>
      <c r="G40" s="184"/>
      <c r="H40" s="184"/>
      <c r="I40" s="184"/>
      <c r="J40" s="184"/>
      <c r="K40" s="185"/>
      <c r="L40" s="183" t="s">
        <v>613</v>
      </c>
      <c r="M40" s="184"/>
      <c r="N40" s="184"/>
      <c r="O40" s="184"/>
      <c r="P40" s="184"/>
      <c r="Q40" s="184"/>
      <c r="R40" s="184"/>
      <c r="S40" s="184"/>
      <c r="T40" s="185"/>
      <c r="U40" s="186" t="s">
        <v>160</v>
      </c>
      <c r="V40" s="186"/>
      <c r="W40" s="186"/>
      <c r="X40" s="186"/>
      <c r="Y40" s="186"/>
      <c r="Z40" s="186"/>
      <c r="AA40" s="186"/>
      <c r="AB40" s="186"/>
      <c r="AC40" s="186"/>
      <c r="AD40" s="186"/>
      <c r="AE40" s="191"/>
      <c r="AF40" s="191"/>
      <c r="AG40" s="191"/>
      <c r="AH40" s="191"/>
      <c r="AI40" s="191"/>
      <c r="AJ40" s="191"/>
      <c r="AK40" s="191"/>
      <c r="AL40" s="191"/>
      <c r="AM40" s="192" t="s">
        <v>467</v>
      </c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47" t="s">
        <v>462</v>
      </c>
    </row>
    <row r="41" spans="1:55">
      <c r="A41" s="182">
        <f t="shared" si="0"/>
        <v>37</v>
      </c>
      <c r="B41" s="182"/>
      <c r="C41" s="183" t="s">
        <v>460</v>
      </c>
      <c r="D41" s="184"/>
      <c r="E41" s="184"/>
      <c r="F41" s="184"/>
      <c r="G41" s="184"/>
      <c r="H41" s="184"/>
      <c r="I41" s="184"/>
      <c r="J41" s="184"/>
      <c r="K41" s="185"/>
      <c r="L41" s="183" t="s">
        <v>614</v>
      </c>
      <c r="M41" s="184"/>
      <c r="N41" s="184"/>
      <c r="O41" s="184"/>
      <c r="P41" s="184"/>
      <c r="Q41" s="184"/>
      <c r="R41" s="184"/>
      <c r="S41" s="184"/>
      <c r="T41" s="185"/>
      <c r="U41" s="186" t="s">
        <v>117</v>
      </c>
      <c r="V41" s="186"/>
      <c r="W41" s="186"/>
      <c r="X41" s="186"/>
      <c r="Y41" s="186"/>
      <c r="Z41" s="186">
        <v>100</v>
      </c>
      <c r="AA41" s="186"/>
      <c r="AB41" s="186"/>
      <c r="AC41" s="186"/>
      <c r="AD41" s="186"/>
      <c r="AE41" s="191"/>
      <c r="AF41" s="191"/>
      <c r="AG41" s="191"/>
      <c r="AH41" s="191"/>
      <c r="AI41" s="191"/>
      <c r="AJ41" s="191"/>
      <c r="AK41" s="191"/>
      <c r="AL41" s="191"/>
      <c r="AM41" s="192"/>
      <c r="AN41" s="186"/>
      <c r="AO41" s="186"/>
      <c r="AP41" s="186"/>
      <c r="AQ41" s="186"/>
      <c r="AR41" s="186"/>
      <c r="AS41" s="186"/>
      <c r="AT41" s="186"/>
      <c r="AU41" s="186"/>
      <c r="AV41" s="186"/>
      <c r="AW41" s="186"/>
      <c r="AX41" s="186"/>
      <c r="AY41" s="186"/>
      <c r="AZ41" s="186"/>
      <c r="BA41" s="47" t="s">
        <v>463</v>
      </c>
    </row>
    <row r="42" spans="1:55">
      <c r="A42" s="221">
        <f t="shared" si="0"/>
        <v>38</v>
      </c>
      <c r="B42" s="222"/>
      <c r="C42" s="183" t="s">
        <v>466</v>
      </c>
      <c r="D42" s="184"/>
      <c r="E42" s="184"/>
      <c r="F42" s="184"/>
      <c r="G42" s="184"/>
      <c r="H42" s="184"/>
      <c r="I42" s="184"/>
      <c r="J42" s="184"/>
      <c r="K42" s="185"/>
      <c r="L42" s="183" t="s">
        <v>615</v>
      </c>
      <c r="M42" s="184"/>
      <c r="N42" s="184"/>
      <c r="O42" s="184"/>
      <c r="P42" s="184"/>
      <c r="Q42" s="184"/>
      <c r="R42" s="184"/>
      <c r="S42" s="184"/>
      <c r="T42" s="185"/>
      <c r="U42" s="186" t="s">
        <v>117</v>
      </c>
      <c r="V42" s="186"/>
      <c r="W42" s="186"/>
      <c r="X42" s="186"/>
      <c r="Y42" s="186"/>
      <c r="Z42" s="186">
        <v>100</v>
      </c>
      <c r="AA42" s="186"/>
      <c r="AB42" s="186"/>
      <c r="AC42" s="186"/>
      <c r="AD42" s="186"/>
      <c r="AE42" s="191"/>
      <c r="AF42" s="191"/>
      <c r="AG42" s="191"/>
      <c r="AH42" s="191"/>
      <c r="AI42" s="191"/>
      <c r="AJ42" s="191"/>
      <c r="AK42" s="191"/>
      <c r="AL42" s="191"/>
      <c r="AM42" s="186"/>
      <c r="AN42" s="186"/>
      <c r="AO42" s="186"/>
      <c r="AP42" s="186"/>
      <c r="AQ42" s="186"/>
      <c r="AR42" s="186"/>
      <c r="AS42" s="186"/>
      <c r="AT42" s="186"/>
      <c r="AU42" s="186"/>
      <c r="AV42" s="186"/>
      <c r="AW42" s="186"/>
      <c r="AX42" s="186"/>
      <c r="AY42" s="186"/>
      <c r="AZ42" s="186"/>
      <c r="BA42" s="47" t="s">
        <v>464</v>
      </c>
    </row>
    <row r="43" spans="1:55">
      <c r="A43" s="182">
        <f t="shared" si="0"/>
        <v>39</v>
      </c>
      <c r="B43" s="182"/>
      <c r="C43" s="183" t="s">
        <v>461</v>
      </c>
      <c r="D43" s="184"/>
      <c r="E43" s="184"/>
      <c r="F43" s="184"/>
      <c r="G43" s="184"/>
      <c r="H43" s="184"/>
      <c r="I43" s="184"/>
      <c r="J43" s="184"/>
      <c r="K43" s="185"/>
      <c r="L43" s="183" t="s">
        <v>616</v>
      </c>
      <c r="M43" s="184"/>
      <c r="N43" s="184"/>
      <c r="O43" s="184"/>
      <c r="P43" s="184"/>
      <c r="Q43" s="184"/>
      <c r="R43" s="184"/>
      <c r="S43" s="184"/>
      <c r="T43" s="185"/>
      <c r="U43" s="186" t="s">
        <v>166</v>
      </c>
      <c r="V43" s="186"/>
      <c r="W43" s="186"/>
      <c r="X43" s="186"/>
      <c r="Y43" s="186"/>
      <c r="Z43" s="186"/>
      <c r="AA43" s="186"/>
      <c r="AB43" s="186"/>
      <c r="AC43" s="186"/>
      <c r="AD43" s="186"/>
      <c r="AE43" s="191"/>
      <c r="AF43" s="191"/>
      <c r="AG43" s="191"/>
      <c r="AH43" s="191"/>
      <c r="AI43" s="191"/>
      <c r="AJ43" s="191"/>
      <c r="AK43" s="191"/>
      <c r="AL43" s="191"/>
      <c r="AM43" s="192"/>
      <c r="AN43" s="186"/>
      <c r="AO43" s="186"/>
      <c r="AP43" s="186"/>
      <c r="AQ43" s="186"/>
      <c r="AR43" s="186"/>
      <c r="AS43" s="186"/>
      <c r="AT43" s="186"/>
      <c r="AU43" s="186"/>
      <c r="AV43" s="186"/>
      <c r="AW43" s="186"/>
      <c r="AX43" s="186"/>
      <c r="AY43" s="186"/>
      <c r="AZ43" s="186"/>
      <c r="BA43" s="47" t="s">
        <v>465</v>
      </c>
    </row>
    <row r="44" spans="1:55" ht="10.5" customHeight="1">
      <c r="A44" s="221">
        <f t="shared" si="0"/>
        <v>40</v>
      </c>
      <c r="B44" s="222"/>
      <c r="C44" s="183" t="s">
        <v>475</v>
      </c>
      <c r="D44" s="184"/>
      <c r="E44" s="184"/>
      <c r="F44" s="184"/>
      <c r="G44" s="184"/>
      <c r="H44" s="184"/>
      <c r="I44" s="184"/>
      <c r="J44" s="184"/>
      <c r="K44" s="185"/>
      <c r="L44" s="183" t="s">
        <v>476</v>
      </c>
      <c r="M44" s="184"/>
      <c r="N44" s="184"/>
      <c r="O44" s="184"/>
      <c r="P44" s="184"/>
      <c r="Q44" s="184"/>
      <c r="R44" s="184"/>
      <c r="S44" s="184"/>
      <c r="T44" s="185"/>
      <c r="U44" s="231" t="s">
        <v>477</v>
      </c>
      <c r="V44" s="232"/>
      <c r="W44" s="232"/>
      <c r="X44" s="232"/>
      <c r="Y44" s="233"/>
      <c r="Z44" s="183"/>
      <c r="AA44" s="185"/>
      <c r="AB44" s="183"/>
      <c r="AC44" s="184"/>
      <c r="AD44" s="185"/>
      <c r="AE44" s="216"/>
      <c r="AF44" s="217"/>
      <c r="AG44" s="216"/>
      <c r="AH44" s="217"/>
      <c r="AI44" s="216"/>
      <c r="AJ44" s="217"/>
      <c r="AK44" s="216"/>
      <c r="AL44" s="217"/>
      <c r="AM44" s="218"/>
      <c r="AN44" s="219"/>
      <c r="AO44" s="219"/>
      <c r="AP44" s="219"/>
      <c r="AQ44" s="219"/>
      <c r="AR44" s="219"/>
      <c r="AS44" s="219"/>
      <c r="AT44" s="219"/>
      <c r="AU44" s="219"/>
      <c r="AV44" s="219"/>
      <c r="AW44" s="219"/>
      <c r="AX44" s="219"/>
      <c r="AY44" s="219"/>
      <c r="AZ44" s="220"/>
      <c r="BA44" s="47" t="s">
        <v>478</v>
      </c>
    </row>
    <row r="45" spans="1:55" ht="165.75" customHeight="1">
      <c r="A45" s="182">
        <f t="shared" si="0"/>
        <v>41</v>
      </c>
      <c r="B45" s="182"/>
      <c r="C45" s="234" t="s">
        <v>479</v>
      </c>
      <c r="D45" s="235"/>
      <c r="E45" s="236"/>
      <c r="F45" s="243" t="s">
        <v>480</v>
      </c>
      <c r="G45" s="243"/>
      <c r="H45" s="243"/>
      <c r="I45" s="243"/>
      <c r="J45" s="243"/>
      <c r="K45" s="217"/>
      <c r="L45" s="183" t="s">
        <v>485</v>
      </c>
      <c r="M45" s="184"/>
      <c r="N45" s="184"/>
      <c r="O45" s="184"/>
      <c r="P45" s="184"/>
      <c r="Q45" s="184"/>
      <c r="R45" s="184"/>
      <c r="S45" s="184"/>
      <c r="T45" s="185"/>
      <c r="U45" s="186" t="s">
        <v>117</v>
      </c>
      <c r="V45" s="186"/>
      <c r="W45" s="186"/>
      <c r="X45" s="186"/>
      <c r="Y45" s="186"/>
      <c r="Z45" s="186">
        <v>100</v>
      </c>
      <c r="AA45" s="186"/>
      <c r="AB45" s="186"/>
      <c r="AC45" s="186"/>
      <c r="AD45" s="186"/>
      <c r="AE45" s="191"/>
      <c r="AF45" s="191"/>
      <c r="AG45" s="191"/>
      <c r="AH45" s="191"/>
      <c r="AI45" s="191"/>
      <c r="AJ45" s="191"/>
      <c r="AK45" s="191"/>
      <c r="AL45" s="191"/>
      <c r="AM45" s="192" t="s">
        <v>548</v>
      </c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6"/>
      <c r="BA45" s="47" t="s">
        <v>498</v>
      </c>
      <c r="BC45" s="47" t="s">
        <v>487</v>
      </c>
    </row>
    <row r="46" spans="1:55" ht="174.75" customHeight="1">
      <c r="A46" s="221">
        <f t="shared" si="0"/>
        <v>42</v>
      </c>
      <c r="B46" s="222"/>
      <c r="C46" s="237"/>
      <c r="D46" s="238"/>
      <c r="E46" s="239"/>
      <c r="F46" s="243" t="s">
        <v>481</v>
      </c>
      <c r="G46" s="243"/>
      <c r="H46" s="243"/>
      <c r="I46" s="243"/>
      <c r="J46" s="243"/>
      <c r="K46" s="217"/>
      <c r="L46" s="183" t="s">
        <v>617</v>
      </c>
      <c r="M46" s="184"/>
      <c r="N46" s="184"/>
      <c r="O46" s="184"/>
      <c r="P46" s="184"/>
      <c r="Q46" s="184"/>
      <c r="R46" s="184"/>
      <c r="S46" s="184"/>
      <c r="T46" s="185"/>
      <c r="U46" s="186" t="s">
        <v>117</v>
      </c>
      <c r="V46" s="186"/>
      <c r="W46" s="186"/>
      <c r="X46" s="186"/>
      <c r="Y46" s="186"/>
      <c r="Z46" s="186">
        <v>100</v>
      </c>
      <c r="AA46" s="186"/>
      <c r="AB46" s="186"/>
      <c r="AC46" s="186"/>
      <c r="AD46" s="186"/>
      <c r="AE46" s="191"/>
      <c r="AF46" s="191"/>
      <c r="AG46" s="191"/>
      <c r="AH46" s="191"/>
      <c r="AI46" s="191"/>
      <c r="AJ46" s="191"/>
      <c r="AK46" s="191"/>
      <c r="AL46" s="191"/>
      <c r="AM46" s="192" t="s">
        <v>493</v>
      </c>
      <c r="AN46" s="186"/>
      <c r="AO46" s="186"/>
      <c r="AP46" s="186"/>
      <c r="AQ46" s="186"/>
      <c r="AR46" s="186"/>
      <c r="AS46" s="186"/>
      <c r="AT46" s="186"/>
      <c r="AU46" s="186"/>
      <c r="AV46" s="186"/>
      <c r="AW46" s="186"/>
      <c r="AX46" s="186"/>
      <c r="AY46" s="186"/>
      <c r="AZ46" s="186"/>
      <c r="BA46" s="47" t="s">
        <v>499</v>
      </c>
      <c r="BC46" s="47" t="s">
        <v>488</v>
      </c>
    </row>
    <row r="47" spans="1:55" ht="170.25" customHeight="1">
      <c r="A47" s="182">
        <f t="shared" si="0"/>
        <v>43</v>
      </c>
      <c r="B47" s="182"/>
      <c r="C47" s="237"/>
      <c r="D47" s="238"/>
      <c r="E47" s="239"/>
      <c r="F47" s="243" t="s">
        <v>482</v>
      </c>
      <c r="G47" s="243"/>
      <c r="H47" s="243"/>
      <c r="I47" s="243"/>
      <c r="J47" s="243"/>
      <c r="K47" s="217"/>
      <c r="L47" s="183" t="s">
        <v>618</v>
      </c>
      <c r="M47" s="184"/>
      <c r="N47" s="184"/>
      <c r="O47" s="184"/>
      <c r="P47" s="184"/>
      <c r="Q47" s="184"/>
      <c r="R47" s="184"/>
      <c r="S47" s="184"/>
      <c r="T47" s="185"/>
      <c r="U47" s="186" t="s">
        <v>117</v>
      </c>
      <c r="V47" s="186"/>
      <c r="W47" s="186"/>
      <c r="X47" s="186"/>
      <c r="Y47" s="186"/>
      <c r="Z47" s="186">
        <v>100</v>
      </c>
      <c r="AA47" s="186"/>
      <c r="AB47" s="186"/>
      <c r="AC47" s="186"/>
      <c r="AD47" s="186"/>
      <c r="AE47" s="191"/>
      <c r="AF47" s="191"/>
      <c r="AG47" s="191"/>
      <c r="AH47" s="191"/>
      <c r="AI47" s="191"/>
      <c r="AJ47" s="191"/>
      <c r="AK47" s="191"/>
      <c r="AL47" s="191"/>
      <c r="AM47" s="192" t="s">
        <v>492</v>
      </c>
      <c r="AN47" s="186"/>
      <c r="AO47" s="186"/>
      <c r="AP47" s="186"/>
      <c r="AQ47" s="186"/>
      <c r="AR47" s="186"/>
      <c r="AS47" s="186"/>
      <c r="AT47" s="186"/>
      <c r="AU47" s="186"/>
      <c r="AV47" s="186"/>
      <c r="AW47" s="186"/>
      <c r="AX47" s="186"/>
      <c r="AY47" s="186"/>
      <c r="AZ47" s="186"/>
      <c r="BA47" s="47" t="s">
        <v>500</v>
      </c>
      <c r="BC47" s="47" t="s">
        <v>488</v>
      </c>
    </row>
    <row r="48" spans="1:55" ht="176.25" customHeight="1">
      <c r="A48" s="182">
        <f t="shared" si="0"/>
        <v>44</v>
      </c>
      <c r="B48" s="182"/>
      <c r="C48" s="237"/>
      <c r="D48" s="238"/>
      <c r="E48" s="239"/>
      <c r="F48" s="243" t="s">
        <v>483</v>
      </c>
      <c r="G48" s="243"/>
      <c r="H48" s="243"/>
      <c r="I48" s="243"/>
      <c r="J48" s="243"/>
      <c r="K48" s="217"/>
      <c r="L48" s="183" t="s">
        <v>619</v>
      </c>
      <c r="M48" s="184"/>
      <c r="N48" s="184"/>
      <c r="O48" s="184"/>
      <c r="P48" s="184"/>
      <c r="Q48" s="184"/>
      <c r="R48" s="184"/>
      <c r="S48" s="184"/>
      <c r="T48" s="185"/>
      <c r="U48" s="186" t="s">
        <v>117</v>
      </c>
      <c r="V48" s="186"/>
      <c r="W48" s="186"/>
      <c r="X48" s="186"/>
      <c r="Y48" s="186"/>
      <c r="Z48" s="186">
        <v>100</v>
      </c>
      <c r="AA48" s="186"/>
      <c r="AB48" s="186"/>
      <c r="AC48" s="186"/>
      <c r="AD48" s="186"/>
      <c r="AE48" s="191"/>
      <c r="AF48" s="191"/>
      <c r="AG48" s="191"/>
      <c r="AH48" s="191"/>
      <c r="AI48" s="191"/>
      <c r="AJ48" s="191"/>
      <c r="AK48" s="191"/>
      <c r="AL48" s="191"/>
      <c r="AM48" s="192" t="s">
        <v>494</v>
      </c>
      <c r="AN48" s="186"/>
      <c r="AO48" s="186"/>
      <c r="AP48" s="186"/>
      <c r="AQ48" s="186"/>
      <c r="AR48" s="186"/>
      <c r="AS48" s="186"/>
      <c r="AT48" s="186"/>
      <c r="AU48" s="186"/>
      <c r="AV48" s="186"/>
      <c r="AW48" s="186"/>
      <c r="AX48" s="186"/>
      <c r="AY48" s="186"/>
      <c r="AZ48" s="186"/>
      <c r="BA48" s="47" t="s">
        <v>501</v>
      </c>
      <c r="BC48" s="47" t="s">
        <v>489</v>
      </c>
    </row>
    <row r="49" spans="1:55" ht="171.75" customHeight="1">
      <c r="A49" s="182">
        <f t="shared" si="0"/>
        <v>45</v>
      </c>
      <c r="B49" s="182"/>
      <c r="C49" s="237"/>
      <c r="D49" s="238"/>
      <c r="E49" s="239"/>
      <c r="F49" s="243" t="s">
        <v>606</v>
      </c>
      <c r="G49" s="243"/>
      <c r="H49" s="243"/>
      <c r="I49" s="243"/>
      <c r="J49" s="243"/>
      <c r="K49" s="217"/>
      <c r="L49" s="183" t="s">
        <v>620</v>
      </c>
      <c r="M49" s="184"/>
      <c r="N49" s="184"/>
      <c r="O49" s="184"/>
      <c r="P49" s="184"/>
      <c r="Q49" s="184"/>
      <c r="R49" s="184"/>
      <c r="S49" s="184"/>
      <c r="T49" s="185"/>
      <c r="U49" s="186" t="s">
        <v>117</v>
      </c>
      <c r="V49" s="186"/>
      <c r="W49" s="186"/>
      <c r="X49" s="186"/>
      <c r="Y49" s="186"/>
      <c r="Z49" s="186">
        <v>100</v>
      </c>
      <c r="AA49" s="186"/>
      <c r="AB49" s="186"/>
      <c r="AC49" s="186"/>
      <c r="AD49" s="186"/>
      <c r="AE49" s="191"/>
      <c r="AF49" s="191"/>
      <c r="AG49" s="191"/>
      <c r="AH49" s="191"/>
      <c r="AI49" s="191"/>
      <c r="AJ49" s="191"/>
      <c r="AK49" s="191"/>
      <c r="AL49" s="191"/>
      <c r="AM49" s="192" t="s">
        <v>495</v>
      </c>
      <c r="AN49" s="186"/>
      <c r="AO49" s="186"/>
      <c r="AP49" s="186"/>
      <c r="AQ49" s="186"/>
      <c r="AR49" s="186"/>
      <c r="AS49" s="186"/>
      <c r="AT49" s="186"/>
      <c r="AU49" s="186"/>
      <c r="AV49" s="186"/>
      <c r="AW49" s="186"/>
      <c r="AX49" s="186"/>
      <c r="AY49" s="186"/>
      <c r="AZ49" s="186"/>
      <c r="BA49" s="47" t="s">
        <v>502</v>
      </c>
      <c r="BC49" s="47" t="s">
        <v>490</v>
      </c>
    </row>
    <row r="50" spans="1:55" ht="177" customHeight="1">
      <c r="A50" s="182">
        <f t="shared" si="0"/>
        <v>46</v>
      </c>
      <c r="B50" s="182"/>
      <c r="C50" s="237"/>
      <c r="D50" s="238"/>
      <c r="E50" s="239"/>
      <c r="F50" s="243" t="s">
        <v>496</v>
      </c>
      <c r="G50" s="243"/>
      <c r="H50" s="243"/>
      <c r="I50" s="243"/>
      <c r="J50" s="243"/>
      <c r="K50" s="217"/>
      <c r="L50" s="183" t="s">
        <v>486</v>
      </c>
      <c r="M50" s="184"/>
      <c r="N50" s="184"/>
      <c r="O50" s="184"/>
      <c r="P50" s="184"/>
      <c r="Q50" s="184"/>
      <c r="R50" s="184"/>
      <c r="S50" s="184"/>
      <c r="T50" s="185"/>
      <c r="U50" s="186" t="s">
        <v>117</v>
      </c>
      <c r="V50" s="186"/>
      <c r="W50" s="186"/>
      <c r="X50" s="186"/>
      <c r="Y50" s="186"/>
      <c r="Z50" s="186">
        <v>100</v>
      </c>
      <c r="AA50" s="186"/>
      <c r="AB50" s="186"/>
      <c r="AC50" s="186"/>
      <c r="AD50" s="186"/>
      <c r="AE50" s="191"/>
      <c r="AF50" s="191"/>
      <c r="AG50" s="191"/>
      <c r="AH50" s="191"/>
      <c r="AI50" s="191"/>
      <c r="AJ50" s="191"/>
      <c r="AK50" s="191"/>
      <c r="AL50" s="191"/>
      <c r="AM50" s="192" t="s">
        <v>497</v>
      </c>
      <c r="AN50" s="186"/>
      <c r="AO50" s="186"/>
      <c r="AP50" s="186"/>
      <c r="AQ50" s="186"/>
      <c r="AR50" s="186"/>
      <c r="AS50" s="186"/>
      <c r="AT50" s="186"/>
      <c r="AU50" s="186"/>
      <c r="AV50" s="186"/>
      <c r="AW50" s="186"/>
      <c r="AX50" s="186"/>
      <c r="AY50" s="186"/>
      <c r="AZ50" s="186"/>
      <c r="BA50" s="47" t="s">
        <v>503</v>
      </c>
      <c r="BC50" s="47" t="s">
        <v>491</v>
      </c>
    </row>
    <row r="51" spans="1:55" ht="10.5" customHeight="1">
      <c r="A51" s="221">
        <f t="shared" si="0"/>
        <v>47</v>
      </c>
      <c r="B51" s="222"/>
      <c r="C51" s="240"/>
      <c r="D51" s="241"/>
      <c r="E51" s="242"/>
      <c r="F51" s="243" t="s">
        <v>484</v>
      </c>
      <c r="G51" s="243"/>
      <c r="H51" s="243"/>
      <c r="I51" s="243"/>
      <c r="J51" s="243"/>
      <c r="K51" s="217"/>
      <c r="L51" s="183" t="s">
        <v>621</v>
      </c>
      <c r="M51" s="184"/>
      <c r="N51" s="184"/>
      <c r="O51" s="184"/>
      <c r="P51" s="184"/>
      <c r="Q51" s="184"/>
      <c r="R51" s="184"/>
      <c r="S51" s="184"/>
      <c r="T51" s="185"/>
      <c r="U51" s="186" t="s">
        <v>117</v>
      </c>
      <c r="V51" s="186"/>
      <c r="W51" s="186"/>
      <c r="X51" s="186"/>
      <c r="Y51" s="186"/>
      <c r="Z51" s="183">
        <v>1024</v>
      </c>
      <c r="AA51" s="185"/>
      <c r="AB51" s="183"/>
      <c r="AC51" s="184"/>
      <c r="AD51" s="185"/>
      <c r="AE51" s="216"/>
      <c r="AF51" s="217"/>
      <c r="AG51" s="216"/>
      <c r="AH51" s="217"/>
      <c r="AI51" s="216"/>
      <c r="AJ51" s="217"/>
      <c r="AK51" s="216"/>
      <c r="AL51" s="217"/>
      <c r="AM51" s="218"/>
      <c r="AN51" s="219"/>
      <c r="AO51" s="219"/>
      <c r="AP51" s="219"/>
      <c r="AQ51" s="219"/>
      <c r="AR51" s="219"/>
      <c r="AS51" s="219"/>
      <c r="AT51" s="219"/>
      <c r="AU51" s="219"/>
      <c r="AV51" s="219"/>
      <c r="AW51" s="219"/>
      <c r="AX51" s="219"/>
      <c r="AY51" s="219"/>
      <c r="AZ51" s="220"/>
      <c r="BA51" s="47" t="s">
        <v>504</v>
      </c>
    </row>
    <row r="52" spans="1:55" ht="10.5" customHeight="1">
      <c r="A52" s="221">
        <f t="shared" si="0"/>
        <v>48</v>
      </c>
      <c r="B52" s="222"/>
      <c r="C52" s="183" t="s">
        <v>425</v>
      </c>
      <c r="D52" s="184"/>
      <c r="E52" s="184"/>
      <c r="F52" s="184"/>
      <c r="G52" s="184"/>
      <c r="H52" s="184"/>
      <c r="I52" s="184"/>
      <c r="J52" s="184"/>
      <c r="K52" s="185"/>
      <c r="L52" s="183" t="s">
        <v>622</v>
      </c>
      <c r="M52" s="184"/>
      <c r="N52" s="184"/>
      <c r="O52" s="184"/>
      <c r="P52" s="184"/>
      <c r="Q52" s="184"/>
      <c r="R52" s="184"/>
      <c r="S52" s="184"/>
      <c r="T52" s="185"/>
      <c r="U52" s="231" t="s">
        <v>62</v>
      </c>
      <c r="V52" s="232"/>
      <c r="W52" s="232"/>
      <c r="X52" s="232"/>
      <c r="Y52" s="233"/>
      <c r="Z52" s="183"/>
      <c r="AA52" s="185"/>
      <c r="AB52" s="183"/>
      <c r="AC52" s="184"/>
      <c r="AD52" s="185"/>
      <c r="AE52" s="216"/>
      <c r="AF52" s="217"/>
      <c r="AG52" s="216"/>
      <c r="AH52" s="217"/>
      <c r="AI52" s="216"/>
      <c r="AJ52" s="217"/>
      <c r="AK52" s="216" t="s">
        <v>610</v>
      </c>
      <c r="AL52" s="217"/>
      <c r="AM52" s="218" t="s">
        <v>623</v>
      </c>
      <c r="AN52" s="219"/>
      <c r="AO52" s="219"/>
      <c r="AP52" s="219"/>
      <c r="AQ52" s="219"/>
      <c r="AR52" s="219"/>
      <c r="AS52" s="219"/>
      <c r="AT52" s="219"/>
      <c r="AU52" s="219"/>
      <c r="AV52" s="219"/>
      <c r="AW52" s="219"/>
      <c r="AX52" s="219"/>
      <c r="AY52" s="219"/>
      <c r="AZ52" s="220"/>
    </row>
    <row r="53" spans="1:55">
      <c r="A53" s="182">
        <f t="shared" si="0"/>
        <v>49</v>
      </c>
      <c r="B53" s="182"/>
      <c r="C53" s="183" t="s">
        <v>194</v>
      </c>
      <c r="D53" s="184"/>
      <c r="E53" s="184"/>
      <c r="F53" s="184"/>
      <c r="G53" s="184"/>
      <c r="H53" s="184"/>
      <c r="I53" s="184"/>
      <c r="J53" s="184"/>
      <c r="K53" s="185"/>
      <c r="L53" s="183" t="s">
        <v>330</v>
      </c>
      <c r="M53" s="184"/>
      <c r="N53" s="184"/>
      <c r="O53" s="184"/>
      <c r="P53" s="184"/>
      <c r="Q53" s="184"/>
      <c r="R53" s="184"/>
      <c r="S53" s="184"/>
      <c r="T53" s="185"/>
      <c r="U53" s="186" t="s">
        <v>331</v>
      </c>
      <c r="V53" s="186"/>
      <c r="W53" s="186"/>
      <c r="X53" s="186"/>
      <c r="Y53" s="186"/>
      <c r="Z53" s="186"/>
      <c r="AA53" s="186"/>
      <c r="AB53" s="186"/>
      <c r="AC53" s="186"/>
      <c r="AD53" s="186"/>
      <c r="AE53" s="191"/>
      <c r="AF53" s="191"/>
      <c r="AG53" s="191"/>
      <c r="AH53" s="191"/>
      <c r="AI53" s="191"/>
      <c r="AJ53" s="191"/>
      <c r="AK53" s="191"/>
      <c r="AL53" s="191"/>
      <c r="AM53" s="186" t="s">
        <v>239</v>
      </c>
      <c r="AN53" s="186"/>
      <c r="AO53" s="186"/>
      <c r="AP53" s="186"/>
      <c r="AQ53" s="186"/>
      <c r="AR53" s="186"/>
      <c r="AS53" s="186"/>
      <c r="AT53" s="186"/>
      <c r="AU53" s="186"/>
      <c r="AV53" s="186"/>
      <c r="AW53" s="186"/>
      <c r="AX53" s="186"/>
      <c r="AY53" s="186"/>
      <c r="AZ53" s="186"/>
      <c r="BA53" s="47" t="s">
        <v>263</v>
      </c>
    </row>
    <row r="54" spans="1:55">
      <c r="A54" s="182">
        <f t="shared" si="0"/>
        <v>50</v>
      </c>
      <c r="B54" s="182"/>
      <c r="C54" s="183" t="s">
        <v>197</v>
      </c>
      <c r="D54" s="184"/>
      <c r="E54" s="184"/>
      <c r="F54" s="184"/>
      <c r="G54" s="184"/>
      <c r="H54" s="184"/>
      <c r="I54" s="184"/>
      <c r="J54" s="184"/>
      <c r="K54" s="185"/>
      <c r="L54" s="183" t="s">
        <v>257</v>
      </c>
      <c r="M54" s="184"/>
      <c r="N54" s="184"/>
      <c r="O54" s="184"/>
      <c r="P54" s="184"/>
      <c r="Q54" s="184"/>
      <c r="R54" s="184"/>
      <c r="S54" s="184"/>
      <c r="T54" s="185"/>
      <c r="U54" s="186" t="s">
        <v>332</v>
      </c>
      <c r="V54" s="186"/>
      <c r="W54" s="186"/>
      <c r="X54" s="186"/>
      <c r="Y54" s="186"/>
      <c r="Z54" s="186"/>
      <c r="AA54" s="186"/>
      <c r="AB54" s="186"/>
      <c r="AC54" s="186"/>
      <c r="AD54" s="186"/>
      <c r="AE54" s="191"/>
      <c r="AF54" s="191"/>
      <c r="AG54" s="191"/>
      <c r="AH54" s="191"/>
      <c r="AI54" s="191"/>
      <c r="AJ54" s="191"/>
      <c r="AK54" s="191"/>
      <c r="AL54" s="191"/>
      <c r="AM54" s="186" t="s">
        <v>239</v>
      </c>
      <c r="AN54" s="186"/>
      <c r="AO54" s="186"/>
      <c r="AP54" s="186"/>
      <c r="AQ54" s="186"/>
      <c r="AR54" s="186"/>
      <c r="AS54" s="186"/>
      <c r="AT54" s="186"/>
      <c r="AU54" s="186"/>
      <c r="AV54" s="186"/>
      <c r="AW54" s="186"/>
      <c r="AX54" s="186"/>
      <c r="AY54" s="186"/>
      <c r="AZ54" s="186"/>
      <c r="BA54" s="47" t="s">
        <v>263</v>
      </c>
    </row>
    <row r="55" spans="1:55">
      <c r="A55" s="182">
        <f t="shared" si="0"/>
        <v>51</v>
      </c>
      <c r="B55" s="182"/>
      <c r="C55" s="183"/>
      <c r="D55" s="184"/>
      <c r="E55" s="184"/>
      <c r="F55" s="184"/>
      <c r="G55" s="184"/>
      <c r="H55" s="184"/>
      <c r="I55" s="184"/>
      <c r="J55" s="184"/>
      <c r="K55" s="185"/>
      <c r="L55" s="183"/>
      <c r="M55" s="184"/>
      <c r="N55" s="184"/>
      <c r="O55" s="184"/>
      <c r="P55" s="184"/>
      <c r="Q55" s="184"/>
      <c r="R55" s="184"/>
      <c r="S55" s="184"/>
      <c r="T55" s="185"/>
      <c r="U55" s="186"/>
      <c r="V55" s="186"/>
      <c r="W55" s="186"/>
      <c r="X55" s="186"/>
      <c r="Y55" s="186"/>
      <c r="Z55" s="186"/>
      <c r="AA55" s="186"/>
      <c r="AB55" s="186"/>
      <c r="AC55" s="186"/>
      <c r="AD55" s="186"/>
      <c r="AE55" s="191"/>
      <c r="AF55" s="191"/>
      <c r="AG55" s="191"/>
      <c r="AH55" s="191"/>
      <c r="AI55" s="191"/>
      <c r="AJ55" s="191"/>
      <c r="AK55" s="191"/>
      <c r="AL55" s="191"/>
      <c r="AM55" s="186"/>
      <c r="AN55" s="186"/>
      <c r="AO55" s="186"/>
      <c r="AP55" s="186"/>
      <c r="AQ55" s="186"/>
      <c r="AR55" s="186"/>
      <c r="AS55" s="186"/>
      <c r="AT55" s="186"/>
      <c r="AU55" s="186"/>
      <c r="AV55" s="186"/>
      <c r="AW55" s="186"/>
      <c r="AX55" s="186"/>
      <c r="AY55" s="186"/>
      <c r="AZ55" s="186"/>
    </row>
    <row r="56" spans="1:55">
      <c r="B56" s="48"/>
    </row>
    <row r="57" spans="1:55">
      <c r="B57" s="48"/>
      <c r="U57" s="196" t="s">
        <v>33</v>
      </c>
      <c r="V57" s="196"/>
      <c r="W57" s="196"/>
      <c r="X57" s="196"/>
      <c r="Y57" s="196"/>
      <c r="Z57" s="197">
        <f>SUM(Z5:AA55)</f>
        <v>3172</v>
      </c>
      <c r="AA57" s="197"/>
    </row>
  </sheetData>
  <mergeCells count="588">
    <mergeCell ref="AM48:AZ48"/>
    <mergeCell ref="A50:B50"/>
    <mergeCell ref="F50:K50"/>
    <mergeCell ref="L50:T50"/>
    <mergeCell ref="U50:Y50"/>
    <mergeCell ref="Z50:AA50"/>
    <mergeCell ref="AB50:AD50"/>
    <mergeCell ref="AE50:AF50"/>
    <mergeCell ref="AG50:AH50"/>
    <mergeCell ref="AI50:AJ50"/>
    <mergeCell ref="AK50:AL50"/>
    <mergeCell ref="AM50:AZ50"/>
    <mergeCell ref="AM51:AZ51"/>
    <mergeCell ref="C45:E51"/>
    <mergeCell ref="F45:K45"/>
    <mergeCell ref="F46:K46"/>
    <mergeCell ref="F47:K47"/>
    <mergeCell ref="F51:K51"/>
    <mergeCell ref="A49:B49"/>
    <mergeCell ref="F49:K49"/>
    <mergeCell ref="L49:T49"/>
    <mergeCell ref="U49:Y49"/>
    <mergeCell ref="Z49:AA49"/>
    <mergeCell ref="AB49:AD49"/>
    <mergeCell ref="AE49:AF49"/>
    <mergeCell ref="AG49:AH49"/>
    <mergeCell ref="AI49:AJ49"/>
    <mergeCell ref="AK49:AL49"/>
    <mergeCell ref="AM49:AZ49"/>
    <mergeCell ref="A48:B48"/>
    <mergeCell ref="F48:K48"/>
    <mergeCell ref="L48:T48"/>
    <mergeCell ref="U48:Y48"/>
    <mergeCell ref="Z48:AA48"/>
    <mergeCell ref="AB48:AD48"/>
    <mergeCell ref="AE48:AF48"/>
    <mergeCell ref="A51:B51"/>
    <mergeCell ref="L51:T51"/>
    <mergeCell ref="U51:Y51"/>
    <mergeCell ref="Z51:AA51"/>
    <mergeCell ref="AB51:AD51"/>
    <mergeCell ref="AE51:AF51"/>
    <mergeCell ref="AG51:AH51"/>
    <mergeCell ref="AI51:AJ51"/>
    <mergeCell ref="AK46:AL46"/>
    <mergeCell ref="AK51:AL51"/>
    <mergeCell ref="AG48:AH48"/>
    <mergeCell ref="AI48:AJ48"/>
    <mergeCell ref="AK48:AL48"/>
    <mergeCell ref="AM46:AZ46"/>
    <mergeCell ref="A47:B47"/>
    <mergeCell ref="L47:T47"/>
    <mergeCell ref="U47:Y47"/>
    <mergeCell ref="Z47:AA47"/>
    <mergeCell ref="AB47:AD47"/>
    <mergeCell ref="AE47:AF47"/>
    <mergeCell ref="AG47:AH47"/>
    <mergeCell ref="AI47:AJ47"/>
    <mergeCell ref="AK47:AL47"/>
    <mergeCell ref="AM47:AZ47"/>
    <mergeCell ref="A46:B46"/>
    <mergeCell ref="L46:T46"/>
    <mergeCell ref="U46:Y46"/>
    <mergeCell ref="Z46:AA46"/>
    <mergeCell ref="AB46:AD46"/>
    <mergeCell ref="AE46:AF46"/>
    <mergeCell ref="AG46:AH46"/>
    <mergeCell ref="AI46:AJ46"/>
    <mergeCell ref="AK44:AL44"/>
    <mergeCell ref="AM44:AZ44"/>
    <mergeCell ref="A45:B45"/>
    <mergeCell ref="L45:T45"/>
    <mergeCell ref="U45:Y45"/>
    <mergeCell ref="Z45:AA45"/>
    <mergeCell ref="AB45:AD45"/>
    <mergeCell ref="AE45:AF45"/>
    <mergeCell ref="AG45:AH45"/>
    <mergeCell ref="AI45:AJ45"/>
    <mergeCell ref="AK45:AL45"/>
    <mergeCell ref="AM45:AZ45"/>
    <mergeCell ref="A44:B44"/>
    <mergeCell ref="C44:K44"/>
    <mergeCell ref="L44:T44"/>
    <mergeCell ref="U44:Y44"/>
    <mergeCell ref="Z44:AA44"/>
    <mergeCell ref="AB44:AD44"/>
    <mergeCell ref="AE44:AF44"/>
    <mergeCell ref="AG44:AH44"/>
    <mergeCell ref="AI44:AJ44"/>
    <mergeCell ref="AK42:AL42"/>
    <mergeCell ref="AM42:AZ42"/>
    <mergeCell ref="A43:B43"/>
    <mergeCell ref="C43:K43"/>
    <mergeCell ref="L43:T43"/>
    <mergeCell ref="U43:Y43"/>
    <mergeCell ref="Z43:AA43"/>
    <mergeCell ref="AB43:AD43"/>
    <mergeCell ref="AE43:AF43"/>
    <mergeCell ref="AG43:AH43"/>
    <mergeCell ref="AI43:AJ43"/>
    <mergeCell ref="AK43:AL43"/>
    <mergeCell ref="AM43:AZ43"/>
    <mergeCell ref="A42:B42"/>
    <mergeCell ref="C42:K42"/>
    <mergeCell ref="L42:T42"/>
    <mergeCell ref="U42:Y42"/>
    <mergeCell ref="Z42:AA42"/>
    <mergeCell ref="AB42:AD42"/>
    <mergeCell ref="AE42:AF42"/>
    <mergeCell ref="AG42:AH42"/>
    <mergeCell ref="AI42:AJ42"/>
    <mergeCell ref="AM40:AZ40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AK52:AL52"/>
    <mergeCell ref="AM52:AZ52"/>
    <mergeCell ref="U52:Y52"/>
    <mergeCell ref="A37:B37"/>
    <mergeCell ref="C37:K37"/>
    <mergeCell ref="L37:T37"/>
    <mergeCell ref="U37:Y37"/>
    <mergeCell ref="Z37:AA37"/>
    <mergeCell ref="AB37:AD37"/>
    <mergeCell ref="AE37:AF37"/>
    <mergeCell ref="AG37:AH37"/>
    <mergeCell ref="AI37:AJ37"/>
    <mergeCell ref="AK37:AL37"/>
    <mergeCell ref="AM37:AZ37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52:B52"/>
    <mergeCell ref="C52:K52"/>
    <mergeCell ref="L52:T52"/>
    <mergeCell ref="Z52:AA52"/>
    <mergeCell ref="AB52:AD52"/>
    <mergeCell ref="AE52:AF52"/>
    <mergeCell ref="AG52:AH52"/>
    <mergeCell ref="AI52:AJ52"/>
    <mergeCell ref="AE24:AF24"/>
    <mergeCell ref="AG24:AH24"/>
    <mergeCell ref="AI24:AJ24"/>
    <mergeCell ref="AB29:AD29"/>
    <mergeCell ref="AE29:AF29"/>
    <mergeCell ref="AG29:AH29"/>
    <mergeCell ref="AI29:AJ29"/>
    <mergeCell ref="A38:B38"/>
    <mergeCell ref="C38:K38"/>
    <mergeCell ref="L38:T38"/>
    <mergeCell ref="U38:Y38"/>
    <mergeCell ref="Z38:AA38"/>
    <mergeCell ref="AB35:AD35"/>
    <mergeCell ref="AE35:AF35"/>
    <mergeCell ref="AG35:AH35"/>
    <mergeCell ref="AI35:AJ35"/>
    <mergeCell ref="AK24:AL24"/>
    <mergeCell ref="AM24:AZ24"/>
    <mergeCell ref="A24:B24"/>
    <mergeCell ref="C24:K24"/>
    <mergeCell ref="L24:T24"/>
    <mergeCell ref="U24:Y24"/>
    <mergeCell ref="Z24:AA24"/>
    <mergeCell ref="AB24:AD24"/>
    <mergeCell ref="U57:Y57"/>
    <mergeCell ref="Z57:AA57"/>
    <mergeCell ref="AE55:AF55"/>
    <mergeCell ref="AG55:AH55"/>
    <mergeCell ref="AI55:AJ55"/>
    <mergeCell ref="AK55:AL55"/>
    <mergeCell ref="AM55:AZ55"/>
    <mergeCell ref="AB55:AD55"/>
    <mergeCell ref="A55:B55"/>
    <mergeCell ref="C55:K55"/>
    <mergeCell ref="L55:T55"/>
    <mergeCell ref="U55:Y55"/>
    <mergeCell ref="Z55:AA55"/>
    <mergeCell ref="AB54:AD54"/>
    <mergeCell ref="AE54:AF54"/>
    <mergeCell ref="AG54:AH54"/>
    <mergeCell ref="AI54:AJ54"/>
    <mergeCell ref="AK54:AL54"/>
    <mergeCell ref="AM54:AZ54"/>
    <mergeCell ref="AE53:AF53"/>
    <mergeCell ref="AG53:AH53"/>
    <mergeCell ref="AI53:AJ53"/>
    <mergeCell ref="AK53:AL53"/>
    <mergeCell ref="AM53:AZ53"/>
    <mergeCell ref="AB53:AD53"/>
    <mergeCell ref="A54:B54"/>
    <mergeCell ref="C54:K54"/>
    <mergeCell ref="L54:T54"/>
    <mergeCell ref="U54:Y54"/>
    <mergeCell ref="Z54:AA54"/>
    <mergeCell ref="A53:B53"/>
    <mergeCell ref="C53:K53"/>
    <mergeCell ref="L53:T53"/>
    <mergeCell ref="U53:Y53"/>
    <mergeCell ref="Z53:AA53"/>
    <mergeCell ref="AK29:AL29"/>
    <mergeCell ref="AM29:AZ29"/>
    <mergeCell ref="AE39:AF39"/>
    <mergeCell ref="AG39:AH39"/>
    <mergeCell ref="AI39:AJ39"/>
    <mergeCell ref="AK39:AL39"/>
    <mergeCell ref="AM39:AZ39"/>
    <mergeCell ref="AB39:AD39"/>
    <mergeCell ref="A29:B29"/>
    <mergeCell ref="C29:K29"/>
    <mergeCell ref="L29:T29"/>
    <mergeCell ref="U29:Y29"/>
    <mergeCell ref="Z29:AA29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I21:AJ21"/>
    <mergeCell ref="AK21:AL21"/>
    <mergeCell ref="AM21:AZ21"/>
    <mergeCell ref="AE23:AF23"/>
    <mergeCell ref="AG23:AH23"/>
    <mergeCell ref="AI23:AJ23"/>
    <mergeCell ref="AK23:AL23"/>
    <mergeCell ref="AM23:AZ23"/>
    <mergeCell ref="AB23:AD23"/>
    <mergeCell ref="AE22:AF22"/>
    <mergeCell ref="AG22:AH22"/>
    <mergeCell ref="AI22:AJ22"/>
    <mergeCell ref="AK22:AL22"/>
    <mergeCell ref="AM22:AZ22"/>
    <mergeCell ref="A32:B32"/>
    <mergeCell ref="C32:K32"/>
    <mergeCell ref="L32:T32"/>
    <mergeCell ref="U32:Y32"/>
    <mergeCell ref="Z32:AA32"/>
    <mergeCell ref="A31:B31"/>
    <mergeCell ref="C31:K31"/>
    <mergeCell ref="L31:T31"/>
    <mergeCell ref="AB22:AD22"/>
    <mergeCell ref="AB32:AD32"/>
    <mergeCell ref="U31:Y31"/>
    <mergeCell ref="Z31:AA31"/>
    <mergeCell ref="AB31:AD31"/>
    <mergeCell ref="AB30:AD30"/>
    <mergeCell ref="A23:B23"/>
    <mergeCell ref="C23:K23"/>
    <mergeCell ref="L23:T23"/>
    <mergeCell ref="U23:Y23"/>
    <mergeCell ref="Z23:AA23"/>
    <mergeCell ref="AE20:AF20"/>
    <mergeCell ref="AG20:AH20"/>
    <mergeCell ref="AI20:AJ20"/>
    <mergeCell ref="AK20:AL20"/>
    <mergeCell ref="AM20:AZ20"/>
    <mergeCell ref="AB20:AD20"/>
    <mergeCell ref="A22:B22"/>
    <mergeCell ref="C22:K22"/>
    <mergeCell ref="L22:T22"/>
    <mergeCell ref="U22:Y22"/>
    <mergeCell ref="Z22:AA22"/>
    <mergeCell ref="A20:B20"/>
    <mergeCell ref="C20:K20"/>
    <mergeCell ref="L20:T20"/>
    <mergeCell ref="U20:Y20"/>
    <mergeCell ref="Z20:AA20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B17:AD17"/>
    <mergeCell ref="AE17:AF17"/>
    <mergeCell ref="AG17:AH17"/>
    <mergeCell ref="AI17:AJ17"/>
    <mergeCell ref="AK17:AL17"/>
    <mergeCell ref="AM17:AZ17"/>
    <mergeCell ref="AE28:AF28"/>
    <mergeCell ref="AG28:AH28"/>
    <mergeCell ref="AI28:AJ28"/>
    <mergeCell ref="AK28:AL28"/>
    <mergeCell ref="AM28:AZ28"/>
    <mergeCell ref="AB28:AD28"/>
    <mergeCell ref="AB25:AD25"/>
    <mergeCell ref="AE25:AF25"/>
    <mergeCell ref="AG25:AH25"/>
    <mergeCell ref="AI25:AJ25"/>
    <mergeCell ref="AK25:AL25"/>
    <mergeCell ref="AM25:AZ25"/>
    <mergeCell ref="AE27:AF27"/>
    <mergeCell ref="AG27:AH27"/>
    <mergeCell ref="AI27:AJ27"/>
    <mergeCell ref="AK27:AL27"/>
    <mergeCell ref="AM27:AZ27"/>
    <mergeCell ref="AB27:AD27"/>
    <mergeCell ref="AB33:AD33"/>
    <mergeCell ref="AE33:AF33"/>
    <mergeCell ref="AG33:AH33"/>
    <mergeCell ref="AI33:AJ33"/>
    <mergeCell ref="AK33:AL33"/>
    <mergeCell ref="AM33:AZ33"/>
    <mergeCell ref="AE36:AF36"/>
    <mergeCell ref="AG36:AH36"/>
    <mergeCell ref="AI36:AJ36"/>
    <mergeCell ref="AK36:AL36"/>
    <mergeCell ref="AM36:AZ36"/>
    <mergeCell ref="AB36:AD36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17:B17"/>
    <mergeCell ref="C17:K17"/>
    <mergeCell ref="L17:T17"/>
    <mergeCell ref="U17:Y17"/>
    <mergeCell ref="Z17:AA17"/>
    <mergeCell ref="A28:B28"/>
    <mergeCell ref="C28:K28"/>
    <mergeCell ref="L28:T28"/>
    <mergeCell ref="U28:Y28"/>
    <mergeCell ref="Z28:AA28"/>
    <mergeCell ref="A26:B26"/>
    <mergeCell ref="C26:K26"/>
    <mergeCell ref="L26:T26"/>
    <mergeCell ref="U26:Y26"/>
    <mergeCell ref="Z26:AA26"/>
    <mergeCell ref="A27:B27"/>
    <mergeCell ref="C27:K27"/>
    <mergeCell ref="L27:T27"/>
    <mergeCell ref="U27:Y27"/>
    <mergeCell ref="Z27:AA27"/>
    <mergeCell ref="A19:B19"/>
    <mergeCell ref="C19:K19"/>
    <mergeCell ref="L19:T19"/>
    <mergeCell ref="U19:Y19"/>
    <mergeCell ref="A33:B33"/>
    <mergeCell ref="C33:K33"/>
    <mergeCell ref="L33:T33"/>
    <mergeCell ref="U33:Y33"/>
    <mergeCell ref="Z33:AA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30:B30"/>
    <mergeCell ref="C30:K30"/>
    <mergeCell ref="L30:T30"/>
    <mergeCell ref="U30:Y30"/>
    <mergeCell ref="Z30:AA30"/>
    <mergeCell ref="AE26:AF26"/>
    <mergeCell ref="AG26:AH26"/>
    <mergeCell ref="AI26:AJ26"/>
    <mergeCell ref="AK26:AL26"/>
    <mergeCell ref="AM26:AZ26"/>
    <mergeCell ref="AB26:AD26"/>
    <mergeCell ref="A25:B25"/>
    <mergeCell ref="C25:K25"/>
    <mergeCell ref="L25:T25"/>
    <mergeCell ref="U25:Y25"/>
    <mergeCell ref="Z25:AA2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7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"/>
  <sheetViews>
    <sheetView workbookViewId="0">
      <pane ySplit="4" topLeftCell="A5" activePane="bottomLeft" state="frozen"/>
      <selection activeCell="L13" sqref="L13:Y13"/>
      <selection pane="bottomLeft" activeCell="AR27" sqref="AR27"/>
    </sheetView>
  </sheetViews>
  <sheetFormatPr defaultColWidth="2.625" defaultRowHeight="10.5"/>
  <cols>
    <col min="1" max="1" width="9.125" style="47" customWidth="1"/>
    <col min="2" max="16384" width="2.625" style="47"/>
  </cols>
  <sheetData>
    <row r="1" spans="1:53" ht="11.25" customHeight="1" thickTop="1">
      <c r="A1" s="168" t="s">
        <v>104</v>
      </c>
      <c r="B1" s="169"/>
      <c r="C1" s="169"/>
      <c r="D1" s="169"/>
      <c r="E1" s="169"/>
      <c r="F1" s="169"/>
      <c r="G1" s="169"/>
      <c r="H1" s="169"/>
      <c r="I1" s="169"/>
      <c r="J1" s="170"/>
      <c r="K1" s="174" t="s">
        <v>105</v>
      </c>
      <c r="L1" s="175"/>
      <c r="M1" s="175"/>
      <c r="N1" s="176"/>
      <c r="O1" s="177" t="s">
        <v>594</v>
      </c>
      <c r="P1" s="178"/>
      <c r="Q1" s="178"/>
      <c r="R1" s="178"/>
      <c r="S1" s="178"/>
      <c r="T1" s="178"/>
      <c r="U1" s="178"/>
      <c r="V1" s="178"/>
      <c r="W1" s="178"/>
      <c r="X1" s="179"/>
      <c r="Y1" s="180" t="s">
        <v>223</v>
      </c>
      <c r="Z1" s="180"/>
      <c r="AA1" s="180"/>
      <c r="AB1" s="180"/>
      <c r="AC1" s="181" t="s">
        <v>607</v>
      </c>
      <c r="AD1" s="181"/>
      <c r="AE1" s="181"/>
      <c r="AF1" s="181"/>
      <c r="AG1" s="181"/>
      <c r="AH1" s="181"/>
      <c r="AI1" s="181"/>
      <c r="AJ1" s="181"/>
      <c r="AK1" s="181"/>
      <c r="AL1" s="181"/>
      <c r="AM1" s="180" t="s">
        <v>108</v>
      </c>
      <c r="AN1" s="180"/>
      <c r="AO1" s="180"/>
      <c r="AP1" s="180"/>
      <c r="AQ1" s="156">
        <v>42891</v>
      </c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3" ht="11.25" customHeight="1" thickBot="1">
      <c r="A2" s="171"/>
      <c r="B2" s="172"/>
      <c r="C2" s="172"/>
      <c r="D2" s="172"/>
      <c r="E2" s="172"/>
      <c r="F2" s="172"/>
      <c r="G2" s="172"/>
      <c r="H2" s="172"/>
      <c r="I2" s="172"/>
      <c r="J2" s="173"/>
      <c r="K2" s="158" t="s">
        <v>109</v>
      </c>
      <c r="L2" s="159"/>
      <c r="M2" s="159"/>
      <c r="N2" s="160"/>
      <c r="O2" s="161" t="s">
        <v>596</v>
      </c>
      <c r="P2" s="162"/>
      <c r="Q2" s="162"/>
      <c r="R2" s="162"/>
      <c r="S2" s="162"/>
      <c r="T2" s="162"/>
      <c r="U2" s="162"/>
      <c r="V2" s="162"/>
      <c r="W2" s="162"/>
      <c r="X2" s="163"/>
      <c r="Y2" s="164" t="s">
        <v>110</v>
      </c>
      <c r="Z2" s="164"/>
      <c r="AA2" s="164"/>
      <c r="AB2" s="164"/>
      <c r="AC2" s="165" t="s">
        <v>111</v>
      </c>
      <c r="AD2" s="165"/>
      <c r="AE2" s="165"/>
      <c r="AF2" s="165"/>
      <c r="AG2" s="165"/>
      <c r="AH2" s="165"/>
      <c r="AI2" s="165"/>
      <c r="AJ2" s="165"/>
      <c r="AK2" s="165"/>
      <c r="AL2" s="165"/>
      <c r="AM2" s="164" t="s">
        <v>112</v>
      </c>
      <c r="AN2" s="164"/>
      <c r="AO2" s="164"/>
      <c r="AP2" s="164"/>
      <c r="AQ2" s="166" t="s">
        <v>601</v>
      </c>
      <c r="AR2" s="166"/>
      <c r="AS2" s="166"/>
      <c r="AT2" s="166"/>
      <c r="AU2" s="166"/>
      <c r="AV2" s="166"/>
      <c r="AW2" s="166"/>
      <c r="AX2" s="166"/>
      <c r="AY2" s="166"/>
      <c r="AZ2" s="167"/>
    </row>
    <row r="3" spans="1:53" ht="11.25" thickTop="1">
      <c r="B3" s="48"/>
    </row>
    <row r="4" spans="1:53">
      <c r="A4" s="187" t="s">
        <v>224</v>
      </c>
      <c r="B4" s="187"/>
      <c r="C4" s="187" t="s">
        <v>114</v>
      </c>
      <c r="D4" s="187"/>
      <c r="E4" s="187"/>
      <c r="F4" s="187"/>
      <c r="G4" s="187"/>
      <c r="H4" s="187"/>
      <c r="I4" s="187"/>
      <c r="J4" s="187"/>
      <c r="K4" s="187"/>
      <c r="L4" s="188" t="s">
        <v>115</v>
      </c>
      <c r="M4" s="189"/>
      <c r="N4" s="189"/>
      <c r="O4" s="189"/>
      <c r="P4" s="189"/>
      <c r="Q4" s="189"/>
      <c r="R4" s="189"/>
      <c r="S4" s="189"/>
      <c r="T4" s="190"/>
      <c r="U4" s="187" t="s">
        <v>14</v>
      </c>
      <c r="V4" s="187"/>
      <c r="W4" s="187"/>
      <c r="X4" s="187"/>
      <c r="Y4" s="187"/>
      <c r="Z4" s="187" t="s">
        <v>15</v>
      </c>
      <c r="AA4" s="187"/>
      <c r="AB4" s="187" t="s">
        <v>16</v>
      </c>
      <c r="AC4" s="187"/>
      <c r="AD4" s="187"/>
      <c r="AE4" s="187" t="s">
        <v>17</v>
      </c>
      <c r="AF4" s="187"/>
      <c r="AG4" s="187" t="s">
        <v>18</v>
      </c>
      <c r="AH4" s="187"/>
      <c r="AI4" s="187" t="s">
        <v>19</v>
      </c>
      <c r="AJ4" s="187"/>
      <c r="AK4" s="187" t="s">
        <v>20</v>
      </c>
      <c r="AL4" s="187"/>
      <c r="AM4" s="187" t="s">
        <v>12</v>
      </c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</row>
    <row r="5" spans="1:53">
      <c r="A5" s="182">
        <f t="shared" ref="A5:A16" si="0">ROW()-4</f>
        <v>1</v>
      </c>
      <c r="B5" s="182"/>
      <c r="C5" s="183" t="s">
        <v>225</v>
      </c>
      <c r="D5" s="184"/>
      <c r="E5" s="184"/>
      <c r="F5" s="184"/>
      <c r="G5" s="184"/>
      <c r="H5" s="184"/>
      <c r="I5" s="184"/>
      <c r="J5" s="184"/>
      <c r="K5" s="185"/>
      <c r="L5" s="183" t="s">
        <v>657</v>
      </c>
      <c r="M5" s="184"/>
      <c r="N5" s="184"/>
      <c r="O5" s="184"/>
      <c r="P5" s="184"/>
      <c r="Q5" s="184"/>
      <c r="R5" s="184"/>
      <c r="S5" s="184"/>
      <c r="T5" s="185"/>
      <c r="U5" s="186" t="s">
        <v>226</v>
      </c>
      <c r="V5" s="186"/>
      <c r="W5" s="186"/>
      <c r="X5" s="186"/>
      <c r="Y5" s="186"/>
      <c r="Z5" s="186"/>
      <c r="AA5" s="186"/>
      <c r="AB5" s="186"/>
      <c r="AC5" s="186"/>
      <c r="AD5" s="186"/>
      <c r="AE5" s="191" t="s">
        <v>227</v>
      </c>
      <c r="AF5" s="191"/>
      <c r="AG5" s="191"/>
      <c r="AH5" s="191"/>
      <c r="AI5" s="191"/>
      <c r="AJ5" s="191"/>
      <c r="AK5" s="191" t="s">
        <v>610</v>
      </c>
      <c r="AL5" s="191"/>
      <c r="AM5" s="186" t="s">
        <v>228</v>
      </c>
      <c r="AN5" s="186"/>
      <c r="AO5" s="186"/>
      <c r="AP5" s="186"/>
      <c r="AQ5" s="186"/>
      <c r="AR5" s="186"/>
      <c r="AS5" s="186"/>
      <c r="AT5" s="186"/>
      <c r="AU5" s="186"/>
      <c r="AV5" s="186"/>
      <c r="AW5" s="186"/>
      <c r="AX5" s="186"/>
      <c r="AY5" s="186"/>
      <c r="AZ5" s="186"/>
    </row>
    <row r="6" spans="1:53">
      <c r="A6" s="182">
        <f t="shared" si="0"/>
        <v>2</v>
      </c>
      <c r="B6" s="182"/>
      <c r="C6" s="183" t="s">
        <v>229</v>
      </c>
      <c r="D6" s="184"/>
      <c r="E6" s="184"/>
      <c r="F6" s="184"/>
      <c r="G6" s="184"/>
      <c r="H6" s="184"/>
      <c r="I6" s="184"/>
      <c r="J6" s="184"/>
      <c r="K6" s="185"/>
      <c r="L6" s="183" t="s">
        <v>230</v>
      </c>
      <c r="M6" s="184"/>
      <c r="N6" s="184"/>
      <c r="O6" s="184"/>
      <c r="P6" s="184"/>
      <c r="Q6" s="184"/>
      <c r="R6" s="184"/>
      <c r="S6" s="184"/>
      <c r="T6" s="185"/>
      <c r="U6" s="186" t="s">
        <v>231</v>
      </c>
      <c r="V6" s="186"/>
      <c r="W6" s="186"/>
      <c r="X6" s="186"/>
      <c r="Y6" s="186"/>
      <c r="Z6" s="186"/>
      <c r="AA6" s="186"/>
      <c r="AB6" s="186"/>
      <c r="AC6" s="186"/>
      <c r="AD6" s="186"/>
      <c r="AE6" s="191" t="s">
        <v>118</v>
      </c>
      <c r="AF6" s="191"/>
      <c r="AG6" s="191"/>
      <c r="AH6" s="191"/>
      <c r="AI6" s="191"/>
      <c r="AJ6" s="191"/>
      <c r="AK6" s="191" t="s">
        <v>610</v>
      </c>
      <c r="AL6" s="191"/>
      <c r="AM6" s="186"/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  <c r="BA6" s="47" t="s">
        <v>508</v>
      </c>
    </row>
    <row r="7" spans="1:53">
      <c r="A7" s="182">
        <f t="shared" si="0"/>
        <v>3</v>
      </c>
      <c r="B7" s="182"/>
      <c r="C7" s="183" t="s">
        <v>232</v>
      </c>
      <c r="D7" s="184"/>
      <c r="E7" s="184"/>
      <c r="F7" s="184"/>
      <c r="G7" s="184"/>
      <c r="H7" s="184"/>
      <c r="I7" s="184"/>
      <c r="J7" s="184"/>
      <c r="K7" s="185"/>
      <c r="L7" s="183" t="s">
        <v>233</v>
      </c>
      <c r="M7" s="184"/>
      <c r="N7" s="184"/>
      <c r="O7" s="184"/>
      <c r="P7" s="184"/>
      <c r="Q7" s="184"/>
      <c r="R7" s="184"/>
      <c r="S7" s="184"/>
      <c r="T7" s="185"/>
      <c r="U7" s="186" t="s">
        <v>231</v>
      </c>
      <c r="V7" s="186"/>
      <c r="W7" s="186"/>
      <c r="X7" s="186"/>
      <c r="Y7" s="186"/>
      <c r="Z7" s="186"/>
      <c r="AA7" s="186"/>
      <c r="AB7" s="186"/>
      <c r="AC7" s="186"/>
      <c r="AD7" s="186"/>
      <c r="AE7" s="191"/>
      <c r="AF7" s="191"/>
      <c r="AG7" s="191"/>
      <c r="AH7" s="191"/>
      <c r="AI7" s="191"/>
      <c r="AJ7" s="191"/>
      <c r="AK7" s="191"/>
      <c r="AL7" s="191"/>
      <c r="AM7" s="186"/>
      <c r="AN7" s="186"/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  <c r="BA7" s="47" t="s">
        <v>509</v>
      </c>
    </row>
    <row r="8" spans="1:53">
      <c r="A8" s="182">
        <f t="shared" si="0"/>
        <v>4</v>
      </c>
      <c r="B8" s="182"/>
      <c r="C8" s="183" t="s">
        <v>505</v>
      </c>
      <c r="D8" s="184"/>
      <c r="E8" s="184"/>
      <c r="F8" s="184"/>
      <c r="G8" s="184"/>
      <c r="H8" s="184"/>
      <c r="I8" s="184"/>
      <c r="J8" s="184"/>
      <c r="K8" s="185"/>
      <c r="L8" s="183" t="s">
        <v>234</v>
      </c>
      <c r="M8" s="184"/>
      <c r="N8" s="184"/>
      <c r="O8" s="184"/>
      <c r="P8" s="184"/>
      <c r="Q8" s="184"/>
      <c r="R8" s="184"/>
      <c r="S8" s="184"/>
      <c r="T8" s="185"/>
      <c r="U8" s="186" t="s">
        <v>235</v>
      </c>
      <c r="V8" s="186"/>
      <c r="W8" s="186"/>
      <c r="X8" s="186"/>
      <c r="Y8" s="186"/>
      <c r="Z8" s="186">
        <v>100</v>
      </c>
      <c r="AA8" s="186"/>
      <c r="AB8" s="186"/>
      <c r="AC8" s="186"/>
      <c r="AD8" s="186"/>
      <c r="AE8" s="191"/>
      <c r="AF8" s="191"/>
      <c r="AG8" s="191"/>
      <c r="AH8" s="191"/>
      <c r="AI8" s="191"/>
      <c r="AJ8" s="191"/>
      <c r="AK8" s="191"/>
      <c r="AL8" s="191"/>
      <c r="AM8" s="186"/>
      <c r="AN8" s="186"/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  <c r="BA8" s="47" t="s">
        <v>510</v>
      </c>
    </row>
    <row r="9" spans="1:53">
      <c r="A9" s="182">
        <f t="shared" si="0"/>
        <v>5</v>
      </c>
      <c r="B9" s="182"/>
      <c r="C9" s="183" t="s">
        <v>506</v>
      </c>
      <c r="D9" s="184"/>
      <c r="E9" s="184"/>
      <c r="F9" s="184"/>
      <c r="G9" s="184"/>
      <c r="H9" s="184"/>
      <c r="I9" s="184"/>
      <c r="J9" s="184"/>
      <c r="K9" s="185"/>
      <c r="L9" s="183" t="s">
        <v>236</v>
      </c>
      <c r="M9" s="184"/>
      <c r="N9" s="184"/>
      <c r="O9" s="184"/>
      <c r="P9" s="184"/>
      <c r="Q9" s="184"/>
      <c r="R9" s="184"/>
      <c r="S9" s="184"/>
      <c r="T9" s="185"/>
      <c r="U9" s="186" t="s">
        <v>235</v>
      </c>
      <c r="V9" s="186"/>
      <c r="W9" s="186"/>
      <c r="X9" s="186"/>
      <c r="Y9" s="186"/>
      <c r="Z9" s="186">
        <v>100</v>
      </c>
      <c r="AA9" s="186"/>
      <c r="AB9" s="186"/>
      <c r="AC9" s="186"/>
      <c r="AD9" s="186"/>
      <c r="AE9" s="191"/>
      <c r="AF9" s="191"/>
      <c r="AG9" s="191"/>
      <c r="AH9" s="191"/>
      <c r="AI9" s="191"/>
      <c r="AJ9" s="191"/>
      <c r="AK9" s="191"/>
      <c r="AL9" s="191"/>
      <c r="AM9" s="186" t="s">
        <v>507</v>
      </c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  <c r="BA9" s="47" t="s">
        <v>578</v>
      </c>
    </row>
    <row r="10" spans="1:53">
      <c r="A10" s="221">
        <f t="shared" si="0"/>
        <v>6</v>
      </c>
      <c r="B10" s="222"/>
      <c r="C10" s="183" t="s">
        <v>194</v>
      </c>
      <c r="D10" s="184"/>
      <c r="E10" s="184"/>
      <c r="F10" s="184"/>
      <c r="G10" s="184"/>
      <c r="H10" s="184"/>
      <c r="I10" s="184"/>
      <c r="J10" s="184"/>
      <c r="K10" s="185"/>
      <c r="L10" s="183" t="s">
        <v>237</v>
      </c>
      <c r="M10" s="184"/>
      <c r="N10" s="184"/>
      <c r="O10" s="184"/>
      <c r="P10" s="184"/>
      <c r="Q10" s="184"/>
      <c r="R10" s="184"/>
      <c r="S10" s="184"/>
      <c r="T10" s="185"/>
      <c r="U10" s="183" t="s">
        <v>238</v>
      </c>
      <c r="V10" s="184"/>
      <c r="W10" s="184"/>
      <c r="X10" s="184"/>
      <c r="Y10" s="185"/>
      <c r="Z10" s="183"/>
      <c r="AA10" s="185"/>
      <c r="AB10" s="183"/>
      <c r="AC10" s="184"/>
      <c r="AD10" s="185"/>
      <c r="AE10" s="216"/>
      <c r="AF10" s="217"/>
      <c r="AG10" s="216"/>
      <c r="AH10" s="217"/>
      <c r="AI10" s="216"/>
      <c r="AJ10" s="217"/>
      <c r="AK10" s="216"/>
      <c r="AL10" s="217"/>
      <c r="AM10" s="183" t="s">
        <v>239</v>
      </c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5"/>
    </row>
    <row r="11" spans="1:53">
      <c r="A11" s="221">
        <f t="shared" si="0"/>
        <v>7</v>
      </c>
      <c r="B11" s="222"/>
      <c r="C11" s="183" t="s">
        <v>197</v>
      </c>
      <c r="D11" s="184"/>
      <c r="E11" s="184"/>
      <c r="F11" s="184"/>
      <c r="G11" s="184"/>
      <c r="H11" s="184"/>
      <c r="I11" s="184"/>
      <c r="J11" s="184"/>
      <c r="K11" s="185"/>
      <c r="L11" s="183" t="s">
        <v>240</v>
      </c>
      <c r="M11" s="184"/>
      <c r="N11" s="184"/>
      <c r="O11" s="184"/>
      <c r="P11" s="184"/>
      <c r="Q11" s="184"/>
      <c r="R11" s="184"/>
      <c r="S11" s="184"/>
      <c r="T11" s="185"/>
      <c r="U11" s="183" t="s">
        <v>238</v>
      </c>
      <c r="V11" s="184"/>
      <c r="W11" s="184"/>
      <c r="X11" s="184"/>
      <c r="Y11" s="185"/>
      <c r="Z11" s="183"/>
      <c r="AA11" s="185"/>
      <c r="AB11" s="183"/>
      <c r="AC11" s="184"/>
      <c r="AD11" s="185"/>
      <c r="AE11" s="216"/>
      <c r="AF11" s="217"/>
      <c r="AG11" s="216"/>
      <c r="AH11" s="217"/>
      <c r="AI11" s="216"/>
      <c r="AJ11" s="217"/>
      <c r="AK11" s="216"/>
      <c r="AL11" s="217"/>
      <c r="AM11" s="183" t="s">
        <v>239</v>
      </c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5"/>
    </row>
    <row r="12" spans="1:53">
      <c r="A12" s="182">
        <f t="shared" si="0"/>
        <v>8</v>
      </c>
      <c r="B12" s="182"/>
      <c r="C12" s="183"/>
      <c r="D12" s="184"/>
      <c r="E12" s="184"/>
      <c r="F12" s="184"/>
      <c r="G12" s="184"/>
      <c r="H12" s="184"/>
      <c r="I12" s="184"/>
      <c r="J12" s="184"/>
      <c r="K12" s="185"/>
      <c r="L12" s="183"/>
      <c r="M12" s="184"/>
      <c r="N12" s="184"/>
      <c r="O12" s="184"/>
      <c r="P12" s="184"/>
      <c r="Q12" s="184"/>
      <c r="R12" s="184"/>
      <c r="S12" s="184"/>
      <c r="T12" s="185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91"/>
      <c r="AF12" s="191"/>
      <c r="AG12" s="191"/>
      <c r="AH12" s="191"/>
      <c r="AI12" s="191"/>
      <c r="AJ12" s="191"/>
      <c r="AK12" s="191"/>
      <c r="AL12" s="191"/>
      <c r="AM12" s="186"/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</row>
    <row r="13" spans="1:53">
      <c r="A13" s="182">
        <f t="shared" si="0"/>
        <v>9</v>
      </c>
      <c r="B13" s="182"/>
      <c r="C13" s="183"/>
      <c r="D13" s="184"/>
      <c r="E13" s="184"/>
      <c r="F13" s="184"/>
      <c r="G13" s="184"/>
      <c r="H13" s="184"/>
      <c r="I13" s="184"/>
      <c r="J13" s="184"/>
      <c r="K13" s="185"/>
      <c r="L13" s="183"/>
      <c r="M13" s="184"/>
      <c r="N13" s="184"/>
      <c r="O13" s="184"/>
      <c r="P13" s="184"/>
      <c r="Q13" s="184"/>
      <c r="R13" s="184"/>
      <c r="S13" s="184"/>
      <c r="T13" s="185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91"/>
      <c r="AF13" s="191"/>
      <c r="AG13" s="191"/>
      <c r="AH13" s="191"/>
      <c r="AI13" s="191"/>
      <c r="AJ13" s="191"/>
      <c r="AK13" s="191"/>
      <c r="AL13" s="191"/>
      <c r="AM13" s="186"/>
      <c r="AN13" s="186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</row>
    <row r="14" spans="1:53">
      <c r="A14" s="182">
        <f t="shared" si="0"/>
        <v>10</v>
      </c>
      <c r="B14" s="182"/>
      <c r="C14" s="183"/>
      <c r="D14" s="184"/>
      <c r="E14" s="184"/>
      <c r="F14" s="184"/>
      <c r="G14" s="184"/>
      <c r="H14" s="184"/>
      <c r="I14" s="184"/>
      <c r="J14" s="184"/>
      <c r="K14" s="185"/>
      <c r="L14" s="183"/>
      <c r="M14" s="184"/>
      <c r="N14" s="184"/>
      <c r="O14" s="184"/>
      <c r="P14" s="184"/>
      <c r="Q14" s="184"/>
      <c r="R14" s="184"/>
      <c r="S14" s="184"/>
      <c r="T14" s="185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91"/>
      <c r="AF14" s="191"/>
      <c r="AG14" s="191"/>
      <c r="AH14" s="191"/>
      <c r="AI14" s="191"/>
      <c r="AJ14" s="191"/>
      <c r="AK14" s="191"/>
      <c r="AL14" s="191"/>
      <c r="AM14" s="186"/>
      <c r="AN14" s="186"/>
      <c r="AO14" s="186"/>
      <c r="AP14" s="186"/>
      <c r="AQ14" s="186"/>
      <c r="AR14" s="186"/>
      <c r="AS14" s="186"/>
      <c r="AT14" s="186"/>
      <c r="AU14" s="186"/>
      <c r="AV14" s="186"/>
      <c r="AW14" s="186"/>
      <c r="AX14" s="186"/>
      <c r="AY14" s="186"/>
      <c r="AZ14" s="186"/>
    </row>
    <row r="15" spans="1:53">
      <c r="A15" s="182">
        <f t="shared" si="0"/>
        <v>11</v>
      </c>
      <c r="B15" s="182"/>
      <c r="C15" s="183"/>
      <c r="D15" s="184"/>
      <c r="E15" s="184"/>
      <c r="F15" s="184"/>
      <c r="G15" s="184"/>
      <c r="H15" s="184"/>
      <c r="I15" s="184"/>
      <c r="J15" s="184"/>
      <c r="K15" s="185"/>
      <c r="L15" s="183"/>
      <c r="M15" s="184"/>
      <c r="N15" s="184"/>
      <c r="O15" s="184"/>
      <c r="P15" s="184"/>
      <c r="Q15" s="184"/>
      <c r="R15" s="184"/>
      <c r="S15" s="184"/>
      <c r="T15" s="185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91"/>
      <c r="AF15" s="191"/>
      <c r="AG15" s="191"/>
      <c r="AH15" s="191"/>
      <c r="AI15" s="191"/>
      <c r="AJ15" s="191"/>
      <c r="AK15" s="191"/>
      <c r="AL15" s="191"/>
      <c r="AM15" s="186"/>
      <c r="AN15" s="186"/>
      <c r="AO15" s="186"/>
      <c r="AP15" s="186"/>
      <c r="AQ15" s="186"/>
      <c r="AR15" s="186"/>
      <c r="AS15" s="186"/>
      <c r="AT15" s="186"/>
      <c r="AU15" s="186"/>
      <c r="AV15" s="186"/>
      <c r="AW15" s="186"/>
      <c r="AX15" s="186"/>
      <c r="AY15" s="186"/>
      <c r="AZ15" s="186"/>
    </row>
    <row r="16" spans="1:53">
      <c r="A16" s="182">
        <f t="shared" si="0"/>
        <v>12</v>
      </c>
      <c r="B16" s="182"/>
      <c r="C16" s="183"/>
      <c r="D16" s="184"/>
      <c r="E16" s="184"/>
      <c r="F16" s="184"/>
      <c r="G16" s="184"/>
      <c r="H16" s="184"/>
      <c r="I16" s="184"/>
      <c r="J16" s="184"/>
      <c r="K16" s="185"/>
      <c r="L16" s="183"/>
      <c r="M16" s="184"/>
      <c r="N16" s="184"/>
      <c r="O16" s="184"/>
      <c r="P16" s="184"/>
      <c r="Q16" s="184"/>
      <c r="R16" s="184"/>
      <c r="S16" s="184"/>
      <c r="T16" s="185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91"/>
      <c r="AF16" s="191"/>
      <c r="AG16" s="191"/>
      <c r="AH16" s="191"/>
      <c r="AI16" s="191"/>
      <c r="AJ16" s="191"/>
      <c r="AK16" s="191"/>
      <c r="AL16" s="191"/>
      <c r="AM16" s="186"/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</row>
    <row r="17" spans="2:27">
      <c r="B17" s="48"/>
    </row>
    <row r="18" spans="2:27">
      <c r="B18" s="48"/>
      <c r="U18" s="196"/>
      <c r="V18" s="196"/>
      <c r="W18" s="196"/>
      <c r="X18" s="196"/>
      <c r="Y18" s="196"/>
      <c r="Z18" s="197"/>
      <c r="AA18" s="197"/>
    </row>
  </sheetData>
  <mergeCells count="158">
    <mergeCell ref="C11:K11"/>
    <mergeCell ref="A11:B11"/>
    <mergeCell ref="AM11:AZ11"/>
    <mergeCell ref="AK11:AL11"/>
    <mergeCell ref="AI11:AJ11"/>
    <mergeCell ref="AG11:AH11"/>
    <mergeCell ref="AE11:AF11"/>
    <mergeCell ref="AB11:AD11"/>
    <mergeCell ref="Z11:AA11"/>
    <mergeCell ref="U11:Y11"/>
    <mergeCell ref="L11:T11"/>
    <mergeCell ref="U18:Y18"/>
    <mergeCell ref="Z18:AA18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12:B12"/>
    <mergeCell ref="C12:K12"/>
    <mergeCell ref="L12:T12"/>
    <mergeCell ref="U12:Y12"/>
    <mergeCell ref="Z12:AA12"/>
    <mergeCell ref="AB10:AD10"/>
    <mergeCell ref="AE10:AF10"/>
    <mergeCell ref="AG10:AH10"/>
    <mergeCell ref="AI10:AJ10"/>
    <mergeCell ref="AK10:AL10"/>
    <mergeCell ref="AM10:AZ10"/>
    <mergeCell ref="A10:B10"/>
    <mergeCell ref="C10:K10"/>
    <mergeCell ref="L10:T10"/>
    <mergeCell ref="U10:Y10"/>
    <mergeCell ref="Z10:AA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7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改訂履歴</vt:lpstr>
      <vt:lpstr>テーブル一覧</vt:lpstr>
      <vt:lpstr>システム設定マスタ</vt:lpstr>
      <vt:lpstr>ユーザ認証</vt:lpstr>
      <vt:lpstr>ユーザアクセス履歴</vt:lpstr>
      <vt:lpstr>取引先_メイン</vt:lpstr>
      <vt:lpstr>取引先_担当者</vt:lpstr>
      <vt:lpstr>社員_メイン</vt:lpstr>
      <vt:lpstr>社員_職歴</vt:lpstr>
      <vt:lpstr>社員＿経歴</vt:lpstr>
      <vt:lpstr>社員＿給与</vt:lpstr>
      <vt:lpstr>派遣一元管理</vt:lpstr>
      <vt:lpstr>受注管理</vt:lpstr>
      <vt:lpstr>外注管理</vt:lpstr>
      <vt:lpstr>請求_特別</vt:lpstr>
      <vt:lpstr>ドキュメント管理</vt:lpstr>
    </vt:vector>
  </TitlesOfParts>
  <Manager>サンプル管理部</Manager>
  <Company>株式会社サンプル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cp:keywords/>
  <dc:description>version1.0</dc:description>
  <cp:lastModifiedBy>星川　一輝</cp:lastModifiedBy>
  <cp:revision/>
  <cp:lastPrinted>2007-03-09T05:23:27Z</cp:lastPrinted>
  <dcterms:created xsi:type="dcterms:W3CDTF">2002-02-23T02:02:23Z</dcterms:created>
  <dcterms:modified xsi:type="dcterms:W3CDTF">2017-10-17T05:50:34Z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e6b98fdf-870e-4c35-afa7-ef36bdb61d70</vt:lpwstr>
  </property>
</Properties>
</file>