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server_dump\btp\docs\"/>
    </mc:Choice>
  </mc:AlternateContent>
  <bookViews>
    <workbookView xWindow="0" yWindow="0" windowWidth="20490" windowHeight="7755" activeTab="4"/>
  </bookViews>
  <sheets>
    <sheet name="DREAM4_10" sheetId="1" r:id="rId1"/>
    <sheet name="DREAM4_100" sheetId="2" r:id="rId2"/>
    <sheet name="CO Variation Test" sheetId="3" r:id="rId3"/>
    <sheet name="GC Variation Test" sheetId="4" r:id="rId4"/>
    <sheet name="CCM Variation Tes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1" i="1"/>
  <c r="G12" i="1"/>
  <c r="G13" i="1"/>
  <c r="G14" i="1"/>
  <c r="G15" i="1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O4" i="5"/>
  <c r="G4" i="5"/>
  <c r="O3" i="5"/>
  <c r="G3" i="5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O9" i="4"/>
  <c r="G9" i="4"/>
  <c r="O8" i="4"/>
  <c r="G8" i="4"/>
  <c r="O7" i="4"/>
  <c r="G7" i="4"/>
  <c r="O6" i="4"/>
  <c r="G6" i="4"/>
  <c r="O5" i="4"/>
  <c r="G5" i="4"/>
  <c r="O4" i="4"/>
  <c r="G4" i="4"/>
  <c r="O3" i="4"/>
  <c r="G3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7" i="2" l="1"/>
  <c r="O6" i="2"/>
  <c r="O5" i="2"/>
  <c r="O4" i="2"/>
  <c r="O3" i="2"/>
  <c r="O7" i="1"/>
  <c r="O6" i="1"/>
  <c r="O5" i="1"/>
  <c r="O4" i="1"/>
  <c r="O3" i="1"/>
  <c r="G7" i="2"/>
  <c r="G6" i="2"/>
  <c r="G5" i="2"/>
  <c r="G4" i="2"/>
  <c r="G3" i="2"/>
  <c r="G7" i="1"/>
  <c r="G6" i="1"/>
  <c r="G5" i="1"/>
  <c r="G4" i="1"/>
  <c r="G3" i="1"/>
</calcChain>
</file>

<file path=xl/sharedStrings.xml><?xml version="1.0" encoding="utf-8"?>
<sst xmlns="http://schemas.openxmlformats.org/spreadsheetml/2006/main" count="90" uniqueCount="22">
  <si>
    <t>10_1</t>
  </si>
  <si>
    <t>10_2</t>
  </si>
  <si>
    <t>10_3</t>
  </si>
  <si>
    <t>10_4</t>
  </si>
  <si>
    <t>10_5</t>
  </si>
  <si>
    <t>Average</t>
  </si>
  <si>
    <t>CO</t>
  </si>
  <si>
    <t>GC</t>
  </si>
  <si>
    <t>MI</t>
  </si>
  <si>
    <t>TE</t>
  </si>
  <si>
    <t>CCM (E=4)</t>
  </si>
  <si>
    <t>CCM</t>
  </si>
  <si>
    <t>AUROC For PW metrics on DREAM4 (max_lag = 1)</t>
  </si>
  <si>
    <t>AUROC For PW metrics on DREAM4 (max_lag = 10)</t>
  </si>
  <si>
    <t>100_1</t>
  </si>
  <si>
    <t>100_2</t>
  </si>
  <si>
    <t>100_3</t>
  </si>
  <si>
    <t>100_4</t>
  </si>
  <si>
    <t>100_5</t>
  </si>
  <si>
    <t>AUROC for DREAM_4</t>
  </si>
  <si>
    <t>max_lag</t>
  </si>
  <si>
    <t>p-values for ANOVA on PW metrics on DREAM4 (max_lag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</si>
</sst>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AUROC</a:t>
            </a:r>
            <a:r>
              <a:rPr lang="en-GB" sz="1600" baseline="0"/>
              <a:t> for max_lag variation in CO, n=10</a:t>
            </a:r>
            <a:endParaRPr lang="en-GB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 Variation Test'!$G$3:$G$18</c:f>
              <c:numCache>
                <c:formatCode>General</c:formatCode>
                <c:ptCount val="16"/>
                <c:pt idx="0">
                  <c:v>0.71275353280353326</c:v>
                </c:pt>
                <c:pt idx="1">
                  <c:v>0.7420642354642355</c:v>
                </c:pt>
                <c:pt idx="2">
                  <c:v>0.72978545718545729</c:v>
                </c:pt>
                <c:pt idx="3">
                  <c:v>0.70914890259890284</c:v>
                </c:pt>
                <c:pt idx="4">
                  <c:v>0.68762122292122285</c:v>
                </c:pt>
                <c:pt idx="5">
                  <c:v>0.64511556686556681</c:v>
                </c:pt>
                <c:pt idx="6">
                  <c:v>0.59404082284082271</c:v>
                </c:pt>
                <c:pt idx="7">
                  <c:v>0.5303912200412203</c:v>
                </c:pt>
                <c:pt idx="8">
                  <c:v>0.46407675312675345</c:v>
                </c:pt>
                <c:pt idx="9">
                  <c:v>0.48776868941868967</c:v>
                </c:pt>
                <c:pt idx="10">
                  <c:v>0.51064630534630517</c:v>
                </c:pt>
                <c:pt idx="11">
                  <c:v>0.55791563391563392</c:v>
                </c:pt>
                <c:pt idx="12">
                  <c:v>0.57292417822417818</c:v>
                </c:pt>
                <c:pt idx="13">
                  <c:v>0.55154051759051748</c:v>
                </c:pt>
                <c:pt idx="14">
                  <c:v>0.62245576180576179</c:v>
                </c:pt>
                <c:pt idx="15">
                  <c:v>0.62380355440355451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13600"/>
        <c:axId val="547014688"/>
      </c:scatterChart>
      <c:valAx>
        <c:axId val="5470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4688"/>
        <c:crosses val="autoZero"/>
        <c:crossBetween val="midCat"/>
      </c:valAx>
      <c:valAx>
        <c:axId val="5470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AUROC for max_lag variation in CO, n=100</a:t>
            </a:r>
            <a:endParaRPr lang="en-GB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 Variation Test'!$O$3:$O$18</c:f>
              <c:numCache>
                <c:formatCode>General</c:formatCode>
                <c:ptCount val="16"/>
                <c:pt idx="0">
                  <c:v>0.70256323216513694</c:v>
                </c:pt>
                <c:pt idx="1">
                  <c:v>0.7113535051913894</c:v>
                </c:pt>
                <c:pt idx="2">
                  <c:v>0.70809018969606219</c:v>
                </c:pt>
                <c:pt idx="3">
                  <c:v>0.69817928705479493</c:v>
                </c:pt>
                <c:pt idx="4">
                  <c:v>0.68186252587358864</c:v>
                </c:pt>
                <c:pt idx="5">
                  <c:v>0.64877302607051834</c:v>
                </c:pt>
                <c:pt idx="6">
                  <c:v>0.6291540355151547</c:v>
                </c:pt>
                <c:pt idx="7">
                  <c:v>0.61243449730680299</c:v>
                </c:pt>
                <c:pt idx="8">
                  <c:v>0.60332086494502424</c:v>
                </c:pt>
                <c:pt idx="9">
                  <c:v>0.58832508682415163</c:v>
                </c:pt>
                <c:pt idx="10">
                  <c:v>0.56961869559896861</c:v>
                </c:pt>
                <c:pt idx="11">
                  <c:v>0.55683736956312402</c:v>
                </c:pt>
                <c:pt idx="12">
                  <c:v>0.54832126573546369</c:v>
                </c:pt>
                <c:pt idx="13">
                  <c:v>0.52991766723073419</c:v>
                </c:pt>
                <c:pt idx="14">
                  <c:v>0.50750946797696095</c:v>
                </c:pt>
                <c:pt idx="15">
                  <c:v>0.51513412978472795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16320"/>
        <c:axId val="547020128"/>
      </c:scatterChart>
      <c:valAx>
        <c:axId val="5470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0128"/>
        <c:crosses val="autoZero"/>
        <c:crossBetween val="midCat"/>
      </c:valAx>
      <c:valAx>
        <c:axId val="5470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AUROC</a:t>
            </a:r>
            <a:r>
              <a:rPr lang="en-GB" sz="1600" baseline="0"/>
              <a:t> for max_lag variation in GC, n=10</a:t>
            </a:r>
            <a:endParaRPr lang="en-GB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8300925925925926"/>
          <c:w val="0.88389129483814521"/>
          <c:h val="0.709591353164187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'GC Variation Test'!$G$3:$G$18</c:f>
              <c:numCache>
                <c:formatCode>General</c:formatCode>
                <c:ptCount val="16"/>
                <c:pt idx="0">
                  <c:v>0.58434383934383916</c:v>
                </c:pt>
                <c:pt idx="1">
                  <c:v>0.69969721194721224</c:v>
                </c:pt>
                <c:pt idx="2">
                  <c:v>0.7037570410070414</c:v>
                </c:pt>
                <c:pt idx="3">
                  <c:v>0.7037570410070414</c:v>
                </c:pt>
                <c:pt idx="4">
                  <c:v>0.70247498972499001</c:v>
                </c:pt>
                <c:pt idx="5">
                  <c:v>0.70247498972499001</c:v>
                </c:pt>
                <c:pt idx="6">
                  <c:v>0.70247498972499001</c:v>
                </c:pt>
                <c:pt idx="7">
                  <c:v>0.70247498972499001</c:v>
                </c:pt>
                <c:pt idx="8">
                  <c:v>0.67118262788262795</c:v>
                </c:pt>
                <c:pt idx="9">
                  <c:v>0.66454589524589525</c:v>
                </c:pt>
                <c:pt idx="10">
                  <c:v>0.65875978990979012</c:v>
                </c:pt>
                <c:pt idx="11">
                  <c:v>0.64650628170628177</c:v>
                </c:pt>
                <c:pt idx="12">
                  <c:v>0.6387591773091772</c:v>
                </c:pt>
                <c:pt idx="13">
                  <c:v>0.59640785115785122</c:v>
                </c:pt>
                <c:pt idx="14">
                  <c:v>0.53697169632169639</c:v>
                </c:pt>
                <c:pt idx="15">
                  <c:v>0.50560433740433741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18496"/>
        <c:axId val="547021760"/>
      </c:scatterChart>
      <c:valAx>
        <c:axId val="5470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1760"/>
        <c:crosses val="autoZero"/>
        <c:crossBetween val="midCat"/>
      </c:valAx>
      <c:valAx>
        <c:axId val="5470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AUROC for max_lag variation in GC, n=100</a:t>
            </a:r>
            <a:endParaRPr lang="en-GB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'GC Variation Test'!$O$3:$O$18</c:f>
              <c:numCache>
                <c:formatCode>General</c:formatCode>
                <c:ptCount val="16"/>
                <c:pt idx="0">
                  <c:v>0.62540045536611566</c:v>
                </c:pt>
                <c:pt idx="1">
                  <c:v>0.64853651007825808</c:v>
                </c:pt>
                <c:pt idx="2">
                  <c:v>0.64933108216614044</c:v>
                </c:pt>
                <c:pt idx="3">
                  <c:v>0.64933108216614044</c:v>
                </c:pt>
                <c:pt idx="4">
                  <c:v>0.64933108216614044</c:v>
                </c:pt>
                <c:pt idx="5">
                  <c:v>0.64933108216614044</c:v>
                </c:pt>
                <c:pt idx="6">
                  <c:v>0.64933108216614044</c:v>
                </c:pt>
                <c:pt idx="7">
                  <c:v>0.64877283933887975</c:v>
                </c:pt>
                <c:pt idx="8">
                  <c:v>0.65286011466324978</c:v>
                </c:pt>
                <c:pt idx="9">
                  <c:v>0.64858485972991642</c:v>
                </c:pt>
                <c:pt idx="10">
                  <c:v>0.63515247577617684</c:v>
                </c:pt>
                <c:pt idx="11">
                  <c:v>0.62637027131108436</c:v>
                </c:pt>
                <c:pt idx="12">
                  <c:v>0.6227122486320118</c:v>
                </c:pt>
                <c:pt idx="13">
                  <c:v>0.62104303318525922</c:v>
                </c:pt>
                <c:pt idx="14">
                  <c:v>0.62201092443008155</c:v>
                </c:pt>
                <c:pt idx="15">
                  <c:v>0.61147669808026595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51360"/>
        <c:axId val="546851904"/>
      </c:scatterChart>
      <c:valAx>
        <c:axId val="5468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1904"/>
        <c:crosses val="autoZero"/>
        <c:crossBetween val="midCat"/>
      </c:valAx>
      <c:valAx>
        <c:axId val="5468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AUROC</a:t>
            </a:r>
            <a:r>
              <a:rPr lang="en-GB" sz="1600" baseline="0"/>
              <a:t> for max_lag variation in CCM, n=10</a:t>
            </a:r>
            <a:endParaRPr lang="en-GB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'CCM Variation Test'!$G$3:$G$18</c:f>
              <c:numCache>
                <c:formatCode>General</c:formatCode>
                <c:ptCount val="16"/>
                <c:pt idx="0">
                  <c:v>0.72866611916611945</c:v>
                </c:pt>
                <c:pt idx="1">
                  <c:v>0.65449334899334899</c:v>
                </c:pt>
                <c:pt idx="2">
                  <c:v>0.59454933729933768</c:v>
                </c:pt>
                <c:pt idx="3">
                  <c:v>0.56253046098046122</c:v>
                </c:pt>
                <c:pt idx="4">
                  <c:v>0.5164093669093669</c:v>
                </c:pt>
                <c:pt idx="5">
                  <c:v>0.52961639276639294</c:v>
                </c:pt>
                <c:pt idx="6">
                  <c:v>0.51537569337569367</c:v>
                </c:pt>
                <c:pt idx="7">
                  <c:v>0.50824574659574684</c:v>
                </c:pt>
                <c:pt idx="8">
                  <c:v>0.51975544245544236</c:v>
                </c:pt>
                <c:pt idx="9">
                  <c:v>0.5458282696282698</c:v>
                </c:pt>
                <c:pt idx="10">
                  <c:v>0.57080798135798116</c:v>
                </c:pt>
                <c:pt idx="11">
                  <c:v>0.57166999921999939</c:v>
                </c:pt>
                <c:pt idx="12">
                  <c:v>0.54876366441366453</c:v>
                </c:pt>
                <c:pt idx="13">
                  <c:v>0.58274910224910192</c:v>
                </c:pt>
                <c:pt idx="14">
                  <c:v>0.64311253266253288</c:v>
                </c:pt>
                <c:pt idx="15">
                  <c:v>0.57310988395988383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06800"/>
        <c:axId val="679693744"/>
      </c:scatterChart>
      <c:valAx>
        <c:axId val="6797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3744"/>
        <c:crosses val="autoZero"/>
        <c:crossBetween val="midCat"/>
      </c:valAx>
      <c:valAx>
        <c:axId val="6796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AUROC for max_lag variation in CCM, n=100</a:t>
            </a:r>
            <a:endParaRPr lang="en-GB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'CCM Variation Test'!$O$3:$O$18</c:f>
              <c:numCache>
                <c:formatCode>General</c:formatCode>
                <c:ptCount val="16"/>
                <c:pt idx="0">
                  <c:v>0.62874399080202159</c:v>
                </c:pt>
                <c:pt idx="1">
                  <c:v>0.50836995499300219</c:v>
                </c:pt>
                <c:pt idx="2">
                  <c:v>0.50624747785594182</c:v>
                </c:pt>
                <c:pt idx="3">
                  <c:v>0.52214068718189333</c:v>
                </c:pt>
                <c:pt idx="4">
                  <c:v>0.53032245805806766</c:v>
                </c:pt>
                <c:pt idx="5">
                  <c:v>0.52731666590204385</c:v>
                </c:pt>
                <c:pt idx="6">
                  <c:v>0.51464585635670679</c:v>
                </c:pt>
                <c:pt idx="7">
                  <c:v>0.50531689481931663</c:v>
                </c:pt>
                <c:pt idx="8">
                  <c:v>0.51955073448867573</c:v>
                </c:pt>
                <c:pt idx="9">
                  <c:v>0.52860150871706213</c:v>
                </c:pt>
                <c:pt idx="10">
                  <c:v>0.52412704903329443</c:v>
                </c:pt>
                <c:pt idx="11">
                  <c:v>0.53549693652393981</c:v>
                </c:pt>
                <c:pt idx="12">
                  <c:v>0.53072741022995706</c:v>
                </c:pt>
                <c:pt idx="13">
                  <c:v>0.5491936785450946</c:v>
                </c:pt>
                <c:pt idx="14">
                  <c:v>0.54513267641230423</c:v>
                </c:pt>
                <c:pt idx="15">
                  <c:v>0.5625824904119876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01360"/>
        <c:axId val="679694288"/>
      </c:scatterChart>
      <c:valAx>
        <c:axId val="6797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4288"/>
        <c:crosses val="autoZero"/>
        <c:crossBetween val="midCat"/>
      </c:valAx>
      <c:valAx>
        <c:axId val="6796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128587</xdr:rowOff>
    </xdr:from>
    <xdr:to>
      <xdr:col>7</xdr:col>
      <xdr:colOff>409575</xdr:colOff>
      <xdr:row>33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18</xdr:row>
      <xdr:rowOff>138112</xdr:rowOff>
    </xdr:from>
    <xdr:to>
      <xdr:col>15</xdr:col>
      <xdr:colOff>438150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19</xdr:row>
      <xdr:rowOff>9525</xdr:rowOff>
    </xdr:from>
    <xdr:to>
      <xdr:col>15</xdr:col>
      <xdr:colOff>333375</xdr:colOff>
      <xdr:row>33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19</xdr:row>
      <xdr:rowOff>9525</xdr:rowOff>
    </xdr:from>
    <xdr:to>
      <xdr:col>15</xdr:col>
      <xdr:colOff>409575</xdr:colOff>
      <xdr:row>33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J19" sqref="J19"/>
    </sheetView>
  </sheetViews>
  <sheetFormatPr defaultRowHeight="15" x14ac:dyDescent="0.25"/>
  <sheetData>
    <row r="1" spans="1:15" x14ac:dyDescent="0.25">
      <c r="A1" s="7" t="s">
        <v>12</v>
      </c>
      <c r="B1" s="7"/>
      <c r="C1" s="7"/>
      <c r="D1" s="7"/>
      <c r="E1" s="7"/>
      <c r="F1" s="7"/>
      <c r="G1" s="7"/>
      <c r="I1" s="7" t="s">
        <v>13</v>
      </c>
      <c r="J1" s="7"/>
      <c r="K1" s="7"/>
      <c r="L1" s="7"/>
      <c r="M1" s="7"/>
      <c r="N1" s="7"/>
      <c r="O1" s="7"/>
    </row>
    <row r="2" spans="1:15" x14ac:dyDescent="0.25">
      <c r="B2">
        <v>1</v>
      </c>
      <c r="C2">
        <v>2</v>
      </c>
      <c r="D2">
        <v>3</v>
      </c>
      <c r="E2">
        <v>4</v>
      </c>
      <c r="F2">
        <v>5</v>
      </c>
      <c r="G2" t="s">
        <v>5</v>
      </c>
      <c r="J2">
        <v>1</v>
      </c>
      <c r="K2">
        <v>2</v>
      </c>
      <c r="L2">
        <v>3</v>
      </c>
      <c r="M2">
        <v>4</v>
      </c>
      <c r="N2">
        <v>5</v>
      </c>
      <c r="O2" t="s">
        <v>5</v>
      </c>
    </row>
    <row r="3" spans="1:15" x14ac:dyDescent="0.25">
      <c r="A3" t="s">
        <v>6</v>
      </c>
      <c r="B3">
        <v>0.68177777777777804</v>
      </c>
      <c r="C3">
        <v>0.60726351351351404</v>
      </c>
      <c r="D3">
        <v>0.64800000000000002</v>
      </c>
      <c r="E3">
        <v>0.70129870129870198</v>
      </c>
      <c r="F3">
        <v>0.75641025641025605</v>
      </c>
      <c r="G3" s="1">
        <f>AVERAGE(B3:F3)</f>
        <v>0.67895004980005003</v>
      </c>
      <c r="I3" t="s">
        <v>6</v>
      </c>
      <c r="J3">
        <v>0.68267</v>
      </c>
      <c r="K3">
        <v>0.64105000000000001</v>
      </c>
      <c r="L3">
        <v>0.69421999999999995</v>
      </c>
      <c r="M3">
        <v>0.71728000000000003</v>
      </c>
      <c r="N3">
        <v>0.73504000000000003</v>
      </c>
      <c r="O3" s="5">
        <f>AVERAGE(J3:N3)</f>
        <v>0.694052</v>
      </c>
    </row>
    <row r="4" spans="1:15" x14ac:dyDescent="0.25">
      <c r="A4" t="s">
        <v>7</v>
      </c>
      <c r="B4">
        <v>0.47822222222222199</v>
      </c>
      <c r="C4">
        <v>0.51351351351351304</v>
      </c>
      <c r="D4">
        <v>0.56622222222222196</v>
      </c>
      <c r="E4">
        <v>0.62337662337662403</v>
      </c>
      <c r="F4">
        <v>0.74038461538461497</v>
      </c>
      <c r="G4" s="2">
        <f>AVERAGE(B4:F4)</f>
        <v>0.58434383934383916</v>
      </c>
      <c r="I4" t="s">
        <v>7</v>
      </c>
      <c r="J4">
        <v>0.59467000000000003</v>
      </c>
      <c r="K4">
        <v>0.60980000000000001</v>
      </c>
      <c r="L4">
        <v>0.63378000000000001</v>
      </c>
      <c r="M4">
        <v>0.62338000000000005</v>
      </c>
      <c r="N4">
        <v>0.86111000000000004</v>
      </c>
      <c r="O4" s="1">
        <f>AVERAGE(J4:N4)</f>
        <v>0.66454800000000014</v>
      </c>
    </row>
    <row r="5" spans="1:15" x14ac:dyDescent="0.25">
      <c r="A5" t="s">
        <v>8</v>
      </c>
      <c r="B5">
        <v>0.44355555555555598</v>
      </c>
      <c r="C5">
        <v>0.51266891891891897</v>
      </c>
      <c r="D5">
        <v>0.52266666666666695</v>
      </c>
      <c r="E5">
        <v>0.592407592407592</v>
      </c>
      <c r="F5">
        <v>0.55555555555555602</v>
      </c>
      <c r="G5" s="2">
        <f>AVERAGE(B5:F5)</f>
        <v>0.52537085782085791</v>
      </c>
      <c r="I5" t="s">
        <v>8</v>
      </c>
      <c r="J5">
        <v>0.43511</v>
      </c>
      <c r="K5">
        <v>0.49578</v>
      </c>
      <c r="L5">
        <v>0.49778</v>
      </c>
      <c r="M5">
        <v>0.41858000000000001</v>
      </c>
      <c r="N5">
        <v>0.47115000000000001</v>
      </c>
      <c r="O5" s="2">
        <f>AVERAGE(J5:N5)</f>
        <v>0.46367999999999998</v>
      </c>
    </row>
    <row r="6" spans="1:15" x14ac:dyDescent="0.25">
      <c r="A6" t="s">
        <v>9</v>
      </c>
      <c r="B6">
        <v>0.70577777777777795</v>
      </c>
      <c r="C6">
        <v>0.53378378378378399</v>
      </c>
      <c r="D6">
        <v>0.61155555555555596</v>
      </c>
      <c r="E6">
        <v>0.64235764235764303</v>
      </c>
      <c r="F6">
        <v>0.59722222222222199</v>
      </c>
      <c r="G6">
        <f>AVERAGE(B6:F6)</f>
        <v>0.61813939633939652</v>
      </c>
      <c r="I6" t="s">
        <v>9</v>
      </c>
      <c r="J6">
        <v>0.69867000000000001</v>
      </c>
      <c r="K6">
        <v>0.54561000000000004</v>
      </c>
      <c r="L6">
        <v>0.59111000000000002</v>
      </c>
      <c r="M6">
        <v>0.63836000000000004</v>
      </c>
      <c r="N6">
        <v>0.58974000000000004</v>
      </c>
      <c r="O6">
        <f>AVERAGE(J6:N6)</f>
        <v>0.61269799999999996</v>
      </c>
    </row>
    <row r="7" spans="1:15" x14ac:dyDescent="0.25">
      <c r="A7" s="3" t="s">
        <v>11</v>
      </c>
      <c r="B7">
        <v>0.66755555555555601</v>
      </c>
      <c r="C7">
        <v>0.76182432432432501</v>
      </c>
      <c r="D7">
        <v>0.58133333333333304</v>
      </c>
      <c r="E7">
        <v>0.76723276723276801</v>
      </c>
      <c r="F7">
        <v>0.86538461538461497</v>
      </c>
      <c r="G7" s="5">
        <f>AVERAGE(B7:F7)</f>
        <v>0.72866611916611945</v>
      </c>
      <c r="I7" s="3" t="s">
        <v>10</v>
      </c>
      <c r="J7">
        <v>0.61067000000000005</v>
      </c>
      <c r="K7">
        <v>0.73394999999999999</v>
      </c>
      <c r="L7">
        <v>0.60267000000000004</v>
      </c>
      <c r="M7">
        <v>0.55644000000000005</v>
      </c>
      <c r="N7">
        <v>0.46901999999999999</v>
      </c>
      <c r="O7">
        <f>AVERAGE(J7:N7)</f>
        <v>0.59455000000000002</v>
      </c>
    </row>
    <row r="9" spans="1:15" x14ac:dyDescent="0.25">
      <c r="A9" s="7" t="s">
        <v>21</v>
      </c>
      <c r="B9" s="7"/>
      <c r="C9" s="7"/>
      <c r="D9" s="7"/>
      <c r="E9" s="7"/>
      <c r="F9" s="7"/>
      <c r="G9" s="7"/>
    </row>
    <row r="10" spans="1:15" x14ac:dyDescent="0.25">
      <c r="B10">
        <v>1</v>
      </c>
      <c r="C10">
        <v>2</v>
      </c>
      <c r="D10">
        <v>3</v>
      </c>
      <c r="E10">
        <v>4</v>
      </c>
      <c r="F10">
        <v>5</v>
      </c>
      <c r="G10" t="s">
        <v>5</v>
      </c>
    </row>
    <row r="11" spans="1:15" x14ac:dyDescent="0.25">
      <c r="A11" t="s">
        <v>6</v>
      </c>
      <c r="B11">
        <v>7.1188397751024996E-3</v>
      </c>
      <c r="C11">
        <v>0.110580907805753</v>
      </c>
      <c r="D11">
        <v>3.80312775022279E-2</v>
      </c>
      <c r="E11">
        <v>5.3969305456258599E-3</v>
      </c>
      <c r="F11">
        <v>1.82677007102459E-3</v>
      </c>
      <c r="G11">
        <f>AVERAGE(B11:F11)</f>
        <v>3.2590945139946773E-2</v>
      </c>
    </row>
    <row r="12" spans="1:15" x14ac:dyDescent="0.25">
      <c r="A12" t="s">
        <v>7</v>
      </c>
      <c r="B12">
        <v>0.57231481425998298</v>
      </c>
      <c r="C12">
        <v>0.91960951426902704</v>
      </c>
      <c r="D12">
        <v>0.34382414342715201</v>
      </c>
      <c r="E12">
        <v>0.16321727384897</v>
      </c>
      <c r="F12">
        <v>3.7441144624152101E-3</v>
      </c>
      <c r="G12">
        <f>AVERAGE(B12:F12)</f>
        <v>0.40054197205350944</v>
      </c>
    </row>
    <row r="13" spans="1:15" x14ac:dyDescent="0.25">
      <c r="A13" t="s">
        <v>8</v>
      </c>
      <c r="B13">
        <v>0.84913384141933901</v>
      </c>
      <c r="C13">
        <v>0.87717121536909004</v>
      </c>
      <c r="D13">
        <v>0.99113830751589305</v>
      </c>
      <c r="E13">
        <v>0.41531239197292202</v>
      </c>
      <c r="F13">
        <v>0.359185324102756</v>
      </c>
      <c r="G13">
        <f>AVERAGE(B13:F13)</f>
        <v>0.69838821607599999</v>
      </c>
    </row>
    <row r="14" spans="1:15" x14ac:dyDescent="0.25">
      <c r="A14" t="s">
        <v>9</v>
      </c>
      <c r="B14">
        <v>2.0786686392127E-2</v>
      </c>
      <c r="C14">
        <v>0.93763570837147303</v>
      </c>
      <c r="D14">
        <v>0.27840827879037999</v>
      </c>
      <c r="E14">
        <v>0.67920966865517396</v>
      </c>
      <c r="F14">
        <v>0.20365877617331801</v>
      </c>
      <c r="G14">
        <f>AVERAGE(B14:F14)</f>
        <v>0.42393982367649441</v>
      </c>
    </row>
    <row r="15" spans="1:15" x14ac:dyDescent="0.25">
      <c r="A15" s="3" t="s">
        <v>11</v>
      </c>
      <c r="B15">
        <v>4.0285910304149698E-3</v>
      </c>
      <c r="C15" s="6">
        <v>1.10800872983161E-5</v>
      </c>
      <c r="D15">
        <v>3.6885837938299297E-2</v>
      </c>
      <c r="E15">
        <v>1.2836137636167499E-4</v>
      </c>
      <c r="F15" s="6">
        <v>2.9270941255221798E-6</v>
      </c>
      <c r="G15">
        <f>AVERAGE(B15:F15)</f>
        <v>8.2113595052999561E-3</v>
      </c>
    </row>
  </sheetData>
  <mergeCells count="3">
    <mergeCell ref="A1:G1"/>
    <mergeCell ref="I1:O1"/>
    <mergeCell ref="A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I12" sqref="I12"/>
    </sheetView>
  </sheetViews>
  <sheetFormatPr defaultRowHeight="15" x14ac:dyDescent="0.25"/>
  <sheetData>
    <row r="1" spans="1:15" x14ac:dyDescent="0.25">
      <c r="A1" s="7" t="s">
        <v>12</v>
      </c>
      <c r="B1" s="7"/>
      <c r="C1" s="7"/>
      <c r="D1" s="7"/>
      <c r="E1" s="7"/>
      <c r="F1" s="7"/>
      <c r="G1" s="7"/>
      <c r="I1" s="7" t="s">
        <v>13</v>
      </c>
      <c r="J1" s="7"/>
      <c r="K1" s="7"/>
      <c r="L1" s="7"/>
      <c r="M1" s="7"/>
      <c r="N1" s="7"/>
      <c r="O1" s="7"/>
    </row>
    <row r="2" spans="1:15" x14ac:dyDescent="0.25">
      <c r="B2">
        <v>1</v>
      </c>
      <c r="C2">
        <v>2</v>
      </c>
      <c r="D2">
        <v>3</v>
      </c>
      <c r="E2">
        <v>4</v>
      </c>
      <c r="F2">
        <v>5</v>
      </c>
      <c r="G2" t="s">
        <v>5</v>
      </c>
      <c r="J2">
        <v>1</v>
      </c>
      <c r="K2">
        <v>2</v>
      </c>
      <c r="L2">
        <v>3</v>
      </c>
      <c r="M2">
        <v>4</v>
      </c>
      <c r="N2">
        <v>5</v>
      </c>
      <c r="O2" t="s">
        <v>5</v>
      </c>
    </row>
    <row r="3" spans="1:15" x14ac:dyDescent="0.25">
      <c r="A3" t="s">
        <v>6</v>
      </c>
      <c r="B3">
        <v>0.75410418458546702</v>
      </c>
      <c r="C3">
        <v>0.63490517868801999</v>
      </c>
      <c r="D3">
        <v>0.700755888452952</v>
      </c>
      <c r="E3">
        <v>0.67719586241103003</v>
      </c>
      <c r="F3">
        <v>0.715613592242338</v>
      </c>
      <c r="G3" s="4">
        <f>AVERAGE(B3:F3)</f>
        <v>0.69651494127596147</v>
      </c>
      <c r="I3" t="s">
        <v>6</v>
      </c>
      <c r="J3">
        <v>0.74943000000000004</v>
      </c>
      <c r="K3">
        <v>0.67352999999999996</v>
      </c>
      <c r="L3">
        <v>0.70321999999999996</v>
      </c>
      <c r="M3">
        <v>0.68245</v>
      </c>
      <c r="N3">
        <v>0.71630000000000005</v>
      </c>
      <c r="O3" s="5">
        <f>AVERAGE(J3:N3)</f>
        <v>0.704986</v>
      </c>
    </row>
    <row r="4" spans="1:15" x14ac:dyDescent="0.25">
      <c r="A4" t="s">
        <v>7</v>
      </c>
      <c r="B4">
        <v>0.69124892487192002</v>
      </c>
      <c r="C4">
        <v>0.604289294781445</v>
      </c>
      <c r="D4">
        <v>0.58843683536110103</v>
      </c>
      <c r="E4">
        <v>0.636510157852335</v>
      </c>
      <c r="F4">
        <v>0.60651706396377703</v>
      </c>
      <c r="G4" s="2">
        <f>AVERAGE(B4:F4)</f>
        <v>0.62540045536611566</v>
      </c>
      <c r="I4" t="s">
        <v>7</v>
      </c>
      <c r="J4">
        <v>0.73734999999999995</v>
      </c>
      <c r="K4">
        <v>0.63090999999999997</v>
      </c>
      <c r="L4">
        <v>0.60340000000000005</v>
      </c>
      <c r="M4">
        <v>0.64466000000000001</v>
      </c>
      <c r="N4">
        <v>0.62661</v>
      </c>
      <c r="O4" s="1">
        <f>AVERAGE(J4:N4)</f>
        <v>0.648586</v>
      </c>
    </row>
    <row r="5" spans="1:15" x14ac:dyDescent="0.25">
      <c r="A5" t="s">
        <v>8</v>
      </c>
      <c r="B5">
        <v>0.59267604053700296</v>
      </c>
      <c r="C5">
        <v>0.60616936713801595</v>
      </c>
      <c r="D5">
        <v>0.55323319991017095</v>
      </c>
      <c r="E5">
        <v>0.58270164191668905</v>
      </c>
      <c r="F5">
        <v>0.58594540236173798</v>
      </c>
      <c r="G5" s="2">
        <f>AVERAGE(B5:F5)</f>
        <v>0.58414513037272342</v>
      </c>
      <c r="I5" t="s">
        <v>8</v>
      </c>
      <c r="J5">
        <v>0.55881999999999998</v>
      </c>
      <c r="K5">
        <v>0.60382999999999998</v>
      </c>
      <c r="L5">
        <v>0.48884</v>
      </c>
      <c r="M5">
        <v>0.51648000000000005</v>
      </c>
      <c r="N5">
        <v>0.51397000000000004</v>
      </c>
      <c r="O5" s="2">
        <f>AVERAGE(J5:N5)</f>
        <v>0.53638799999999998</v>
      </c>
    </row>
    <row r="6" spans="1:15" x14ac:dyDescent="0.25">
      <c r="A6" t="s">
        <v>9</v>
      </c>
      <c r="B6">
        <v>0.50436361766575599</v>
      </c>
      <c r="C6">
        <v>0.56221196047270705</v>
      </c>
      <c r="D6">
        <v>0.53879549267493498</v>
      </c>
      <c r="E6">
        <v>0.53646266176672797</v>
      </c>
      <c r="F6">
        <v>0.55808078247042303</v>
      </c>
      <c r="G6">
        <f>AVERAGE(B6:F6)</f>
        <v>0.53998290301010976</v>
      </c>
      <c r="I6" t="s">
        <v>9</v>
      </c>
      <c r="J6">
        <v>0.49308999999999997</v>
      </c>
      <c r="K6">
        <v>0.55015000000000003</v>
      </c>
      <c r="L6">
        <v>0.53302000000000005</v>
      </c>
      <c r="M6">
        <v>0.52688999999999997</v>
      </c>
      <c r="N6">
        <v>0.55264000000000002</v>
      </c>
      <c r="O6">
        <f>AVERAGE(J6:N6)</f>
        <v>0.53115799999999991</v>
      </c>
    </row>
    <row r="7" spans="1:15" x14ac:dyDescent="0.25">
      <c r="A7" s="3" t="s">
        <v>11</v>
      </c>
      <c r="B7">
        <v>0.68173520997718895</v>
      </c>
      <c r="C7">
        <v>0.61816429535362305</v>
      </c>
      <c r="D7">
        <v>0.65146540905428096</v>
      </c>
      <c r="E7">
        <v>0.60042976375711099</v>
      </c>
      <c r="F7">
        <v>0.591925275867904</v>
      </c>
      <c r="G7" s="1">
        <f>AVERAGE(B7:F7)</f>
        <v>0.62874399080202159</v>
      </c>
      <c r="I7" s="3" t="s">
        <v>10</v>
      </c>
      <c r="J7">
        <v>0.51161000000000001</v>
      </c>
      <c r="K7">
        <v>0.51476999999999995</v>
      </c>
      <c r="L7">
        <v>0.51773999999999998</v>
      </c>
      <c r="M7">
        <v>0.49869999999999998</v>
      </c>
      <c r="N7">
        <v>0.48842000000000002</v>
      </c>
      <c r="O7">
        <f>AVERAGE(J7:N7)</f>
        <v>0.50624800000000003</v>
      </c>
    </row>
    <row r="9" spans="1:15" x14ac:dyDescent="0.25">
      <c r="A9" s="7" t="s">
        <v>21</v>
      </c>
      <c r="B9" s="7"/>
      <c r="C9" s="7"/>
      <c r="D9" s="7"/>
      <c r="E9" s="7"/>
      <c r="F9" s="7"/>
      <c r="G9" s="7"/>
    </row>
    <row r="10" spans="1:15" x14ac:dyDescent="0.25">
      <c r="B10">
        <v>1</v>
      </c>
      <c r="C10">
        <v>2</v>
      </c>
      <c r="D10">
        <v>3</v>
      </c>
      <c r="E10">
        <v>4</v>
      </c>
      <c r="F10">
        <v>5</v>
      </c>
      <c r="G10" t="s">
        <v>5</v>
      </c>
    </row>
    <row r="11" spans="1:15" x14ac:dyDescent="0.25">
      <c r="A11" t="s">
        <v>6</v>
      </c>
      <c r="B11" s="6">
        <v>4.3594321698378697E-59</v>
      </c>
      <c r="C11" s="6">
        <v>2.2499059267140101E-21</v>
      </c>
      <c r="D11" s="6">
        <v>1.6495450689332699E-54</v>
      </c>
      <c r="E11" s="6">
        <v>4.6769084159506597E-40</v>
      </c>
      <c r="F11" s="6">
        <v>3.6869653082196997E-48</v>
      </c>
      <c r="G11" s="6">
        <f>AVERAGE(B11:F11)</f>
        <v>4.4998118534280203E-22</v>
      </c>
    </row>
    <row r="12" spans="1:15" x14ac:dyDescent="0.25">
      <c r="A12" t="s">
        <v>7</v>
      </c>
      <c r="B12" s="6">
        <v>8.9437288974435399E-19</v>
      </c>
      <c r="C12">
        <v>2.5663841949609498E-4</v>
      </c>
      <c r="D12" s="6">
        <v>1.05155163203639E-7</v>
      </c>
      <c r="E12" s="6">
        <v>3.8820303431471601E-17</v>
      </c>
      <c r="F12" s="6">
        <v>1.2846643717815401E-5</v>
      </c>
      <c r="G12" s="6">
        <f>AVERAGE(B12:F12)</f>
        <v>5.3918043675430739E-5</v>
      </c>
    </row>
    <row r="13" spans="1:15" x14ac:dyDescent="0.25">
      <c r="A13" t="s">
        <v>8</v>
      </c>
      <c r="B13" s="6">
        <v>4.97016304311252E-6</v>
      </c>
      <c r="C13" s="6">
        <v>4.9083970982977399E-7</v>
      </c>
      <c r="D13">
        <v>3.8760643696387201E-3</v>
      </c>
      <c r="E13" s="6">
        <v>1.8109702964662899E-5</v>
      </c>
      <c r="F13" s="6">
        <v>1.7938946663249401E-5</v>
      </c>
      <c r="G13" s="6">
        <f>AVERAGE(B13:F13)</f>
        <v>7.8351480440391492E-4</v>
      </c>
    </row>
    <row r="14" spans="1:15" x14ac:dyDescent="0.25">
      <c r="A14" t="s">
        <v>9</v>
      </c>
      <c r="B14">
        <v>0.64934492688645795</v>
      </c>
      <c r="C14">
        <v>8.8559060088661695E-4</v>
      </c>
      <c r="D14">
        <v>0.13285924004743299</v>
      </c>
      <c r="E14">
        <v>8.7855164702520305E-2</v>
      </c>
      <c r="F14">
        <v>1.13064539860978E-2</v>
      </c>
      <c r="G14">
        <f>AVERAGE(B14:F14)</f>
        <v>0.17645027524467913</v>
      </c>
    </row>
    <row r="15" spans="1:15" x14ac:dyDescent="0.25">
      <c r="A15" s="3" t="s">
        <v>11</v>
      </c>
      <c r="B15" s="6">
        <v>4.3390820760719302E-26</v>
      </c>
      <c r="C15" s="6">
        <v>7.15043735218892E-19</v>
      </c>
      <c r="D15" s="6">
        <v>5.6460277742015099E-19</v>
      </c>
      <c r="E15" s="6">
        <v>2.4155577330011099E-8</v>
      </c>
      <c r="F15" s="6">
        <v>1.38723008005056E-5</v>
      </c>
      <c r="G15" s="6">
        <f>AVERAGE(B15:F15)</f>
        <v>2.7792912755673783E-6</v>
      </c>
    </row>
  </sheetData>
  <mergeCells count="3">
    <mergeCell ref="A1:G1"/>
    <mergeCell ref="I1:O1"/>
    <mergeCell ref="A9:G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12" workbookViewId="0">
      <selection activeCell="P2" sqref="P2"/>
    </sheetView>
  </sheetViews>
  <sheetFormatPr defaultRowHeight="15" x14ac:dyDescent="0.25"/>
  <sheetData>
    <row r="1" spans="1:15" x14ac:dyDescent="0.25">
      <c r="A1" s="8" t="s">
        <v>20</v>
      </c>
      <c r="B1" s="7" t="s">
        <v>19</v>
      </c>
      <c r="C1" s="7"/>
      <c r="D1" s="7"/>
      <c r="E1" s="7"/>
      <c r="F1" s="7"/>
      <c r="G1" s="7"/>
      <c r="I1" s="8" t="s">
        <v>20</v>
      </c>
      <c r="J1" s="7" t="s">
        <v>19</v>
      </c>
      <c r="K1" s="7"/>
      <c r="L1" s="7"/>
      <c r="M1" s="7"/>
      <c r="N1" s="7"/>
      <c r="O1" s="7"/>
    </row>
    <row r="2" spans="1:15" x14ac:dyDescent="0.25">
      <c r="A2" s="8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8"/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5</v>
      </c>
    </row>
    <row r="3" spans="1:15" x14ac:dyDescent="0.25">
      <c r="A3">
        <v>1</v>
      </c>
      <c r="B3">
        <v>0.70133333333333403</v>
      </c>
      <c r="C3">
        <v>0.57347972972973005</v>
      </c>
      <c r="D3">
        <v>0.68799999999999994</v>
      </c>
      <c r="E3">
        <v>0.74625374625374696</v>
      </c>
      <c r="F3">
        <v>0.854700854700855</v>
      </c>
      <c r="G3" s="2">
        <f t="shared" ref="G3:G18" si="0">AVERAGE(B3:F3)</f>
        <v>0.71275353280353326</v>
      </c>
      <c r="I3">
        <v>1</v>
      </c>
      <c r="J3">
        <v>0.75727055364421703</v>
      </c>
      <c r="K3">
        <v>0.63094778866788304</v>
      </c>
      <c r="L3">
        <v>0.71080304891742296</v>
      </c>
      <c r="M3">
        <v>0.68659186970713404</v>
      </c>
      <c r="N3">
        <v>0.72720289988902798</v>
      </c>
      <c r="O3" s="2">
        <f t="shared" ref="O3:O18" si="1">AVERAGE(J3:N3)</f>
        <v>0.70256323216513694</v>
      </c>
    </row>
    <row r="4" spans="1:15" x14ac:dyDescent="0.25">
      <c r="A4">
        <v>2</v>
      </c>
      <c r="B4">
        <v>0.68177777777777804</v>
      </c>
      <c r="C4">
        <v>0.65202702702702697</v>
      </c>
      <c r="D4">
        <v>0.72622222222222199</v>
      </c>
      <c r="E4">
        <v>0.77422577422577399</v>
      </c>
      <c r="F4">
        <v>0.87606837606837595</v>
      </c>
      <c r="G4">
        <f t="shared" si="0"/>
        <v>0.7420642354642355</v>
      </c>
      <c r="I4">
        <v>2</v>
      </c>
      <c r="J4">
        <v>0.771112243371604</v>
      </c>
      <c r="K4">
        <v>0.63433674601004797</v>
      </c>
      <c r="L4">
        <v>0.71694685530852498</v>
      </c>
      <c r="M4">
        <v>0.69502328090828702</v>
      </c>
      <c r="N4">
        <v>0.73934840035848304</v>
      </c>
      <c r="O4" s="2">
        <f t="shared" si="1"/>
        <v>0.7113535051913894</v>
      </c>
    </row>
    <row r="5" spans="1:15" x14ac:dyDescent="0.25">
      <c r="A5">
        <v>3</v>
      </c>
      <c r="B5">
        <v>0.65688888888888897</v>
      </c>
      <c r="C5">
        <v>0.66216216216216195</v>
      </c>
      <c r="D5">
        <v>0.72</v>
      </c>
      <c r="E5">
        <v>0.75624375624375595</v>
      </c>
      <c r="F5">
        <v>0.85363247863247904</v>
      </c>
      <c r="G5">
        <f t="shared" si="0"/>
        <v>0.72978545718545729</v>
      </c>
      <c r="I5">
        <v>3</v>
      </c>
      <c r="J5">
        <v>0.77358153210425895</v>
      </c>
      <c r="K5">
        <v>0.62846516102748995</v>
      </c>
      <c r="L5">
        <v>0.70279660233292396</v>
      </c>
      <c r="M5">
        <v>0.69762945129058695</v>
      </c>
      <c r="N5">
        <v>0.73797820172505102</v>
      </c>
      <c r="O5" s="2">
        <f t="shared" si="1"/>
        <v>0.70809018969606219</v>
      </c>
    </row>
    <row r="6" spans="1:15" x14ac:dyDescent="0.25">
      <c r="A6">
        <v>4</v>
      </c>
      <c r="B6">
        <v>0.62666666666666704</v>
      </c>
      <c r="C6">
        <v>0.58361486486486502</v>
      </c>
      <c r="D6">
        <v>0.77066666666666706</v>
      </c>
      <c r="E6">
        <v>0.75924075924075896</v>
      </c>
      <c r="F6">
        <v>0.80555555555555602</v>
      </c>
      <c r="G6">
        <f t="shared" si="0"/>
        <v>0.70914890259890284</v>
      </c>
      <c r="I6">
        <v>4</v>
      </c>
      <c r="J6">
        <v>0.76284953348790197</v>
      </c>
      <c r="K6">
        <v>0.63707029964225304</v>
      </c>
      <c r="L6">
        <v>0.68736337336028197</v>
      </c>
      <c r="M6">
        <v>0.68872503581772204</v>
      </c>
      <c r="N6">
        <v>0.71488819296581596</v>
      </c>
      <c r="O6" s="2">
        <f t="shared" si="1"/>
        <v>0.69817928705479493</v>
      </c>
    </row>
    <row r="7" spans="1:15" x14ac:dyDescent="0.25">
      <c r="A7">
        <v>5</v>
      </c>
      <c r="B7">
        <v>0.59822222222222199</v>
      </c>
      <c r="C7">
        <v>0.58952702702702697</v>
      </c>
      <c r="D7">
        <v>0.76</v>
      </c>
      <c r="E7">
        <v>0.75424575424575402</v>
      </c>
      <c r="F7">
        <v>0.73611111111111105</v>
      </c>
      <c r="G7">
        <f t="shared" si="0"/>
        <v>0.68762122292122285</v>
      </c>
      <c r="I7">
        <v>5</v>
      </c>
      <c r="J7">
        <v>0.73687876294828203</v>
      </c>
      <c r="K7">
        <v>0.63050960447322502</v>
      </c>
      <c r="L7">
        <v>0.67348313716165298</v>
      </c>
      <c r="M7">
        <v>0.67534053128113702</v>
      </c>
      <c r="N7">
        <v>0.69310059350364595</v>
      </c>
      <c r="O7" s="2">
        <f t="shared" si="1"/>
        <v>0.68186252587358864</v>
      </c>
    </row>
    <row r="8" spans="1:15" x14ac:dyDescent="0.25">
      <c r="A8">
        <v>6</v>
      </c>
      <c r="B8">
        <v>0.596444444444444</v>
      </c>
      <c r="C8">
        <v>0.61233108108108103</v>
      </c>
      <c r="D8">
        <v>0.76355555555555599</v>
      </c>
      <c r="E8">
        <v>0.59940059940059898</v>
      </c>
      <c r="F8">
        <v>0.65384615384615397</v>
      </c>
      <c r="G8">
        <f t="shared" si="0"/>
        <v>0.64511556686556681</v>
      </c>
      <c r="I8">
        <v>6</v>
      </c>
      <c r="J8">
        <v>0.67053985453049703</v>
      </c>
      <c r="K8">
        <v>0.61452274750228697</v>
      </c>
      <c r="L8">
        <v>0.64397891649823702</v>
      </c>
      <c r="M8">
        <v>0.65127650010100802</v>
      </c>
      <c r="N8">
        <v>0.66354711172056302</v>
      </c>
      <c r="O8" s="2">
        <f t="shared" si="1"/>
        <v>0.64877302607051834</v>
      </c>
    </row>
    <row r="9" spans="1:15" x14ac:dyDescent="0.25">
      <c r="A9">
        <v>7</v>
      </c>
      <c r="B9">
        <v>0.6</v>
      </c>
      <c r="C9">
        <v>0.64527027027026995</v>
      </c>
      <c r="D9">
        <v>0.70044444444444498</v>
      </c>
      <c r="E9">
        <v>0.57042957042956999</v>
      </c>
      <c r="F9">
        <v>0.454059829059829</v>
      </c>
      <c r="G9">
        <f t="shared" si="0"/>
        <v>0.59404082284082271</v>
      </c>
      <c r="I9">
        <v>7</v>
      </c>
      <c r="J9">
        <v>0.64727852361542304</v>
      </c>
      <c r="K9">
        <v>0.58914177068859996</v>
      </c>
      <c r="L9">
        <v>0.64814330440296497</v>
      </c>
      <c r="M9">
        <v>0.63464308721621498</v>
      </c>
      <c r="N9">
        <v>0.62656349165256997</v>
      </c>
      <c r="O9" s="2">
        <f t="shared" si="1"/>
        <v>0.6291540355151547</v>
      </c>
    </row>
    <row r="10" spans="1:15" x14ac:dyDescent="0.25">
      <c r="A10">
        <v>8</v>
      </c>
      <c r="B10">
        <v>0.614222222222222</v>
      </c>
      <c r="C10">
        <v>0.58023648648648696</v>
      </c>
      <c r="D10">
        <v>0.59377777777777796</v>
      </c>
      <c r="E10">
        <v>0.56243756243756304</v>
      </c>
      <c r="F10">
        <v>0.30128205128205099</v>
      </c>
      <c r="G10">
        <f t="shared" si="0"/>
        <v>0.5303912200412203</v>
      </c>
      <c r="I10">
        <v>8</v>
      </c>
      <c r="J10">
        <v>0.64360906473206103</v>
      </c>
      <c r="K10">
        <v>0.57951253776893996</v>
      </c>
      <c r="L10">
        <v>0.62454352105047595</v>
      </c>
      <c r="M10">
        <v>0.64756485954903598</v>
      </c>
      <c r="N10">
        <v>0.56694250343350205</v>
      </c>
      <c r="O10" s="2">
        <f t="shared" si="1"/>
        <v>0.61243449730680299</v>
      </c>
    </row>
    <row r="11" spans="1:15" x14ac:dyDescent="0.25">
      <c r="A11">
        <v>9</v>
      </c>
      <c r="B11">
        <v>0.54755555555555602</v>
      </c>
      <c r="C11">
        <v>0.52956081081081097</v>
      </c>
      <c r="D11">
        <v>0.45511111111111102</v>
      </c>
      <c r="E11">
        <v>0.52747252747252804</v>
      </c>
      <c r="F11">
        <v>0.26068376068376098</v>
      </c>
      <c r="G11">
        <f t="shared" si="0"/>
        <v>0.46407675312675345</v>
      </c>
      <c r="I11">
        <v>9</v>
      </c>
      <c r="J11">
        <v>0.64998737893122904</v>
      </c>
      <c r="K11">
        <v>0.59443410363035398</v>
      </c>
      <c r="L11">
        <v>0.59938493242975499</v>
      </c>
      <c r="M11">
        <v>0.62986510818199604</v>
      </c>
      <c r="N11">
        <v>0.54293280155178703</v>
      </c>
      <c r="O11" s="2">
        <f t="shared" si="1"/>
        <v>0.60332086494502424</v>
      </c>
    </row>
    <row r="12" spans="1:15" x14ac:dyDescent="0.25">
      <c r="A12">
        <v>10</v>
      </c>
      <c r="B12">
        <v>0.47466666666666701</v>
      </c>
      <c r="C12">
        <v>0.61402027027026995</v>
      </c>
      <c r="D12">
        <v>0.39555555555555599</v>
      </c>
      <c r="E12">
        <v>0.56143856143856197</v>
      </c>
      <c r="F12">
        <v>0.39316239316239299</v>
      </c>
      <c r="G12">
        <f t="shared" si="0"/>
        <v>0.48776868941868967</v>
      </c>
      <c r="I12">
        <v>10</v>
      </c>
      <c r="J12">
        <v>0.60999144572005604</v>
      </c>
      <c r="K12">
        <v>0.63486481414207097</v>
      </c>
      <c r="L12">
        <v>0.56883076394668297</v>
      </c>
      <c r="M12">
        <v>0.592849955903479</v>
      </c>
      <c r="N12">
        <v>0.53508845440846897</v>
      </c>
      <c r="O12" s="2">
        <f t="shared" si="1"/>
        <v>0.58832508682415163</v>
      </c>
    </row>
    <row r="13" spans="1:15" x14ac:dyDescent="0.25">
      <c r="A13">
        <v>11</v>
      </c>
      <c r="B13">
        <v>0.47822222222222199</v>
      </c>
      <c r="C13">
        <v>0.66385135135135098</v>
      </c>
      <c r="D13">
        <v>0.43022222222222201</v>
      </c>
      <c r="E13">
        <v>0.474525474525475</v>
      </c>
      <c r="F13">
        <v>0.50641025641025605</v>
      </c>
      <c r="G13">
        <f t="shared" si="0"/>
        <v>0.51064630534630517</v>
      </c>
      <c r="I13">
        <v>11</v>
      </c>
      <c r="J13">
        <v>0.58810733050372099</v>
      </c>
      <c r="K13">
        <v>0.61228105874955696</v>
      </c>
      <c r="L13">
        <v>0.557197320968572</v>
      </c>
      <c r="M13">
        <v>0.56143014578021</v>
      </c>
      <c r="N13">
        <v>0.52907762199278296</v>
      </c>
      <c r="O13" s="2">
        <f t="shared" si="1"/>
        <v>0.56961869559896861</v>
      </c>
    </row>
    <row r="14" spans="1:15" x14ac:dyDescent="0.25">
      <c r="A14">
        <v>12</v>
      </c>
      <c r="B14">
        <v>0.50044444444444502</v>
      </c>
      <c r="C14">
        <v>0.66554054054054101</v>
      </c>
      <c r="D14">
        <v>0.39733333333333298</v>
      </c>
      <c r="E14">
        <v>0.68031968031968004</v>
      </c>
      <c r="F14">
        <v>0.545940170940171</v>
      </c>
      <c r="G14">
        <f t="shared" si="0"/>
        <v>0.55791563391563392</v>
      </c>
      <c r="I14">
        <v>12</v>
      </c>
      <c r="J14">
        <v>0.57117231031001103</v>
      </c>
      <c r="K14">
        <v>0.58561008098293099</v>
      </c>
      <c r="L14">
        <v>0.54145338775941498</v>
      </c>
      <c r="M14">
        <v>0.53449922935033001</v>
      </c>
      <c r="N14">
        <v>0.55145183941293296</v>
      </c>
      <c r="O14" s="2">
        <f t="shared" si="1"/>
        <v>0.55683736956312402</v>
      </c>
    </row>
    <row r="15" spans="1:15" x14ac:dyDescent="0.25">
      <c r="A15">
        <v>13</v>
      </c>
      <c r="B15">
        <v>0.421333333333333</v>
      </c>
      <c r="C15">
        <v>0.59628378378378399</v>
      </c>
      <c r="D15">
        <v>0.44800000000000001</v>
      </c>
      <c r="E15">
        <v>0.80819180819180803</v>
      </c>
      <c r="F15">
        <v>0.59081196581196604</v>
      </c>
      <c r="G15">
        <f t="shared" si="0"/>
        <v>0.57292417822417818</v>
      </c>
      <c r="I15">
        <v>13</v>
      </c>
      <c r="J15">
        <v>0.56785343667028199</v>
      </c>
      <c r="K15">
        <v>0.54547523843170798</v>
      </c>
      <c r="L15">
        <v>0.56269541209262997</v>
      </c>
      <c r="M15">
        <v>0.50756391060561701</v>
      </c>
      <c r="N15">
        <v>0.55801833087708197</v>
      </c>
      <c r="O15" s="2">
        <f t="shared" si="1"/>
        <v>0.54832126573546369</v>
      </c>
    </row>
    <row r="16" spans="1:15" x14ac:dyDescent="0.25">
      <c r="A16">
        <v>14</v>
      </c>
      <c r="B16">
        <v>0.376888888888889</v>
      </c>
      <c r="C16">
        <v>0.61402027027026995</v>
      </c>
      <c r="D16">
        <v>0.64355555555555599</v>
      </c>
      <c r="E16">
        <v>0.54845154845154798</v>
      </c>
      <c r="F16">
        <v>0.57478632478632496</v>
      </c>
      <c r="G16">
        <f t="shared" si="0"/>
        <v>0.55154051759051748</v>
      </c>
      <c r="I16">
        <v>14</v>
      </c>
      <c r="J16">
        <v>0.542185338057665</v>
      </c>
      <c r="K16">
        <v>0.54969354154780903</v>
      </c>
      <c r="L16">
        <v>0.53775981188655098</v>
      </c>
      <c r="M16">
        <v>0.48569174306721002</v>
      </c>
      <c r="N16">
        <v>0.53425790159443598</v>
      </c>
      <c r="O16" s="2">
        <f t="shared" si="1"/>
        <v>0.52991766723073419</v>
      </c>
    </row>
    <row r="17" spans="1:15" x14ac:dyDescent="0.25">
      <c r="A17">
        <v>15</v>
      </c>
      <c r="B17">
        <v>0.448888888888889</v>
      </c>
      <c r="C17">
        <v>0.70016891891891897</v>
      </c>
      <c r="D17">
        <v>0.60088888888888903</v>
      </c>
      <c r="E17">
        <v>0.73626373626373598</v>
      </c>
      <c r="F17">
        <v>0.62606837606837595</v>
      </c>
      <c r="G17">
        <f t="shared" si="0"/>
        <v>0.62245576180576179</v>
      </c>
      <c r="I17">
        <v>15</v>
      </c>
      <c r="J17">
        <v>0.48463677031524599</v>
      </c>
      <c r="K17">
        <v>0.53432879793966004</v>
      </c>
      <c r="L17">
        <v>0.52073448790604904</v>
      </c>
      <c r="M17">
        <v>0.47552190665233901</v>
      </c>
      <c r="N17">
        <v>0.52232537707151105</v>
      </c>
      <c r="O17" s="2">
        <f t="shared" si="1"/>
        <v>0.50750946797696095</v>
      </c>
    </row>
    <row r="18" spans="1:15" x14ac:dyDescent="0.25">
      <c r="A18">
        <v>16</v>
      </c>
      <c r="B18">
        <v>0.68711111111111101</v>
      </c>
      <c r="C18">
        <v>0.65878378378378399</v>
      </c>
      <c r="D18">
        <v>0.56266666666666698</v>
      </c>
      <c r="E18">
        <v>0.49250749250749298</v>
      </c>
      <c r="F18">
        <v>0.71794871794871795</v>
      </c>
      <c r="G18">
        <f t="shared" si="0"/>
        <v>0.62380355440355451</v>
      </c>
      <c r="I18">
        <v>16</v>
      </c>
      <c r="J18">
        <v>0.53199499364272096</v>
      </c>
      <c r="K18">
        <v>0.52184366936193705</v>
      </c>
      <c r="L18">
        <v>0.53941848637366496</v>
      </c>
      <c r="M18">
        <v>0.50293952344452797</v>
      </c>
      <c r="N18">
        <v>0.47947397610078901</v>
      </c>
      <c r="O18" s="2">
        <f t="shared" si="1"/>
        <v>0.51513412978472795</v>
      </c>
    </row>
  </sheetData>
  <mergeCells count="4">
    <mergeCell ref="A1:A2"/>
    <mergeCell ref="B1:G1"/>
    <mergeCell ref="I1:I2"/>
    <mergeCell ref="J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36" sqref="I36"/>
    </sheetView>
  </sheetViews>
  <sheetFormatPr defaultRowHeight="15" x14ac:dyDescent="0.25"/>
  <sheetData>
    <row r="1" spans="1:15" x14ac:dyDescent="0.25">
      <c r="A1" s="8" t="s">
        <v>20</v>
      </c>
      <c r="B1" s="7" t="s">
        <v>19</v>
      </c>
      <c r="C1" s="7"/>
      <c r="D1" s="7"/>
      <c r="E1" s="7"/>
      <c r="F1" s="7"/>
      <c r="G1" s="7"/>
      <c r="I1" s="8" t="s">
        <v>20</v>
      </c>
      <c r="J1" s="7" t="s">
        <v>19</v>
      </c>
      <c r="K1" s="7"/>
      <c r="L1" s="7"/>
      <c r="M1" s="7"/>
      <c r="N1" s="7"/>
      <c r="O1" s="7"/>
    </row>
    <row r="2" spans="1:15" x14ac:dyDescent="0.25">
      <c r="A2" s="8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8"/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5</v>
      </c>
    </row>
    <row r="3" spans="1:15" x14ac:dyDescent="0.25">
      <c r="A3">
        <v>1</v>
      </c>
      <c r="B3">
        <v>0.47822222222222199</v>
      </c>
      <c r="C3">
        <v>0.51351351351351304</v>
      </c>
      <c r="D3">
        <v>0.56622222222222196</v>
      </c>
      <c r="E3">
        <v>0.62337662337662403</v>
      </c>
      <c r="F3">
        <v>0.74038461538461497</v>
      </c>
      <c r="G3" s="2">
        <f t="shared" ref="G3:G18" si="0">AVERAGE(B3:F3)</f>
        <v>0.58434383934383916</v>
      </c>
      <c r="I3">
        <v>1</v>
      </c>
      <c r="J3">
        <v>0.69124892487192002</v>
      </c>
      <c r="K3">
        <v>0.604289294781445</v>
      </c>
      <c r="L3">
        <v>0.58843683536110103</v>
      </c>
      <c r="M3">
        <v>0.636510157852335</v>
      </c>
      <c r="N3">
        <v>0.60651706396377703</v>
      </c>
      <c r="O3" s="2">
        <f t="shared" ref="O3:O18" si="1">AVERAGE(J3:N3)</f>
        <v>0.62540045536611566</v>
      </c>
    </row>
    <row r="4" spans="1:15" x14ac:dyDescent="0.25">
      <c r="A4">
        <v>2</v>
      </c>
      <c r="B4">
        <v>0.63466666666666705</v>
      </c>
      <c r="C4">
        <v>0.64442567567567599</v>
      </c>
      <c r="D4">
        <v>0.64088888888888895</v>
      </c>
      <c r="E4">
        <v>0.70029970029970101</v>
      </c>
      <c r="F4">
        <v>0.87820512820512797</v>
      </c>
      <c r="G4">
        <f t="shared" si="0"/>
        <v>0.69969721194721224</v>
      </c>
      <c r="I4">
        <v>2</v>
      </c>
      <c r="J4">
        <v>0.73016505553270405</v>
      </c>
      <c r="K4">
        <v>0.63307670636956603</v>
      </c>
      <c r="L4">
        <v>0.61222314693721203</v>
      </c>
      <c r="M4">
        <v>0.63713284082843702</v>
      </c>
      <c r="N4">
        <v>0.63008480072337103</v>
      </c>
      <c r="O4" s="2">
        <f t="shared" si="1"/>
        <v>0.64853651007825808</v>
      </c>
    </row>
    <row r="5" spans="1:15" x14ac:dyDescent="0.25">
      <c r="A5">
        <v>3</v>
      </c>
      <c r="B5">
        <v>0.63466666666666705</v>
      </c>
      <c r="C5">
        <v>0.64442567567567599</v>
      </c>
      <c r="D5">
        <v>0.64088888888888895</v>
      </c>
      <c r="E5">
        <v>0.70029970029970101</v>
      </c>
      <c r="F5">
        <v>0.89850427350427398</v>
      </c>
      <c r="G5">
        <f t="shared" si="0"/>
        <v>0.7037570410070414</v>
      </c>
      <c r="I5">
        <v>3</v>
      </c>
      <c r="J5">
        <v>0.72956613907482903</v>
      </c>
      <c r="K5">
        <v>0.63307670636956603</v>
      </c>
      <c r="L5">
        <v>0.61222314693721203</v>
      </c>
      <c r="M5">
        <v>0.63713284082843702</v>
      </c>
      <c r="N5">
        <v>0.63465657762065797</v>
      </c>
      <c r="O5" s="2">
        <f t="shared" si="1"/>
        <v>0.64933108216614044</v>
      </c>
    </row>
    <row r="6" spans="1:15" x14ac:dyDescent="0.25">
      <c r="A6">
        <v>4</v>
      </c>
      <c r="B6">
        <v>0.63466666666666705</v>
      </c>
      <c r="C6">
        <v>0.64442567567567599</v>
      </c>
      <c r="D6">
        <v>0.64088888888888895</v>
      </c>
      <c r="E6">
        <v>0.70029970029970101</v>
      </c>
      <c r="F6">
        <v>0.89850427350427398</v>
      </c>
      <c r="G6">
        <f t="shared" si="0"/>
        <v>0.7037570410070414</v>
      </c>
      <c r="I6">
        <v>4</v>
      </c>
      <c r="J6">
        <v>0.72956613907482903</v>
      </c>
      <c r="K6">
        <v>0.63307670636956603</v>
      </c>
      <c r="L6">
        <v>0.61222314693721203</v>
      </c>
      <c r="M6">
        <v>0.63713284082843702</v>
      </c>
      <c r="N6">
        <v>0.63465657762065797</v>
      </c>
      <c r="O6" s="2">
        <f t="shared" si="1"/>
        <v>0.64933108216614044</v>
      </c>
    </row>
    <row r="7" spans="1:15" x14ac:dyDescent="0.25">
      <c r="A7">
        <v>5</v>
      </c>
      <c r="B7">
        <v>0.63466666666666705</v>
      </c>
      <c r="C7">
        <v>0.64442567567567599</v>
      </c>
      <c r="D7">
        <v>0.64088888888888895</v>
      </c>
      <c r="E7">
        <v>0.70029970029970101</v>
      </c>
      <c r="F7">
        <v>0.89209401709401703</v>
      </c>
      <c r="G7">
        <f t="shared" si="0"/>
        <v>0.70247498972499001</v>
      </c>
      <c r="I7">
        <v>5</v>
      </c>
      <c r="J7">
        <v>0.72956613907482903</v>
      </c>
      <c r="K7">
        <v>0.63307670636956603</v>
      </c>
      <c r="L7">
        <v>0.61222314693721203</v>
      </c>
      <c r="M7">
        <v>0.63713284082843702</v>
      </c>
      <c r="N7">
        <v>0.63465657762065797</v>
      </c>
      <c r="O7" s="2">
        <f t="shared" si="1"/>
        <v>0.64933108216614044</v>
      </c>
    </row>
    <row r="8" spans="1:15" x14ac:dyDescent="0.25">
      <c r="A8">
        <v>6</v>
      </c>
      <c r="B8">
        <v>0.63466666666666705</v>
      </c>
      <c r="C8">
        <v>0.64442567567567599</v>
      </c>
      <c r="D8">
        <v>0.64088888888888895</v>
      </c>
      <c r="E8">
        <v>0.70029970029970101</v>
      </c>
      <c r="F8">
        <v>0.89209401709401703</v>
      </c>
      <c r="G8">
        <f t="shared" si="0"/>
        <v>0.70247498972499001</v>
      </c>
      <c r="I8">
        <v>6</v>
      </c>
      <c r="J8">
        <v>0.72956613907482903</v>
      </c>
      <c r="K8">
        <v>0.63307670636956603</v>
      </c>
      <c r="L8">
        <v>0.61222314693721203</v>
      </c>
      <c r="M8">
        <v>0.63713284082843702</v>
      </c>
      <c r="N8">
        <v>0.63465657762065797</v>
      </c>
      <c r="O8" s="2">
        <f t="shared" si="1"/>
        <v>0.64933108216614044</v>
      </c>
    </row>
    <row r="9" spans="1:15" x14ac:dyDescent="0.25">
      <c r="A9">
        <v>7</v>
      </c>
      <c r="B9">
        <v>0.63466666666666705</v>
      </c>
      <c r="C9">
        <v>0.64442567567567599</v>
      </c>
      <c r="D9">
        <v>0.64088888888888895</v>
      </c>
      <c r="E9">
        <v>0.70029970029970101</v>
      </c>
      <c r="F9">
        <v>0.89209401709401703</v>
      </c>
      <c r="G9">
        <f t="shared" si="0"/>
        <v>0.70247498972499001</v>
      </c>
      <c r="I9">
        <v>7</v>
      </c>
      <c r="J9">
        <v>0.72956613907482903</v>
      </c>
      <c r="K9">
        <v>0.63307670636956603</v>
      </c>
      <c r="L9">
        <v>0.61222314693721203</v>
      </c>
      <c r="M9">
        <v>0.63713284082843702</v>
      </c>
      <c r="N9">
        <v>0.63465657762065797</v>
      </c>
      <c r="O9" s="2">
        <f t="shared" si="1"/>
        <v>0.64933108216614044</v>
      </c>
    </row>
    <row r="10" spans="1:15" x14ac:dyDescent="0.25">
      <c r="A10">
        <v>8</v>
      </c>
      <c r="B10">
        <v>0.63466666666666705</v>
      </c>
      <c r="C10">
        <v>0.64442567567567599</v>
      </c>
      <c r="D10">
        <v>0.64088888888888895</v>
      </c>
      <c r="E10">
        <v>0.70029970029970101</v>
      </c>
      <c r="F10">
        <v>0.89209401709401703</v>
      </c>
      <c r="G10">
        <f t="shared" si="0"/>
        <v>0.70247498972499001</v>
      </c>
      <c r="I10">
        <v>8</v>
      </c>
      <c r="J10">
        <v>0.73260921898956699</v>
      </c>
      <c r="K10">
        <v>0.63307670636956603</v>
      </c>
      <c r="L10">
        <v>0.61267282262645395</v>
      </c>
      <c r="M10">
        <v>0.63558078027606402</v>
      </c>
      <c r="N10">
        <v>0.62992466843274797</v>
      </c>
      <c r="O10" s="2">
        <f t="shared" si="1"/>
        <v>0.64877283933887975</v>
      </c>
    </row>
    <row r="11" spans="1:15" x14ac:dyDescent="0.25">
      <c r="A11">
        <v>9</v>
      </c>
      <c r="B11">
        <v>0.60355555555555596</v>
      </c>
      <c r="C11">
        <v>0.61655405405405395</v>
      </c>
      <c r="D11">
        <v>0.633777777777778</v>
      </c>
      <c r="E11">
        <v>0.63236763236763205</v>
      </c>
      <c r="F11">
        <v>0.86965811965812001</v>
      </c>
      <c r="G11">
        <f t="shared" si="0"/>
        <v>0.67118262788262795</v>
      </c>
      <c r="I11">
        <v>9</v>
      </c>
      <c r="J11">
        <v>0.74461267342283499</v>
      </c>
      <c r="K11">
        <v>0.63179003445134596</v>
      </c>
      <c r="L11">
        <v>0.61383743510482303</v>
      </c>
      <c r="M11">
        <v>0.65022239027107998</v>
      </c>
      <c r="N11">
        <v>0.62383804006616494</v>
      </c>
      <c r="O11" s="2">
        <f t="shared" si="1"/>
        <v>0.65286011466324978</v>
      </c>
    </row>
    <row r="12" spans="1:15" x14ac:dyDescent="0.25">
      <c r="A12">
        <v>10</v>
      </c>
      <c r="B12">
        <v>0.59466666666666701</v>
      </c>
      <c r="C12">
        <v>0.60979729729729704</v>
      </c>
      <c r="D12">
        <v>0.633777777777778</v>
      </c>
      <c r="E12">
        <v>0.62337662337662303</v>
      </c>
      <c r="F12">
        <v>0.86111111111111105</v>
      </c>
      <c r="G12">
        <f t="shared" si="0"/>
        <v>0.66454589524589525</v>
      </c>
      <c r="I12">
        <v>10</v>
      </c>
      <c r="J12">
        <v>0.73734562563105399</v>
      </c>
      <c r="K12">
        <v>0.63091158541532999</v>
      </c>
      <c r="L12">
        <v>0.60340400797896898</v>
      </c>
      <c r="M12">
        <v>0.64465688602749305</v>
      </c>
      <c r="N12">
        <v>0.62660619359673597</v>
      </c>
      <c r="O12" s="2">
        <f t="shared" si="1"/>
        <v>0.64858485972991642</v>
      </c>
    </row>
    <row r="13" spans="1:15" x14ac:dyDescent="0.25">
      <c r="A13">
        <v>11</v>
      </c>
      <c r="B13">
        <v>0.49866666666666698</v>
      </c>
      <c r="C13">
        <v>0.68327702702702697</v>
      </c>
      <c r="D13">
        <v>0.633777777777778</v>
      </c>
      <c r="E13">
        <v>0.62337662337662303</v>
      </c>
      <c r="F13">
        <v>0.854700854700855</v>
      </c>
      <c r="G13">
        <f t="shared" si="0"/>
        <v>0.65875978990979012</v>
      </c>
      <c r="I13">
        <v>11</v>
      </c>
      <c r="J13">
        <v>0.68489924180098005</v>
      </c>
      <c r="K13">
        <v>0.63037769147255096</v>
      </c>
      <c r="L13">
        <v>0.61875374839826103</v>
      </c>
      <c r="M13">
        <v>0.62929133981517105</v>
      </c>
      <c r="N13">
        <v>0.612440357393921</v>
      </c>
      <c r="O13" s="2">
        <f t="shared" si="1"/>
        <v>0.63515247577617684</v>
      </c>
    </row>
    <row r="14" spans="1:15" x14ac:dyDescent="0.25">
      <c r="A14">
        <v>12</v>
      </c>
      <c r="B14">
        <v>0.53066666666666695</v>
      </c>
      <c r="C14">
        <v>0.70608108108108103</v>
      </c>
      <c r="D14">
        <v>0.62666666666666704</v>
      </c>
      <c r="E14">
        <v>0.66933066933066898</v>
      </c>
      <c r="F14">
        <v>0.69978632478632496</v>
      </c>
      <c r="G14">
        <f t="shared" si="0"/>
        <v>0.64650628170628177</v>
      </c>
      <c r="I14">
        <v>12</v>
      </c>
      <c r="J14">
        <v>0.66342531131969595</v>
      </c>
      <c r="K14">
        <v>0.62213333699527096</v>
      </c>
      <c r="L14">
        <v>0.60742995283953605</v>
      </c>
      <c r="M14">
        <v>0.62542317251351098</v>
      </c>
      <c r="N14">
        <v>0.61343958288740796</v>
      </c>
      <c r="O14" s="2">
        <f t="shared" si="1"/>
        <v>0.62637027131108436</v>
      </c>
    </row>
    <row r="15" spans="1:15" x14ac:dyDescent="0.25">
      <c r="A15">
        <v>13</v>
      </c>
      <c r="B15">
        <v>0.59555555555555595</v>
      </c>
      <c r="C15">
        <v>0.62246621621621601</v>
      </c>
      <c r="D15">
        <v>0.73599999999999999</v>
      </c>
      <c r="E15">
        <v>0.59340659340659296</v>
      </c>
      <c r="F15">
        <v>0.64636752136752096</v>
      </c>
      <c r="G15">
        <f t="shared" si="0"/>
        <v>0.6387591773091772</v>
      </c>
      <c r="I15">
        <v>13</v>
      </c>
      <c r="J15">
        <v>0.65722871713847697</v>
      </c>
      <c r="K15">
        <v>0.61700953643607603</v>
      </c>
      <c r="L15">
        <v>0.60477469979788401</v>
      </c>
      <c r="M15">
        <v>0.61791673657379598</v>
      </c>
      <c r="N15">
        <v>0.61663155321382601</v>
      </c>
      <c r="O15" s="2">
        <f t="shared" si="1"/>
        <v>0.6227122486320118</v>
      </c>
    </row>
    <row r="16" spans="1:15" x14ac:dyDescent="0.25">
      <c r="A16">
        <v>14</v>
      </c>
      <c r="B16">
        <v>0.55644444444444396</v>
      </c>
      <c r="C16">
        <v>0.59543918918918903</v>
      </c>
      <c r="D16">
        <v>0.65244444444444505</v>
      </c>
      <c r="E16">
        <v>0.57942057942058001</v>
      </c>
      <c r="F16">
        <v>0.59829059829059805</v>
      </c>
      <c r="G16">
        <f t="shared" si="0"/>
        <v>0.59640785115785122</v>
      </c>
      <c r="I16">
        <v>14</v>
      </c>
      <c r="J16">
        <v>0.65760559627538195</v>
      </c>
      <c r="K16">
        <v>0.61382781150506005</v>
      </c>
      <c r="L16">
        <v>0.60314138892191504</v>
      </c>
      <c r="M16">
        <v>0.62540116093933695</v>
      </c>
      <c r="N16">
        <v>0.60523920828460198</v>
      </c>
      <c r="O16" s="2">
        <f t="shared" si="1"/>
        <v>0.62104303318525922</v>
      </c>
    </row>
    <row r="17" spans="1:15" x14ac:dyDescent="0.25">
      <c r="A17">
        <v>15</v>
      </c>
      <c r="B17">
        <v>0.58488888888888901</v>
      </c>
      <c r="C17">
        <v>0.53462837837837796</v>
      </c>
      <c r="D17">
        <v>0.531555555555556</v>
      </c>
      <c r="E17">
        <v>0.51348651348651397</v>
      </c>
      <c r="F17">
        <v>0.520299145299145</v>
      </c>
      <c r="G17">
        <f t="shared" si="0"/>
        <v>0.53697169632169639</v>
      </c>
      <c r="I17">
        <v>15</v>
      </c>
      <c r="J17">
        <v>0.65862287779066098</v>
      </c>
      <c r="K17">
        <v>0.61456810560030894</v>
      </c>
      <c r="L17">
        <v>0.60217968533270005</v>
      </c>
      <c r="M17">
        <v>0.63169353627678604</v>
      </c>
      <c r="N17">
        <v>0.60299041714995205</v>
      </c>
      <c r="O17" s="2">
        <f t="shared" si="1"/>
        <v>0.62201092443008155</v>
      </c>
    </row>
    <row r="18" spans="1:15" x14ac:dyDescent="0.25">
      <c r="A18">
        <v>16</v>
      </c>
      <c r="B18">
        <v>0.50844444444444503</v>
      </c>
      <c r="C18">
        <v>0.61824324324324298</v>
      </c>
      <c r="D18">
        <v>0.48533333333333301</v>
      </c>
      <c r="E18">
        <v>0.40959040959040999</v>
      </c>
      <c r="F18">
        <v>0.50641025641025605</v>
      </c>
      <c r="G18">
        <f t="shared" si="0"/>
        <v>0.50560433740433741</v>
      </c>
      <c r="I18">
        <v>16</v>
      </c>
      <c r="J18">
        <v>0.64787744007329795</v>
      </c>
      <c r="K18">
        <v>0.60617602520744895</v>
      </c>
      <c r="L18">
        <v>0.58443414047741804</v>
      </c>
      <c r="M18">
        <v>0.62030963925964799</v>
      </c>
      <c r="N18">
        <v>0.59858624538351701</v>
      </c>
      <c r="O18" s="2">
        <f t="shared" si="1"/>
        <v>0.61147669808026595</v>
      </c>
    </row>
  </sheetData>
  <mergeCells count="4">
    <mergeCell ref="A1:A2"/>
    <mergeCell ref="B1:G1"/>
    <mergeCell ref="I1:I2"/>
    <mergeCell ref="J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R12" sqref="R12"/>
    </sheetView>
  </sheetViews>
  <sheetFormatPr defaultRowHeight="15" x14ac:dyDescent="0.25"/>
  <sheetData>
    <row r="1" spans="1:15" x14ac:dyDescent="0.25">
      <c r="A1" s="8" t="s">
        <v>20</v>
      </c>
      <c r="B1" s="7" t="s">
        <v>19</v>
      </c>
      <c r="C1" s="7"/>
      <c r="D1" s="7"/>
      <c r="E1" s="7"/>
      <c r="F1" s="7"/>
      <c r="G1" s="7"/>
      <c r="I1" s="8" t="s">
        <v>20</v>
      </c>
      <c r="J1" s="7" t="s">
        <v>19</v>
      </c>
      <c r="K1" s="7"/>
      <c r="L1" s="7"/>
      <c r="M1" s="7"/>
      <c r="N1" s="7"/>
      <c r="O1" s="7"/>
    </row>
    <row r="2" spans="1:15" x14ac:dyDescent="0.25">
      <c r="A2" s="8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8"/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5</v>
      </c>
    </row>
    <row r="3" spans="1:15" x14ac:dyDescent="0.25">
      <c r="A3">
        <v>1</v>
      </c>
      <c r="B3">
        <v>0.66755555555555601</v>
      </c>
      <c r="C3">
        <v>0.76182432432432501</v>
      </c>
      <c r="D3">
        <v>0.58133333333333304</v>
      </c>
      <c r="E3">
        <v>0.76723276723276801</v>
      </c>
      <c r="F3">
        <v>0.86538461538461497</v>
      </c>
      <c r="G3" s="2">
        <f t="shared" ref="G3:G18" si="0">AVERAGE(B3:F3)</f>
        <v>0.72866611916611945</v>
      </c>
      <c r="I3">
        <v>1</v>
      </c>
      <c r="J3">
        <v>0.68173520997718895</v>
      </c>
      <c r="K3">
        <v>0.61816429535362305</v>
      </c>
      <c r="L3">
        <v>0.65146540905428096</v>
      </c>
      <c r="M3">
        <v>0.60042976375711099</v>
      </c>
      <c r="N3">
        <v>0.591925275867904</v>
      </c>
      <c r="O3" s="2">
        <f t="shared" ref="O3:O18" si="1">AVERAGE(J3:N3)</f>
        <v>0.62874399080202159</v>
      </c>
    </row>
    <row r="4" spans="1:15" x14ac:dyDescent="0.25">
      <c r="A4">
        <v>2</v>
      </c>
      <c r="B4">
        <v>0.614222222222222</v>
      </c>
      <c r="C4">
        <v>0.75168918918918903</v>
      </c>
      <c r="D4">
        <v>0.559111111111111</v>
      </c>
      <c r="E4">
        <v>0.65834165834165903</v>
      </c>
      <c r="F4">
        <v>0.68910256410256399</v>
      </c>
      <c r="G4">
        <f t="shared" si="0"/>
        <v>0.65449334899334899</v>
      </c>
      <c r="I4">
        <v>2</v>
      </c>
      <c r="J4">
        <v>0.49187752421375502</v>
      </c>
      <c r="K4">
        <v>0.53171966698001205</v>
      </c>
      <c r="L4">
        <v>0.53666230729600195</v>
      </c>
      <c r="M4">
        <v>0.50385960724503498</v>
      </c>
      <c r="N4">
        <v>0.47773066923020702</v>
      </c>
      <c r="O4" s="2">
        <f t="shared" si="1"/>
        <v>0.50836995499300219</v>
      </c>
    </row>
    <row r="5" spans="1:15" x14ac:dyDescent="0.25">
      <c r="A5">
        <v>3</v>
      </c>
      <c r="B5">
        <v>0.61066666666666702</v>
      </c>
      <c r="C5">
        <v>0.73395270270270296</v>
      </c>
      <c r="D5">
        <v>0.60266666666666702</v>
      </c>
      <c r="E5">
        <v>0.55644355644355703</v>
      </c>
      <c r="F5">
        <v>0.46901709401709402</v>
      </c>
      <c r="G5">
        <f t="shared" si="0"/>
        <v>0.59454933729933768</v>
      </c>
      <c r="I5">
        <v>3</v>
      </c>
      <c r="J5">
        <v>0.51160904603418</v>
      </c>
      <c r="K5">
        <v>0.51476905445843002</v>
      </c>
      <c r="L5">
        <v>0.51773893974821406</v>
      </c>
      <c r="M5">
        <v>0.49870351828110099</v>
      </c>
      <c r="N5">
        <v>0.48841683075778403</v>
      </c>
      <c r="O5" s="2">
        <f t="shared" si="1"/>
        <v>0.50624747785594182</v>
      </c>
    </row>
    <row r="6" spans="1:15" x14ac:dyDescent="0.25">
      <c r="A6">
        <v>4</v>
      </c>
      <c r="B6">
        <v>0.52177777777777801</v>
      </c>
      <c r="C6">
        <v>0.73902027027026995</v>
      </c>
      <c r="D6">
        <v>0.586666666666667</v>
      </c>
      <c r="E6">
        <v>0.47052947052947097</v>
      </c>
      <c r="F6">
        <v>0.49465811965812001</v>
      </c>
      <c r="G6">
        <f t="shared" si="0"/>
        <v>0.56253046098046122</v>
      </c>
      <c r="I6">
        <v>4</v>
      </c>
      <c r="J6">
        <v>0.52103277738304499</v>
      </c>
      <c r="K6">
        <v>0.51298302733262302</v>
      </c>
      <c r="L6">
        <v>0.51653522503599802</v>
      </c>
      <c r="M6">
        <v>0.50776592794193198</v>
      </c>
      <c r="N6">
        <v>0.55238647821586895</v>
      </c>
      <c r="O6" s="2">
        <f t="shared" si="1"/>
        <v>0.52214068718189333</v>
      </c>
    </row>
    <row r="7" spans="1:15" x14ac:dyDescent="0.25">
      <c r="A7">
        <v>5</v>
      </c>
      <c r="B7">
        <v>0.39733333333333298</v>
      </c>
      <c r="C7">
        <v>0.69763513513513498</v>
      </c>
      <c r="D7">
        <v>0.60711111111111105</v>
      </c>
      <c r="E7">
        <v>0.45154845154845202</v>
      </c>
      <c r="F7">
        <v>0.42841880341880301</v>
      </c>
      <c r="G7">
        <f t="shared" si="0"/>
        <v>0.5164093669093669</v>
      </c>
      <c r="I7">
        <v>5</v>
      </c>
      <c r="J7">
        <v>0.56968933472944205</v>
      </c>
      <c r="K7">
        <v>0.55736322140702299</v>
      </c>
      <c r="L7">
        <v>0.49710141481393399</v>
      </c>
      <c r="M7">
        <v>0.49921712167851301</v>
      </c>
      <c r="N7">
        <v>0.52824119766142696</v>
      </c>
      <c r="O7" s="2">
        <f t="shared" si="1"/>
        <v>0.53032245805806766</v>
      </c>
    </row>
    <row r="8" spans="1:15" x14ac:dyDescent="0.25">
      <c r="A8">
        <v>6</v>
      </c>
      <c r="B8">
        <v>0.42488888888888898</v>
      </c>
      <c r="C8">
        <v>0.58192567567567599</v>
      </c>
      <c r="D8">
        <v>0.54755555555555602</v>
      </c>
      <c r="E8">
        <v>0.52747252747252804</v>
      </c>
      <c r="F8">
        <v>0.566239316239316</v>
      </c>
      <c r="G8">
        <f t="shared" si="0"/>
        <v>0.52961639276639294</v>
      </c>
      <c r="I8">
        <v>6</v>
      </c>
      <c r="J8">
        <v>0.51748543902621302</v>
      </c>
      <c r="K8">
        <v>0.55272754056324802</v>
      </c>
      <c r="L8">
        <v>0.52574644314984298</v>
      </c>
      <c r="M8">
        <v>0.52008507228845502</v>
      </c>
      <c r="N8">
        <v>0.52053883448245997</v>
      </c>
      <c r="O8" s="2">
        <f t="shared" si="1"/>
        <v>0.52731666590204385</v>
      </c>
    </row>
    <row r="9" spans="1:15" x14ac:dyDescent="0.25">
      <c r="A9">
        <v>7</v>
      </c>
      <c r="B9">
        <v>0.45688888888888901</v>
      </c>
      <c r="C9">
        <v>0.53378378378378399</v>
      </c>
      <c r="D9">
        <v>0.458666666666667</v>
      </c>
      <c r="E9">
        <v>0.48651348651348703</v>
      </c>
      <c r="F9">
        <v>0.64102564102564097</v>
      </c>
      <c r="G9">
        <f t="shared" si="0"/>
        <v>0.51537569337569367</v>
      </c>
      <c r="I9">
        <v>7</v>
      </c>
      <c r="J9">
        <v>0.49946009872480501</v>
      </c>
      <c r="K9">
        <v>0.50433627578389295</v>
      </c>
      <c r="L9">
        <v>0.52824951452463098</v>
      </c>
      <c r="M9">
        <v>0.52792363842516599</v>
      </c>
      <c r="N9">
        <v>0.51325975432503901</v>
      </c>
      <c r="O9" s="2">
        <f t="shared" si="1"/>
        <v>0.51464585635670679</v>
      </c>
    </row>
    <row r="10" spans="1:15" x14ac:dyDescent="0.25">
      <c r="A10">
        <v>8</v>
      </c>
      <c r="B10">
        <v>0.51911111111111097</v>
      </c>
      <c r="C10">
        <v>0.47043918918918898</v>
      </c>
      <c r="D10">
        <v>0.52177777777777801</v>
      </c>
      <c r="E10">
        <v>0.49250749250749298</v>
      </c>
      <c r="F10">
        <v>0.53739316239316304</v>
      </c>
      <c r="G10">
        <f t="shared" si="0"/>
        <v>0.50824574659574684</v>
      </c>
      <c r="I10">
        <v>8</v>
      </c>
      <c r="J10">
        <v>0.48919379417374098</v>
      </c>
      <c r="K10">
        <v>0.45949417814247301</v>
      </c>
      <c r="L10">
        <v>0.52485026222275</v>
      </c>
      <c r="M10">
        <v>0.52103499400062303</v>
      </c>
      <c r="N10">
        <v>0.53201124555699597</v>
      </c>
      <c r="O10" s="2">
        <f t="shared" si="1"/>
        <v>0.50531689481931663</v>
      </c>
    </row>
    <row r="11" spans="1:15" x14ac:dyDescent="0.25">
      <c r="A11">
        <v>9</v>
      </c>
      <c r="B11">
        <v>0.59822222222222199</v>
      </c>
      <c r="C11">
        <v>0.50168918918918903</v>
      </c>
      <c r="D11">
        <v>0.559111111111111</v>
      </c>
      <c r="E11">
        <v>0.46753246753246802</v>
      </c>
      <c r="F11">
        <v>0.47222222222222199</v>
      </c>
      <c r="G11">
        <f t="shared" si="0"/>
        <v>0.51975544245544236</v>
      </c>
      <c r="I11">
        <v>9</v>
      </c>
      <c r="J11">
        <v>0.49293746026700602</v>
      </c>
      <c r="K11">
        <v>0.51738650800487196</v>
      </c>
      <c r="L11">
        <v>0.55764118416359598</v>
      </c>
      <c r="M11">
        <v>0.47950404499361399</v>
      </c>
      <c r="N11">
        <v>0.55028447501429101</v>
      </c>
      <c r="O11" s="2">
        <f t="shared" si="1"/>
        <v>0.51955073448867573</v>
      </c>
    </row>
    <row r="12" spans="1:15" x14ac:dyDescent="0.25">
      <c r="A12">
        <v>10</v>
      </c>
      <c r="B12">
        <v>0.63200000000000001</v>
      </c>
      <c r="C12">
        <v>0.43918918918918898</v>
      </c>
      <c r="D12">
        <v>0.624</v>
      </c>
      <c r="E12">
        <v>0.52647352647352696</v>
      </c>
      <c r="F12">
        <v>0.50747863247863301</v>
      </c>
      <c r="G12">
        <f t="shared" si="0"/>
        <v>0.5458282696282698</v>
      </c>
      <c r="I12">
        <v>10</v>
      </c>
      <c r="J12">
        <v>0.51945455947795505</v>
      </c>
      <c r="K12">
        <v>0.50594336729364797</v>
      </c>
      <c r="L12">
        <v>0.55218959299330195</v>
      </c>
      <c r="M12">
        <v>0.50799044599851595</v>
      </c>
      <c r="N12">
        <v>0.55742957782188995</v>
      </c>
      <c r="O12" s="2">
        <f t="shared" si="1"/>
        <v>0.52860150871706213</v>
      </c>
    </row>
    <row r="13" spans="1:15" x14ac:dyDescent="0.25">
      <c r="A13">
        <v>11</v>
      </c>
      <c r="B13">
        <v>0.69155555555555603</v>
      </c>
      <c r="C13">
        <v>0.49070945945945899</v>
      </c>
      <c r="D13">
        <v>0.61333333333333295</v>
      </c>
      <c r="E13">
        <v>0.55844155844155796</v>
      </c>
      <c r="F13">
        <v>0.5</v>
      </c>
      <c r="G13">
        <f t="shared" si="0"/>
        <v>0.57080798135798116</v>
      </c>
      <c r="I13">
        <v>11</v>
      </c>
      <c r="J13">
        <v>0.51453526420104001</v>
      </c>
      <c r="K13">
        <v>0.50513566024537304</v>
      </c>
      <c r="L13">
        <v>0.52449411484960196</v>
      </c>
      <c r="M13">
        <v>0.53215866529640499</v>
      </c>
      <c r="N13">
        <v>0.54431154057405196</v>
      </c>
      <c r="O13" s="2">
        <f t="shared" si="1"/>
        <v>0.52412704903329443</v>
      </c>
    </row>
    <row r="14" spans="1:15" x14ac:dyDescent="0.25">
      <c r="A14">
        <v>12</v>
      </c>
      <c r="B14">
        <v>0.66400000000000003</v>
      </c>
      <c r="C14">
        <v>0.55152027027026995</v>
      </c>
      <c r="D14">
        <v>0.56977777777777805</v>
      </c>
      <c r="E14">
        <v>0.56343656343656401</v>
      </c>
      <c r="F14">
        <v>0.50961538461538503</v>
      </c>
      <c r="G14">
        <f t="shared" si="0"/>
        <v>0.57166999921999939</v>
      </c>
      <c r="I14">
        <v>12</v>
      </c>
      <c r="J14">
        <v>0.51815213529785797</v>
      </c>
      <c r="K14">
        <v>0.54762995615245302</v>
      </c>
      <c r="L14">
        <v>0.531368710286794</v>
      </c>
      <c r="M14">
        <v>0.536321787692007</v>
      </c>
      <c r="N14">
        <v>0.54401209319058697</v>
      </c>
      <c r="O14" s="2">
        <f t="shared" si="1"/>
        <v>0.53549693652393981</v>
      </c>
    </row>
    <row r="15" spans="1:15" x14ac:dyDescent="0.25">
      <c r="A15">
        <v>13</v>
      </c>
      <c r="B15">
        <v>0.57599999999999996</v>
      </c>
      <c r="C15">
        <v>0.56672297297297303</v>
      </c>
      <c r="D15">
        <v>0.52977777777777801</v>
      </c>
      <c r="E15">
        <v>0.58841158841158903</v>
      </c>
      <c r="F15">
        <v>0.48290598290598302</v>
      </c>
      <c r="G15">
        <f t="shared" si="0"/>
        <v>0.54876366441366453</v>
      </c>
      <c r="I15">
        <v>13</v>
      </c>
      <c r="J15">
        <v>0.49186408511274898</v>
      </c>
      <c r="K15">
        <v>0.54402918897639996</v>
      </c>
      <c r="L15">
        <v>0.52770102643363803</v>
      </c>
      <c r="M15">
        <v>0.55051436157385603</v>
      </c>
      <c r="N15">
        <v>0.53952838905314304</v>
      </c>
      <c r="O15" s="2">
        <f t="shared" si="1"/>
        <v>0.53072741022995706</v>
      </c>
    </row>
    <row r="16" spans="1:15" x14ac:dyDescent="0.25">
      <c r="A16">
        <v>14</v>
      </c>
      <c r="B16">
        <v>0.59911111111111104</v>
      </c>
      <c r="C16">
        <v>0.56587837837837796</v>
      </c>
      <c r="D16">
        <v>0.57422222222222197</v>
      </c>
      <c r="E16">
        <v>0.67132867132867102</v>
      </c>
      <c r="F16">
        <v>0.50320512820512797</v>
      </c>
      <c r="G16">
        <f t="shared" si="0"/>
        <v>0.58274910224910192</v>
      </c>
      <c r="I16">
        <v>14</v>
      </c>
      <c r="J16">
        <v>0.51429277607419399</v>
      </c>
      <c r="K16">
        <v>0.57491805372978699</v>
      </c>
      <c r="L16">
        <v>0.55508262988943002</v>
      </c>
      <c r="M16">
        <v>0.50198911258626699</v>
      </c>
      <c r="N16">
        <v>0.59968582044579499</v>
      </c>
      <c r="O16" s="2">
        <f t="shared" si="1"/>
        <v>0.5491936785450946</v>
      </c>
    </row>
    <row r="17" spans="1:15" x14ac:dyDescent="0.25">
      <c r="A17">
        <v>15</v>
      </c>
      <c r="B17">
        <v>0.63466666666666705</v>
      </c>
      <c r="C17">
        <v>0.58868243243243301</v>
      </c>
      <c r="D17">
        <v>0.70577777777777795</v>
      </c>
      <c r="E17">
        <v>0.67532467532467499</v>
      </c>
      <c r="F17">
        <v>0.61111111111111105</v>
      </c>
      <c r="G17">
        <f t="shared" si="0"/>
        <v>0.64311253266253288</v>
      </c>
      <c r="I17">
        <v>15</v>
      </c>
      <c r="J17">
        <v>0.49762770651808003</v>
      </c>
      <c r="K17">
        <v>0.62251409534105695</v>
      </c>
      <c r="L17">
        <v>0.55451300545581805</v>
      </c>
      <c r="M17">
        <v>0.51949320551619804</v>
      </c>
      <c r="N17">
        <v>0.53151536923036802</v>
      </c>
      <c r="O17" s="2">
        <f t="shared" si="1"/>
        <v>0.54513267641230423</v>
      </c>
    </row>
    <row r="18" spans="1:15" x14ac:dyDescent="0.25">
      <c r="A18">
        <v>16</v>
      </c>
      <c r="B18">
        <v>0.57244444444444398</v>
      </c>
      <c r="C18">
        <v>0.64780405405405395</v>
      </c>
      <c r="D18">
        <v>0.55733333333333301</v>
      </c>
      <c r="E18">
        <v>0.50249750249750302</v>
      </c>
      <c r="F18">
        <v>0.58547008547008506</v>
      </c>
      <c r="G18">
        <f t="shared" si="0"/>
        <v>0.57310988395988383</v>
      </c>
      <c r="I18">
        <v>16</v>
      </c>
      <c r="J18">
        <v>0.51606031001084396</v>
      </c>
      <c r="K18">
        <v>0.606394076981432</v>
      </c>
      <c r="L18">
        <v>0.58653826338524895</v>
      </c>
      <c r="M18">
        <v>0.55929013162432295</v>
      </c>
      <c r="N18">
        <v>0.54462967005809004</v>
      </c>
      <c r="O18" s="2">
        <f t="shared" si="1"/>
        <v>0.5625824904119876</v>
      </c>
    </row>
  </sheetData>
  <mergeCells count="4">
    <mergeCell ref="A1:A2"/>
    <mergeCell ref="B1:G1"/>
    <mergeCell ref="I1:I2"/>
    <mergeCell ref="J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DREAM4_10</vt:lpstr>
      <vt:lpstr>DREAM4_100</vt:lpstr>
      <vt:lpstr>CO Variation Test</vt:lpstr>
      <vt:lpstr>GC Variation Test</vt:lpstr>
      <vt:lpstr>CCM Variation Test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Loomba</dc:creator>
  <cp:lastModifiedBy>Sahil Loomba</cp:lastModifiedBy>
  <dcterms:created xsi:type="dcterms:W3CDTF">2016-07-22T13:36:33Z</dcterms:created>
  <dcterms:modified xsi:type="dcterms:W3CDTF">2016-08-05T16:57:43Z</dcterms:modified>
</cp:coreProperties>
</file>