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">
      <text>
        <t xml:space="preserve">define inference
	-Korn Koni</t>
      </text>
    </comment>
    <comment authorId="0" ref="Q3">
      <text>
        <t xml:space="preserve">smoothing if we found value  = 0
	-Korn Koni</t>
      </text>
    </comment>
    <comment authorId="0" ref="Q2">
      <text>
        <t xml:space="preserve">defined p(x=///|Y=///)
	-Korn Koni</t>
      </text>
    </comment>
    <comment authorId="0" ref="P2">
      <text>
        <t xml:space="preserve">defin piror probability
	-Korn Koni</t>
      </text>
    </comment>
    <comment authorId="0" ref="O2">
      <text>
        <t xml:space="preserve">spilt all word to bag of word
	-Korn Koni</t>
      </text>
    </comment>
  </commentList>
</comments>
</file>

<file path=xl/sharedStrings.xml><?xml version="1.0" encoding="utf-8"?>
<sst xmlns="http://schemas.openxmlformats.org/spreadsheetml/2006/main" count="58" uniqueCount="40">
  <si>
    <t>Training data</t>
  </si>
  <si>
    <t>bag of word features</t>
  </si>
  <si>
    <t>text</t>
  </si>
  <si>
    <t>label</t>
  </si>
  <si>
    <t>predictable</t>
  </si>
  <si>
    <t>and</t>
  </si>
  <si>
    <t>boring</t>
  </si>
  <si>
    <t xml:space="preserve">very </t>
  </si>
  <si>
    <t>few</t>
  </si>
  <si>
    <t>laughs</t>
  </si>
  <si>
    <t>short</t>
  </si>
  <si>
    <t>but</t>
  </si>
  <si>
    <t>powerful</t>
  </si>
  <si>
    <t>fun</t>
  </si>
  <si>
    <t>good</t>
  </si>
  <si>
    <t>step1</t>
  </si>
  <si>
    <t>step2</t>
  </si>
  <si>
    <t>step3</t>
  </si>
  <si>
    <t>step4</t>
  </si>
  <si>
    <t>predictable and boring</t>
  </si>
  <si>
    <t>negative</t>
  </si>
  <si>
    <t xml:space="preserve">trick </t>
  </si>
  <si>
    <t>very few laughs</t>
  </si>
  <si>
    <t>short but boring</t>
  </si>
  <si>
    <t>Smooting</t>
  </si>
  <si>
    <t>very powerful</t>
  </si>
  <si>
    <t>positive</t>
  </si>
  <si>
    <t>fun and good laghs</t>
  </si>
  <si>
    <t xml:space="preserve">predictable but very fun and powerful </t>
  </si>
  <si>
    <t>?</t>
  </si>
  <si>
    <t>Model parameter</t>
  </si>
  <si>
    <t xml:space="preserve"> </t>
  </si>
  <si>
    <t>prior probability</t>
  </si>
  <si>
    <t>nagative</t>
  </si>
  <si>
    <t>inference</t>
  </si>
  <si>
    <t>likelihood</t>
  </si>
  <si>
    <t>prior</t>
  </si>
  <si>
    <t>unnormalize</t>
  </si>
  <si>
    <t>probability</t>
  </si>
  <si>
    <t>predictable but very fun and powerful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</si>
</sst>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2" xfId="0" applyFont="1" applyNumberFormat="1"/>
    <xf borderId="0" fillId="4" fontId="2" numFmtId="2" xfId="0" applyAlignment="1" applyFill="1" applyFont="1" applyNumberFormat="1">
      <alignment readingOrder="0"/>
    </xf>
    <xf borderId="0" fillId="4" fontId="2" numFmtId="2" xfId="0" applyFont="1" applyNumberFormat="1"/>
    <xf borderId="0" fillId="4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3" max="3" width="19.25"/>
  </cols>
  <sheetData>
    <row r="1">
      <c r="A1" s="1" t="s">
        <v>0</v>
      </c>
      <c r="B1" s="2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2</v>
      </c>
      <c r="B2" s="1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>
      <c r="A3" s="3" t="s">
        <v>19</v>
      </c>
      <c r="B3" s="3" t="s">
        <v>20</v>
      </c>
      <c r="C3" s="3">
        <v>1.0</v>
      </c>
      <c r="D3" s="3">
        <v>1.0</v>
      </c>
      <c r="E3" s="3">
        <v>1.0</v>
      </c>
      <c r="F3" s="2"/>
      <c r="G3" s="2"/>
      <c r="H3" s="2"/>
      <c r="I3" s="2"/>
      <c r="J3" s="2"/>
      <c r="K3" s="2"/>
      <c r="L3" s="2"/>
      <c r="M3" s="2"/>
      <c r="Q3" s="4" t="s">
        <v>21</v>
      </c>
    </row>
    <row r="4">
      <c r="A4" s="3" t="s">
        <v>22</v>
      </c>
      <c r="B4" s="3" t="s">
        <v>20</v>
      </c>
      <c r="C4" s="2"/>
      <c r="D4" s="2"/>
      <c r="E4" s="2"/>
      <c r="F4" s="3">
        <v>1.0</v>
      </c>
      <c r="G4" s="3">
        <v>1.0</v>
      </c>
      <c r="H4" s="3">
        <v>1.0</v>
      </c>
      <c r="I4" s="2"/>
      <c r="J4" s="2"/>
      <c r="K4" s="2"/>
      <c r="L4" s="2"/>
      <c r="M4" s="2"/>
    </row>
    <row r="5">
      <c r="A5" s="3" t="s">
        <v>23</v>
      </c>
      <c r="B5" s="3" t="s">
        <v>20</v>
      </c>
      <c r="C5" s="2"/>
      <c r="D5" s="2"/>
      <c r="E5" s="3">
        <v>1.0</v>
      </c>
      <c r="F5" s="2"/>
      <c r="G5" s="2"/>
      <c r="H5" s="2"/>
      <c r="I5" s="3">
        <v>1.0</v>
      </c>
      <c r="J5" s="3">
        <v>1.0</v>
      </c>
      <c r="K5" s="2"/>
      <c r="L5" s="2"/>
      <c r="M5" s="2"/>
    </row>
    <row r="6">
      <c r="A6" s="3"/>
      <c r="B6" s="3" t="s">
        <v>24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</row>
    <row r="7">
      <c r="A7" s="3" t="s">
        <v>25</v>
      </c>
      <c r="B7" s="3" t="s">
        <v>26</v>
      </c>
      <c r="C7" s="2"/>
      <c r="D7" s="2"/>
      <c r="E7" s="2"/>
      <c r="F7" s="3">
        <v>1.0</v>
      </c>
      <c r="G7" s="2"/>
      <c r="H7" s="2"/>
      <c r="I7" s="2"/>
      <c r="J7" s="2"/>
      <c r="K7" s="3">
        <v>1.0</v>
      </c>
      <c r="L7" s="2"/>
      <c r="M7" s="2"/>
    </row>
    <row r="8">
      <c r="A8" s="3" t="s">
        <v>27</v>
      </c>
      <c r="B8" s="3" t="s">
        <v>26</v>
      </c>
      <c r="C8" s="2"/>
      <c r="D8" s="3">
        <v>1.0</v>
      </c>
      <c r="E8" s="2"/>
      <c r="F8" s="2"/>
      <c r="G8" s="2"/>
      <c r="H8" s="3">
        <v>1.0</v>
      </c>
      <c r="I8" s="2"/>
      <c r="J8" s="2"/>
      <c r="K8" s="2"/>
      <c r="L8" s="3">
        <v>1.0</v>
      </c>
      <c r="M8" s="3">
        <v>1.0</v>
      </c>
    </row>
    <row r="9">
      <c r="A9" s="3" t="s">
        <v>28</v>
      </c>
      <c r="B9" s="3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2">
      <c r="A12" s="5" t="s">
        <v>30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A13" s="5" t="s">
        <v>31</v>
      </c>
      <c r="B13" s="5" t="s">
        <v>32</v>
      </c>
      <c r="C13" s="5" t="s">
        <v>4</v>
      </c>
      <c r="D13" s="5" t="s">
        <v>5</v>
      </c>
      <c r="E13" s="5" t="s">
        <v>6</v>
      </c>
      <c r="F13" s="5" t="s">
        <v>7</v>
      </c>
      <c r="G13" s="5" t="s">
        <v>8</v>
      </c>
      <c r="H13" s="5" t="s">
        <v>9</v>
      </c>
      <c r="I13" s="5" t="s">
        <v>10</v>
      </c>
      <c r="J13" s="5" t="s">
        <v>11</v>
      </c>
      <c r="K13" s="5" t="s">
        <v>12</v>
      </c>
      <c r="L13" s="5" t="s">
        <v>13</v>
      </c>
      <c r="M13" s="5" t="s">
        <v>14</v>
      </c>
    </row>
    <row r="14">
      <c r="A14" s="5" t="s">
        <v>33</v>
      </c>
      <c r="B14" s="6">
        <f>3/5</f>
        <v>0.6</v>
      </c>
      <c r="C14" s="7">
        <f t="shared" ref="C14:M14" si="1">SUM(C3:C6)/SUM($C$3:$M$6)</f>
        <v>0.1</v>
      </c>
      <c r="D14" s="7">
        <f t="shared" si="1"/>
        <v>0.1</v>
      </c>
      <c r="E14" s="7">
        <f t="shared" si="1"/>
        <v>0.15</v>
      </c>
      <c r="F14" s="7">
        <f t="shared" si="1"/>
        <v>0.1</v>
      </c>
      <c r="G14" s="7">
        <f t="shared" si="1"/>
        <v>0.1</v>
      </c>
      <c r="H14" s="7">
        <f t="shared" si="1"/>
        <v>0.1</v>
      </c>
      <c r="I14" s="7">
        <f t="shared" si="1"/>
        <v>0.1</v>
      </c>
      <c r="J14" s="7">
        <f t="shared" si="1"/>
        <v>0.1</v>
      </c>
      <c r="K14" s="7">
        <f t="shared" si="1"/>
        <v>0.05</v>
      </c>
      <c r="L14" s="7">
        <f t="shared" si="1"/>
        <v>0.05</v>
      </c>
      <c r="M14" s="7">
        <f t="shared" si="1"/>
        <v>0.05</v>
      </c>
    </row>
    <row r="15">
      <c r="A15" s="5" t="s">
        <v>26</v>
      </c>
      <c r="B15" s="6">
        <f>2/5</f>
        <v>0.4</v>
      </c>
      <c r="C15" s="7">
        <f t="shared" ref="C15:M15" si="2">SUM(C6:C8)/SUM($C$6:$M$8)</f>
        <v>0.05882352941</v>
      </c>
      <c r="D15" s="7">
        <f t="shared" si="2"/>
        <v>0.1176470588</v>
      </c>
      <c r="E15" s="7">
        <f t="shared" si="2"/>
        <v>0.05882352941</v>
      </c>
      <c r="F15" s="7">
        <f t="shared" si="2"/>
        <v>0.1176470588</v>
      </c>
      <c r="G15" s="7">
        <f t="shared" si="2"/>
        <v>0.05882352941</v>
      </c>
      <c r="H15" s="7">
        <f t="shared" si="2"/>
        <v>0.1176470588</v>
      </c>
      <c r="I15" s="7">
        <f t="shared" si="2"/>
        <v>0.05882352941</v>
      </c>
      <c r="J15" s="7">
        <f t="shared" si="2"/>
        <v>0.05882352941</v>
      </c>
      <c r="K15" s="7">
        <f t="shared" si="2"/>
        <v>0.1176470588</v>
      </c>
      <c r="L15" s="7">
        <f t="shared" si="2"/>
        <v>0.1176470588</v>
      </c>
      <c r="M15" s="7">
        <f t="shared" si="2"/>
        <v>0.1176470588</v>
      </c>
    </row>
    <row r="17">
      <c r="A17" s="8" t="s">
        <v>34</v>
      </c>
      <c r="B17" s="9"/>
      <c r="C17" s="8" t="s">
        <v>35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8" t="s">
        <v>36</v>
      </c>
      <c r="P17" s="8" t="s">
        <v>37</v>
      </c>
      <c r="Q17" s="8" t="s">
        <v>38</v>
      </c>
    </row>
    <row r="18">
      <c r="A18" s="8" t="s">
        <v>39</v>
      </c>
      <c r="B18" s="8" t="s">
        <v>20</v>
      </c>
      <c r="C18" s="8">
        <v>0.1</v>
      </c>
      <c r="D18" s="8">
        <v>0.1</v>
      </c>
      <c r="E18" s="9"/>
      <c r="F18" s="8">
        <v>0.1</v>
      </c>
      <c r="G18" s="9"/>
      <c r="H18" s="9"/>
      <c r="I18" s="9"/>
      <c r="J18" s="8">
        <v>0.1</v>
      </c>
      <c r="K18" s="8">
        <v>0.05</v>
      </c>
      <c r="L18" s="8">
        <v>0.05</v>
      </c>
      <c r="M18" s="9"/>
      <c r="N18" s="9"/>
      <c r="O18" s="8">
        <v>0.6</v>
      </c>
      <c r="P18" s="9">
        <f t="shared" ref="P18:P19" si="3">PRODUCT(C18:O18)</f>
        <v>0.00000015</v>
      </c>
      <c r="Q18" s="9">
        <f>P18/(P18+P19)</f>
        <v>0.3343747994</v>
      </c>
    </row>
    <row r="19">
      <c r="A19" s="8" t="s">
        <v>28</v>
      </c>
      <c r="B19" s="8" t="s">
        <v>26</v>
      </c>
      <c r="C19" s="8">
        <v>0.06</v>
      </c>
      <c r="D19" s="8">
        <v>0.12</v>
      </c>
      <c r="E19" s="9"/>
      <c r="F19" s="8">
        <v>0.12</v>
      </c>
      <c r="G19" s="9"/>
      <c r="H19" s="9"/>
      <c r="I19" s="9"/>
      <c r="J19" s="8">
        <v>0.06</v>
      </c>
      <c r="K19" s="8">
        <v>0.12</v>
      </c>
      <c r="L19" s="8">
        <v>0.12</v>
      </c>
      <c r="M19" s="9"/>
      <c r="N19" s="9"/>
      <c r="O19" s="8">
        <v>0.4</v>
      </c>
      <c r="P19" s="9">
        <f t="shared" si="3"/>
        <v>0.0000002985984</v>
      </c>
      <c r="Q19" s="10">
        <f>P19/(P18+P19)</f>
        <v>0.6656252006</v>
      </c>
    </row>
  </sheetData>
  <drawing r:id="rId2"/>
  <legacyDrawing r:id="rId3"/>
</worksheet>
</file>