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index" sheetId="1" r:id="rId4"/>
    <sheet state="visible" name="Sem index gen" sheetId="2" r:id="rId5"/>
    <sheet state="visible" name="Sem index gen Viviana" sheetId="3" r:id="rId6"/>
    <sheet state="visible" name="Agosto_Sem index gen Viviana" sheetId="4" r:id="rId7"/>
    <sheet state="visible" name="Top Sem index gen" sheetId="5" r:id="rId8"/>
    <sheet state="visible" name="Top Sem index gen Viviana" sheetId="6" r:id="rId9"/>
    <sheet state="visible" name="Agosto_Top Sem index gen Vivian" sheetId="7" r:id="rId10"/>
    <sheet state="visible" name="Com index" sheetId="8" r:id="rId11"/>
    <sheet state="visible" name="Com index gen" sheetId="9" r:id="rId12"/>
    <sheet state="visible" name="Com index gen Viviana" sheetId="10" r:id="rId13"/>
    <sheet state="visible" name="Agosto_Com index gen Viviana" sheetId="11" r:id="rId14"/>
    <sheet state="visible" name="Top Com index gen" sheetId="12" r:id="rId15"/>
    <sheet state="visible" name="Top Com index gen Viviana" sheetId="13" r:id="rId16"/>
    <sheet state="visible" name="Agosto_Top Com index gen Vivian" sheetId="14" r:id="rId17"/>
    <sheet state="visible" name="With vs without index top queri" sheetId="15" r:id="rId18"/>
    <sheet state="visible" name="With vs without index top Vivi" sheetId="16" r:id="rId19"/>
    <sheet state="visible" name="Agosto_With vs without index to" sheetId="17" r:id="rId20"/>
    <sheet state="visible" name="Gen vs Handcrafted" sheetId="18" r:id="rId21"/>
    <sheet state="visible" name="Gen vs Handcrafted Viviana" sheetId="19" r:id="rId22"/>
    <sheet state="visible" name="Agosto_Gen vs Handcrafted Vivia" sheetId="20" r:id="rId23"/>
  </sheets>
  <definedNames/>
  <calcPr/>
  <extLst>
    <ext uri="GoogleSheetsCustomDataVersion1">
      <go:sheetsCustomData xmlns:go="http://customooxmlschemas.google.com/" r:id="rId24" roundtripDataSignature="AMtx7mjaw2FhJh2zr8vf6DepZ93Ym+o8Qw=="/>
    </ext>
  </extLst>
</workbook>
</file>

<file path=xl/sharedStrings.xml><?xml version="1.0" encoding="utf-8"?>
<sst xmlns="http://schemas.openxmlformats.org/spreadsheetml/2006/main" count="1242" uniqueCount="89">
  <si>
    <t>NOME_CONSULTA</t>
  </si>
  <si>
    <t>Query</t>
  </si>
  <si>
    <t>MAP1 - Gen</t>
  </si>
  <si>
    <t>MAP2 - Gen</t>
  </si>
  <si>
    <t>MAP3 - Gen</t>
  </si>
  <si>
    <t>MAP4 - Gen</t>
  </si>
  <si>
    <t>MAP5 - Gen</t>
  </si>
  <si>
    <t>MAP1 - HC</t>
  </si>
  <si>
    <t>MAP2 - HC</t>
  </si>
  <si>
    <t>MAP3 - HC</t>
  </si>
  <si>
    <t>MAP4 - HC</t>
  </si>
  <si>
    <t>MAP5 - HC</t>
  </si>
  <si>
    <t>get_all_categories_1</t>
  </si>
  <si>
    <t>Query 1</t>
  </si>
  <si>
    <t>get_all_products_1</t>
  </si>
  <si>
    <t>Query 2</t>
  </si>
  <si>
    <t>get_all_products_from_category_1</t>
  </si>
  <si>
    <t>Query 3</t>
  </si>
  <si>
    <t>get_all_products_from_category_with_store_1</t>
  </si>
  <si>
    <t>Query 4</t>
  </si>
  <si>
    <t>get_all_products_from_category_with_user_1</t>
  </si>
  <si>
    <t>Query 5</t>
  </si>
  <si>
    <t>get_all_products_from_store_1</t>
  </si>
  <si>
    <t>Query 6</t>
  </si>
  <si>
    <t>get_all_stores_1</t>
  </si>
  <si>
    <t>Query 7</t>
  </si>
  <si>
    <t>get_all_users_1</t>
  </si>
  <si>
    <t>Query 8</t>
  </si>
  <si>
    <t>get_product_from_category_with_user_project_1</t>
  </si>
  <si>
    <t>Query 9</t>
  </si>
  <si>
    <t>get_product_title_and_username_1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</si>
  <si>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</si>
  <si>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</si>
  <si>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</si>
  <si>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</si>
  <si>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</si>
  <si>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</si>
  <si>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</si>
  <si>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</si>
  <si>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</si>
  <si>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</si>
  <si>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</si>
  <si>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Variation - Gen</t>
  </si>
  <si>
    <t>Variation - GenViviana</t>
  </si>
  <si>
    <t>MAP1</t>
  </si>
  <si>
    <t>MAP2</t>
  </si>
  <si>
    <t>MAP3</t>
  </si>
  <si>
    <t>MAP4</t>
  </si>
  <si>
    <t>MAP5</t>
  </si>
  <si>
    <t>Query 14 - Without indexing</t>
  </si>
  <si>
    <t>Query 14 - With indexing</t>
  </si>
  <si>
    <t xml:space="preserve"> </t>
  </si>
  <si>
    <t>Query 15 - Without indexing</t>
  </si>
  <si>
    <t>Query 15 - With indexing</t>
  </si>
  <si>
    <t>Test case</t>
  </si>
  <si>
    <t>Mapping</t>
  </si>
  <si>
    <t>Generated wo indexing</t>
  </si>
  <si>
    <t>Handcrafted wo indexing</t>
  </si>
  <si>
    <t>Generated with indexing</t>
  </si>
  <si>
    <t>Handcrafted with indexing</t>
  </si>
  <si>
    <t>Difference without indexing</t>
  </si>
  <si>
    <t>Difference with indexing</t>
  </si>
  <si>
    <t>Average without indexing</t>
  </si>
  <si>
    <t>get_all_categories_4</t>
  </si>
  <si>
    <t>Average with indexing</t>
  </si>
  <si>
    <t>get_all_categories_5</t>
  </si>
  <si>
    <t>Average overall</t>
  </si>
  <si>
    <t>get_all_products_2</t>
  </si>
  <si>
    <t>get_all_products_3</t>
  </si>
  <si>
    <t>get_all_products_4</t>
  </si>
  <si>
    <t>get_all_products_5</t>
  </si>
  <si>
    <t>get_all_products_from_category_4</t>
  </si>
  <si>
    <t>get_all_products_from_category_5</t>
  </si>
  <si>
    <t>get_all_products_from_category_with_store_4</t>
  </si>
  <si>
    <t>get_all_products_from_category_with_store_5</t>
  </si>
  <si>
    <t>get_all_products_from_category_with_user_4</t>
  </si>
  <si>
    <t>get_all_products_from_category_with_user_5</t>
  </si>
  <si>
    <t>get_all_products_from_store_3</t>
  </si>
  <si>
    <t>get_all_products_from_store_5</t>
  </si>
  <si>
    <t>get_all_stores_3</t>
  </si>
  <si>
    <t>get_all_stores_5</t>
  </si>
  <si>
    <t>get_all_users_3</t>
  </si>
  <si>
    <t>get_all_users_4</t>
  </si>
  <si>
    <t>get_product_from_category_with_user_project_4</t>
  </si>
  <si>
    <t>get_product_from_category_with_user_project_5</t>
  </si>
  <si>
    <t>get_product_title_and_username_2</t>
  </si>
  <si>
    <t>get_product_title_and_username_3</t>
  </si>
  <si>
    <t>get_product_title_and_username_4</t>
  </si>
  <si>
    <t>get_product_title_and_username_5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</si>
</sst>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"/>
    <numFmt numFmtId="165" formatCode="0.0"/>
    <numFmt numFmtId="166" formatCode="0.000"/>
    <numFmt numFmtId="167" formatCode="#,##0.000"/>
    <numFmt numFmtId="168" formatCode="#,##0.0"/>
    <numFmt numFmtId="169" formatCode="0.0000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DE49A"/>
        <bgColor rgb="FFFDE49A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2" numFmtId="0" xfId="0" applyFont="1"/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167" xfId="0" applyBorder="1" applyFont="1" applyNumberFormat="1"/>
    <xf borderId="1" fillId="2" fontId="0" numFmtId="0" xfId="0" applyBorder="1" applyFont="1"/>
    <xf borderId="0" fillId="0" fontId="0" numFmtId="0" xfId="0" applyFont="1"/>
    <xf borderId="0" fillId="2" fontId="1" numFmtId="0" xfId="0" applyFont="1"/>
    <xf borderId="0" fillId="2" fontId="1" numFmtId="164" xfId="0" applyFont="1" applyNumberFormat="1"/>
    <xf borderId="0" fillId="2" fontId="0" numFmtId="164" xfId="0" applyFont="1" applyNumberFormat="1"/>
    <xf borderId="0" fillId="2" fontId="1" numFmtId="167" xfId="0" applyFont="1" applyNumberFormat="1"/>
    <xf borderId="0" fillId="2" fontId="2" numFmtId="0" xfId="0" applyFont="1"/>
    <xf borderId="1" fillId="2" fontId="0" numFmtId="164" xfId="0" applyBorder="1" applyFont="1" applyNumberFormat="1"/>
    <xf borderId="0" fillId="0" fontId="0" numFmtId="164" xfId="0" applyFont="1" applyNumberFormat="1"/>
    <xf borderId="0" fillId="0" fontId="0" numFmtId="167" xfId="0" applyFont="1" applyNumberFormat="1"/>
    <xf borderId="0" fillId="0" fontId="1" numFmtId="4" xfId="0" applyFont="1" applyNumberFormat="1"/>
    <xf borderId="0" fillId="0" fontId="0" numFmtId="4" xfId="0" applyFont="1" applyNumberFormat="1"/>
    <xf borderId="1" fillId="2" fontId="0" numFmtId="167" xfId="0" applyBorder="1" applyFont="1" applyNumberFormat="1"/>
    <xf borderId="1" fillId="2" fontId="0" numFmtId="4" xfId="0" applyBorder="1" applyFont="1" applyNumberFormat="1"/>
    <xf borderId="0" fillId="3" fontId="1" numFmtId="0" xfId="0" applyFill="1" applyFont="1"/>
    <xf borderId="0" fillId="3" fontId="1" numFmtId="164" xfId="0" applyFont="1" applyNumberFormat="1"/>
    <xf borderId="0" fillId="3" fontId="0" numFmtId="164" xfId="0" applyFont="1" applyNumberFormat="1"/>
    <xf borderId="0" fillId="3" fontId="1" numFmtId="165" xfId="0" applyFont="1" applyNumberFormat="1"/>
    <xf borderId="0" fillId="3" fontId="2" numFmtId="0" xfId="0" applyFont="1"/>
    <xf borderId="0" fillId="0" fontId="1" numFmtId="168" xfId="0" applyFont="1" applyNumberFormat="1"/>
    <xf borderId="0" fillId="0" fontId="0" numFmtId="168" xfId="0" applyFont="1" applyNumberFormat="1"/>
    <xf borderId="0" fillId="0" fontId="2" numFmtId="168" xfId="0" applyFont="1" applyNumberFormat="1"/>
    <xf borderId="1" fillId="3" fontId="1" numFmtId="0" xfId="0" applyBorder="1" applyFont="1"/>
    <xf borderId="1" fillId="3" fontId="1" numFmtId="164" xfId="0" applyBorder="1" applyFont="1" applyNumberFormat="1"/>
    <xf borderId="1" fillId="3" fontId="1" numFmtId="166" xfId="0" applyBorder="1" applyFont="1" applyNumberFormat="1"/>
    <xf borderId="1" fillId="3" fontId="0" numFmtId="0" xfId="0" applyBorder="1" applyFont="1"/>
    <xf borderId="0" fillId="0" fontId="1" numFmtId="2" xfId="0" applyFont="1" applyNumberFormat="1"/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1" fillId="3" fontId="1" numFmtId="2" xfId="0" applyBorder="1" applyFont="1" applyNumberFormat="1"/>
    <xf borderId="0" fillId="0" fontId="2" numFmtId="2" xfId="0" applyFont="1" applyNumberFormat="1"/>
    <xf borderId="0" fillId="4" fontId="1" numFmtId="0" xfId="0" applyFill="1" applyFont="1"/>
    <xf borderId="0" fillId="4" fontId="1" numFmtId="164" xfId="0" applyFont="1" applyNumberFormat="1"/>
    <xf borderId="0" fillId="4" fontId="0" numFmtId="0" xfId="0" applyFont="1"/>
    <xf borderId="0" fillId="4" fontId="1" numFmtId="165" xfId="0" applyFont="1" applyNumberFormat="1"/>
    <xf borderId="0" fillId="4" fontId="2" numFmtId="0" xfId="0" applyFont="1"/>
    <xf borderId="1" fillId="4" fontId="1" numFmtId="0" xfId="0" applyBorder="1" applyFont="1"/>
    <xf borderId="1" fillId="4" fontId="1" numFmtId="164" xfId="0" applyBorder="1" applyFont="1" applyNumberFormat="1"/>
    <xf borderId="1" fillId="4" fontId="0" numFmtId="0" xfId="0" applyBorder="1" applyFont="1"/>
    <xf borderId="0" fillId="0" fontId="1" numFmtId="169" xfId="0" applyFont="1" applyNumberFormat="1"/>
    <xf borderId="0" fillId="0" fontId="0" numFmtId="169" xfId="0" applyFont="1" applyNumberFormat="1"/>
    <xf borderId="0" fillId="0" fontId="1" numFmtId="3" xfId="0" applyFont="1" applyNumberFormat="1"/>
    <xf borderId="0" fillId="4" fontId="1" numFmtId="3" xfId="0" applyFont="1" applyNumberFormat="1"/>
    <xf borderId="0" fillId="4" fontId="1" numFmtId="2" xfId="0" applyFont="1" applyNumberFormat="1"/>
    <xf borderId="0" fillId="4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Variation - Gen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'Sem index gen'!$B$2:$B$888</c:f>
            </c:strRef>
          </c:cat>
          <c:val>
            <c:numRef>
              <c:f>'Sem index gen'!$H$2:$H$888</c:f>
              <c:numCache/>
            </c:numRef>
          </c:val>
        </c:ser>
        <c:axId val="94122710"/>
        <c:axId val="1185795432"/>
      </c:barChart>
      <c:catAx>
        <c:axId val="94122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5795432"/>
      </c:catAx>
      <c:valAx>
        <c:axId val="118579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122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MAP1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gen'!$B$2:$B$759</c:f>
            </c:strRef>
          </c:cat>
          <c:val>
            <c:numRef>
              <c:f>'Top Com index gen'!$H$2:$H$759</c:f>
              <c:numCache/>
            </c:numRef>
          </c:val>
        </c:ser>
        <c:ser>
          <c:idx val="1"/>
          <c:order val="1"/>
          <c:tx>
            <c:v>MAP2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gen'!$B$2:$B$759</c:f>
            </c:strRef>
          </c:cat>
          <c:val>
            <c:numRef>
              <c:f>'Top Com index gen'!$I$2:$I$759</c:f>
              <c:numCache/>
            </c:numRef>
          </c:val>
        </c:ser>
        <c:ser>
          <c:idx val="2"/>
          <c:order val="2"/>
          <c:tx>
            <c:v>MAP3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gen'!$B$2:$B$759</c:f>
            </c:strRef>
          </c:cat>
          <c:val>
            <c:numRef>
              <c:f>'Top Com index gen'!$J$2:$J$759</c:f>
              <c:numCache/>
            </c:numRef>
          </c:val>
        </c:ser>
        <c:ser>
          <c:idx val="3"/>
          <c:order val="3"/>
          <c:tx>
            <c:v>MAP4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gen'!$B$2:$B$759</c:f>
            </c:strRef>
          </c:cat>
          <c:val>
            <c:numRef>
              <c:f>'Top Com index gen'!$K$2:$K$759</c:f>
              <c:numCache/>
            </c:numRef>
          </c:val>
        </c:ser>
        <c:ser>
          <c:idx val="4"/>
          <c:order val="4"/>
          <c:tx>
            <c:v>MAP5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gen'!$B$2:$B$759</c:f>
            </c:strRef>
          </c:cat>
          <c:val>
            <c:numRef>
              <c:f>'Top Com index gen'!$L$2:$L$759</c:f>
              <c:numCache/>
            </c:numRef>
          </c:val>
        </c:ser>
        <c:axId val="2034652532"/>
        <c:axId val="332631592"/>
      </c:barChart>
      <c:catAx>
        <c:axId val="203465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2631592"/>
      </c:catAx>
      <c:valAx>
        <c:axId val="332631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46525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Com index gen Viviana'!$H$1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 Viviana'!$B$2:$B$8</c:f>
            </c:strRef>
          </c:cat>
          <c:val>
            <c:numRef>
              <c:f>'Top Com index gen Viviana'!$H$2:$H$8</c:f>
              <c:numCache/>
            </c:numRef>
          </c:val>
        </c:ser>
        <c:ser>
          <c:idx val="1"/>
          <c:order val="1"/>
          <c:tx>
            <c:strRef>
              <c:f>'Top Com index gen Viviana'!$I$1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 Viviana'!$B$2:$B$8</c:f>
            </c:strRef>
          </c:cat>
          <c:val>
            <c:numRef>
              <c:f>'Top Com index gen Viviana'!$I$2:$I$8</c:f>
              <c:numCache/>
            </c:numRef>
          </c:val>
        </c:ser>
        <c:ser>
          <c:idx val="2"/>
          <c:order val="2"/>
          <c:tx>
            <c:strRef>
              <c:f>'Top Com index gen Viviana'!$J$1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 Viviana'!$B$2:$B$8</c:f>
            </c:strRef>
          </c:cat>
          <c:val>
            <c:numRef>
              <c:f>'Top Com index gen Viviana'!$J$2:$J$8</c:f>
              <c:numCache/>
            </c:numRef>
          </c:val>
        </c:ser>
        <c:ser>
          <c:idx val="3"/>
          <c:order val="3"/>
          <c:tx>
            <c:strRef>
              <c:f>'Top Com index gen Viviana'!$K$1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 Viviana'!$B$2:$B$8</c:f>
            </c:strRef>
          </c:cat>
          <c:val>
            <c:numRef>
              <c:f>'Top Com index gen Viviana'!$K$2:$K$8</c:f>
              <c:numCache/>
            </c:numRef>
          </c:val>
        </c:ser>
        <c:ser>
          <c:idx val="4"/>
          <c:order val="4"/>
          <c:tx>
            <c:strRef>
              <c:f>'Top Com index gen Viviana'!$L$1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Com index gen Viviana'!$B$2:$B$8</c:f>
            </c:strRef>
          </c:cat>
          <c:val>
            <c:numRef>
              <c:f>'Top Com index gen Viviana'!$L$2:$L$8</c:f>
              <c:numCache/>
            </c:numRef>
          </c:val>
        </c:ser>
        <c:axId val="1759019071"/>
        <c:axId val="1818740836"/>
      </c:barChart>
      <c:catAx>
        <c:axId val="175901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740836"/>
      </c:catAx>
      <c:valAx>
        <c:axId val="181874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90190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'Agosto_Top Com index gen Vivian'!$H$1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Com index gen Vivian'!$B$2:$B$6</c:f>
            </c:strRef>
          </c:cat>
          <c:val>
            <c:numRef>
              <c:f>'Agosto_Top Com index gen Vivian'!$H$2:$H$6</c:f>
              <c:numCache/>
            </c:numRef>
          </c:val>
        </c:ser>
        <c:ser>
          <c:idx val="1"/>
          <c:order val="1"/>
          <c:tx>
            <c:strRef>
              <c:f>'Agosto_Top Com index gen Vivian'!$I$1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Com index gen Vivian'!$B$2:$B$6</c:f>
            </c:strRef>
          </c:cat>
          <c:val>
            <c:numRef>
              <c:f>'Agosto_Top Com index gen Vivian'!$I$2:$I$6</c:f>
              <c:numCache/>
            </c:numRef>
          </c:val>
        </c:ser>
        <c:ser>
          <c:idx val="2"/>
          <c:order val="2"/>
          <c:tx>
            <c:strRef>
              <c:f>'Agosto_Top Com index gen Vivian'!$J$1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Com index gen Vivian'!$B$2:$B$6</c:f>
            </c:strRef>
          </c:cat>
          <c:val>
            <c:numRef>
              <c:f>'Agosto_Top Com index gen Vivian'!$J$2:$J$6</c:f>
              <c:numCache/>
            </c:numRef>
          </c:val>
        </c:ser>
        <c:ser>
          <c:idx val="3"/>
          <c:order val="3"/>
          <c:tx>
            <c:strRef>
              <c:f>'Agosto_Top Com index gen Vivian'!$K$1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Com index gen Vivian'!$B$2:$B$6</c:f>
            </c:strRef>
          </c:cat>
          <c:val>
            <c:numRef>
              <c:f>'Agosto_Top Com index gen Vivian'!$K$2:$K$6</c:f>
              <c:numCache/>
            </c:numRef>
          </c:val>
        </c:ser>
        <c:ser>
          <c:idx val="4"/>
          <c:order val="4"/>
          <c:tx>
            <c:strRef>
              <c:f>'Agosto_Top Com index gen Vivian'!$L$1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Com index gen Vivian'!$B$2:$B$6</c:f>
            </c:strRef>
          </c:cat>
          <c:val>
            <c:numRef>
              <c:f>'Agosto_Top Com index gen Vivian'!$L$2:$L$6</c:f>
              <c:numCache/>
            </c:numRef>
          </c:val>
        </c:ser>
        <c:axId val="1248775393"/>
        <c:axId val="1182672248"/>
      </c:barChart>
      <c:catAx>
        <c:axId val="124877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2672248"/>
      </c:catAx>
      <c:valAx>
        <c:axId val="1182672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87753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MAP1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queri'!$B$2:$B$994</c:f>
            </c:strRef>
          </c:cat>
          <c:val>
            <c:numRef>
              <c:f>'With vs without index top queri'!$C$2:$C$994</c:f>
              <c:numCache/>
            </c:numRef>
          </c:val>
        </c:ser>
        <c:ser>
          <c:idx val="1"/>
          <c:order val="1"/>
          <c:tx>
            <c:v>MAP4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queri'!$B$2:$B$994</c:f>
            </c:strRef>
          </c:cat>
          <c:val>
            <c:numRef>
              <c:f>'With vs without index top queri'!$D$2:$D$994</c:f>
              <c:numCache/>
            </c:numRef>
          </c:val>
        </c:ser>
        <c:ser>
          <c:idx val="2"/>
          <c:order val="2"/>
          <c:tx>
            <c:v>MAP5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queri'!$B$2:$B$994</c:f>
            </c:strRef>
          </c:cat>
          <c:val>
            <c:numRef>
              <c:f>'With vs without index top queri'!$E$2:$E$994</c:f>
              <c:numCache/>
            </c:numRef>
          </c:val>
        </c:ser>
        <c:axId val="1602253544"/>
        <c:axId val="1086029355"/>
      </c:barChart>
      <c:catAx>
        <c:axId val="16022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6029355"/>
      </c:catAx>
      <c:valAx>
        <c:axId val="108602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22535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'With vs without index top Vivi'!$C$1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Vivi'!$B$2:$B$3</c:f>
            </c:strRef>
          </c:cat>
          <c:val>
            <c:numRef>
              <c:f>'With vs without index top Vivi'!$C$2:$C$3</c:f>
              <c:numCache/>
            </c:numRef>
          </c:val>
        </c:ser>
        <c:ser>
          <c:idx val="1"/>
          <c:order val="1"/>
          <c:tx>
            <c:strRef>
              <c:f>'With vs without index top Vivi'!$D$1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Vivi'!$B$2:$B$3</c:f>
            </c:strRef>
          </c:cat>
          <c:val>
            <c:numRef>
              <c:f>'With vs without index top Vivi'!$D$2:$D$3</c:f>
              <c:numCache/>
            </c:numRef>
          </c:val>
        </c:ser>
        <c:ser>
          <c:idx val="2"/>
          <c:order val="2"/>
          <c:tx>
            <c:strRef>
              <c:f>'With vs without index top Vivi'!$E$1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Vivi'!$B$2:$B$3</c:f>
            </c:strRef>
          </c:cat>
          <c:val>
            <c:numRef>
              <c:f>'With vs without index top Vivi'!$E$2:$E$3</c:f>
              <c:numCache/>
            </c:numRef>
          </c:val>
        </c:ser>
        <c:axId val="1627215726"/>
        <c:axId val="562891365"/>
      </c:barChart>
      <c:catAx>
        <c:axId val="1627215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2891365"/>
      </c:catAx>
      <c:valAx>
        <c:axId val="56289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7215726"/>
      </c:valAx>
    </c:plotArea>
    <c:legend>
      <c:legendPos val="r"/>
      <c:layout>
        <c:manualLayout>
          <c:xMode val="edge"/>
          <c:yMode val="edge"/>
          <c:x val="0.34330566406250007"/>
          <c:y val="0.137241689128481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'With vs without index top Vivi'!$C$21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Vivi'!$B$22:$B$23</c:f>
            </c:strRef>
          </c:cat>
          <c:val>
            <c:numRef>
              <c:f>'With vs without index top Vivi'!$C$22:$C$23</c:f>
              <c:numCache/>
            </c:numRef>
          </c:val>
        </c:ser>
        <c:ser>
          <c:idx val="1"/>
          <c:order val="1"/>
          <c:tx>
            <c:strRef>
              <c:f>'With vs without index top Vivi'!$D$21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Vivi'!$B$22:$B$23</c:f>
            </c:strRef>
          </c:cat>
          <c:val>
            <c:numRef>
              <c:f>'With vs without index top Vivi'!$D$22:$D$23</c:f>
              <c:numCache/>
            </c:numRef>
          </c:val>
        </c:ser>
        <c:ser>
          <c:idx val="2"/>
          <c:order val="2"/>
          <c:tx>
            <c:strRef>
              <c:f>'With vs without index top Vivi'!$E$21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'With vs without index top Vivi'!$B$22:$B$23</c:f>
            </c:strRef>
          </c:cat>
          <c:val>
            <c:numRef>
              <c:f>'With vs without index top Vivi'!$E$22:$E$23</c:f>
              <c:numCache/>
            </c:numRef>
          </c:val>
        </c:ser>
        <c:axId val="1952174969"/>
        <c:axId val="1616000814"/>
      </c:barChart>
      <c:catAx>
        <c:axId val="1952174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6000814"/>
      </c:catAx>
      <c:valAx>
        <c:axId val="1616000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21749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'Agosto_With vs without index to'!$C$1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to'!$B$2:$B$3</c:f>
            </c:strRef>
          </c:cat>
          <c:val>
            <c:numRef>
              <c:f>'Agosto_With vs without index to'!$C$2:$C$3</c:f>
              <c:numCache/>
            </c:numRef>
          </c:val>
        </c:ser>
        <c:ser>
          <c:idx val="1"/>
          <c:order val="1"/>
          <c:tx>
            <c:strRef>
              <c:f>'Agosto_With vs without index to'!$D$1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to'!$B$2:$B$3</c:f>
            </c:strRef>
          </c:cat>
          <c:val>
            <c:numRef>
              <c:f>'Agosto_With vs without index to'!$D$2:$D$3</c:f>
              <c:numCache/>
            </c:numRef>
          </c:val>
        </c:ser>
        <c:ser>
          <c:idx val="2"/>
          <c:order val="2"/>
          <c:tx>
            <c:strRef>
              <c:f>'Agosto_With vs without index to'!$E$1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to'!$B$2:$B$3</c:f>
            </c:strRef>
          </c:cat>
          <c:val>
            <c:numRef>
              <c:f>'Agosto_With vs without index to'!$E$2:$E$3</c:f>
              <c:numCache/>
            </c:numRef>
          </c:val>
        </c:ser>
        <c:axId val="1885892138"/>
        <c:axId val="1410283681"/>
      </c:barChart>
      <c:catAx>
        <c:axId val="188589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0283681"/>
      </c:catAx>
      <c:valAx>
        <c:axId val="141028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5892138"/>
      </c:valAx>
    </c:plotArea>
    <c:legend>
      <c:legendPos val="r"/>
      <c:layout>
        <c:manualLayout>
          <c:xMode val="edge"/>
          <c:yMode val="edge"/>
          <c:x val="0.34330566406250007"/>
          <c:y val="0.137241689128481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'Agosto_With vs without index to'!$C$21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to'!$B$22:$B$23</c:f>
            </c:strRef>
          </c:cat>
          <c:val>
            <c:numRef>
              <c:f>'Agosto_With vs without index to'!$C$22:$C$23</c:f>
              <c:numCache/>
            </c:numRef>
          </c:val>
        </c:ser>
        <c:ser>
          <c:idx val="1"/>
          <c:order val="1"/>
          <c:tx>
            <c:strRef>
              <c:f>'Agosto_With vs without index to'!$D$21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to'!$B$22:$B$23</c:f>
            </c:strRef>
          </c:cat>
          <c:val>
            <c:numRef>
              <c:f>'Agosto_With vs without index to'!$D$22:$D$23</c:f>
              <c:numCache/>
            </c:numRef>
          </c:val>
        </c:ser>
        <c:ser>
          <c:idx val="2"/>
          <c:order val="2"/>
          <c:tx>
            <c:strRef>
              <c:f>'Agosto_With vs without index to'!$E$21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'Agosto_With vs without index to'!$B$22:$B$23</c:f>
            </c:strRef>
          </c:cat>
          <c:val>
            <c:numRef>
              <c:f>'Agosto_With vs without index to'!$E$22:$E$23</c:f>
              <c:numCache/>
            </c:numRef>
          </c:val>
        </c:ser>
        <c:axId val="555865903"/>
        <c:axId val="2011953042"/>
      </c:barChart>
      <c:catAx>
        <c:axId val="55586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1953042"/>
      </c:catAx>
      <c:valAx>
        <c:axId val="201195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58659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Difference without indexing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'Gen vs Handcrafted'!$A$2:$A$1000</c:f>
            </c:strRef>
          </c:cat>
          <c:val>
            <c:numRef>
              <c:f>'Gen vs Handcrafted'!$I$2:$I$1000</c:f>
              <c:numCache/>
            </c:numRef>
          </c:val>
        </c:ser>
        <c:ser>
          <c:idx val="1"/>
          <c:order val="1"/>
          <c:tx>
            <c:v>Difference with indexing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'Gen vs Handcrafted'!$A$2:$A$1000</c:f>
            </c:strRef>
          </c:cat>
          <c:val>
            <c:numRef>
              <c:f>'Gen vs Handcrafted'!$J$2:$J$1000</c:f>
              <c:numCache/>
            </c:numRef>
          </c:val>
        </c:ser>
        <c:axId val="1126088008"/>
        <c:axId val="289478583"/>
      </c:barChart>
      <c:catAx>
        <c:axId val="112608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9478583"/>
      </c:catAx>
      <c:valAx>
        <c:axId val="28947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60880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'Gen vs Handcrafted Viviana'!$I$1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'Gen vs Handcrafted Viviana'!$A$2:$A$69</c:f>
            </c:strRef>
          </c:cat>
          <c:val>
            <c:numRef>
              <c:f>'Gen vs Handcrafted Viviana'!$I$2:$I$69</c:f>
              <c:numCache/>
            </c:numRef>
          </c:val>
        </c:ser>
        <c:ser>
          <c:idx val="1"/>
          <c:order val="1"/>
          <c:tx>
            <c:strRef>
              <c:f>'Gen vs Handcrafted Viviana'!$J$1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'Gen vs Handcrafted Viviana'!$A$2:$A$69</c:f>
            </c:strRef>
          </c:cat>
          <c:val>
            <c:numRef>
              <c:f>'Gen vs Handcrafted Viviana'!$J$2:$J$69</c:f>
              <c:numCache/>
            </c:numRef>
          </c:val>
        </c:ser>
        <c:axId val="1909428384"/>
        <c:axId val="1183893143"/>
      </c:barChart>
      <c:catAx>
        <c:axId val="19094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3893143"/>
      </c:catAx>
      <c:valAx>
        <c:axId val="1183893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94283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'Sem index gen Viviana'!$H$1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'Sem index gen Viviana'!$B$2:$B$889</c:f>
            </c:strRef>
          </c:cat>
          <c:val>
            <c:numRef>
              <c:f>'Sem index gen Viviana'!$H$2:$H$889</c:f>
              <c:numCache/>
            </c:numRef>
          </c:val>
        </c:ser>
        <c:axId val="1151397881"/>
        <c:axId val="1505063471"/>
      </c:barChart>
      <c:catAx>
        <c:axId val="1151397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5063471"/>
      </c:catAx>
      <c:valAx>
        <c:axId val="150506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13978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'Agosto_Gen vs Handcrafted Vivia'!$I$1</c:f>
            </c:strRef>
          </c:tx>
          <c:spPr>
            <a:solidFill>
              <a:srgbClr val="999999"/>
            </a:solidFill>
            <a:ln cmpd="sng" w="38100">
              <a:solidFill>
                <a:srgbClr val="000000"/>
              </a:solidFill>
            </a:ln>
          </c:spPr>
          <c:cat>
            <c:strRef>
              <c:f>'Agosto_Gen vs Handcrafted Vivia'!$A$2:$A$69</c:f>
            </c:strRef>
          </c:cat>
          <c:val>
            <c:numRef>
              <c:f>'Agosto_Gen vs Handcrafted Vivia'!$I$2:$I$69</c:f>
              <c:numCache/>
            </c:numRef>
          </c:val>
        </c:ser>
        <c:ser>
          <c:idx val="1"/>
          <c:order val="1"/>
          <c:tx>
            <c:strRef>
              <c:f>'Agosto_Gen vs Handcrafted Vivia'!$J$1</c:f>
            </c:strRef>
          </c:tx>
          <c:spPr>
            <a:solidFill>
              <a:schemeClr val="dk1"/>
            </a:solidFill>
            <a:ln cmpd="sng" w="38100">
              <a:solidFill>
                <a:srgbClr val="000000"/>
              </a:solidFill>
            </a:ln>
          </c:spPr>
          <c:cat>
            <c:strRef>
              <c:f>'Agosto_Gen vs Handcrafted Vivia'!$A$2:$A$69</c:f>
            </c:strRef>
          </c:cat>
          <c:val>
            <c:numRef>
              <c:f>'Agosto_Gen vs Handcrafted Vivia'!$J$2:$J$69</c:f>
              <c:numCache/>
            </c:numRef>
          </c:val>
        </c:ser>
        <c:axId val="1885362799"/>
        <c:axId val="1445605322"/>
      </c:barChart>
      <c:catAx>
        <c:axId val="188536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5605322"/>
      </c:catAx>
      <c:valAx>
        <c:axId val="1445605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885362799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'Agosto_Sem index gen Viviana'!$H$1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'Agosto_Sem index gen Viviana'!$B$2:$B$21</c:f>
            </c:strRef>
          </c:cat>
          <c:val>
            <c:numRef>
              <c:f>'Agosto_Sem index gen Viviana'!$H$2:$H$21</c:f>
              <c:numCache/>
            </c:numRef>
          </c:val>
        </c:ser>
        <c:overlap val="100"/>
        <c:axId val="1443154120"/>
        <c:axId val="1920227990"/>
      </c:barChart>
      <c:catAx>
        <c:axId val="144315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0227990"/>
      </c:catAx>
      <c:valAx>
        <c:axId val="192022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31541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MAP1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gen'!$B$2:$B$8</c:f>
            </c:strRef>
          </c:cat>
          <c:val>
            <c:numRef>
              <c:f>'Top Sem index gen'!$H$2:$H$8</c:f>
              <c:numCache/>
            </c:numRef>
          </c:val>
        </c:ser>
        <c:ser>
          <c:idx val="1"/>
          <c:order val="1"/>
          <c:tx>
            <c:v>MAP2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gen'!$B$2:$B$8</c:f>
            </c:strRef>
          </c:cat>
          <c:val>
            <c:numRef>
              <c:f>'Top Sem index gen'!$I$2:$I$8</c:f>
              <c:numCache/>
            </c:numRef>
          </c:val>
        </c:ser>
        <c:ser>
          <c:idx val="2"/>
          <c:order val="2"/>
          <c:tx>
            <c:v>MAP3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gen'!$B$2:$B$8</c:f>
            </c:strRef>
          </c:cat>
          <c:val>
            <c:numRef>
              <c:f>'Top Sem index gen'!$J$2:$J$8</c:f>
              <c:numCache/>
            </c:numRef>
          </c:val>
        </c:ser>
        <c:ser>
          <c:idx val="3"/>
          <c:order val="3"/>
          <c:tx>
            <c:v>MAP4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gen'!$B$2:$B$8</c:f>
            </c:strRef>
          </c:cat>
          <c:val>
            <c:numRef>
              <c:f>'Top Sem index gen'!$K$2:$K$8</c:f>
              <c:numCache/>
            </c:numRef>
          </c:val>
        </c:ser>
        <c:ser>
          <c:idx val="4"/>
          <c:order val="4"/>
          <c:tx>
            <c:v>MAP5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gen'!$B$2:$B$8</c:f>
            </c:strRef>
          </c:cat>
          <c:val>
            <c:numRef>
              <c:f>'Top Sem index gen'!$L$2:$L$8</c:f>
              <c:numCache/>
            </c:numRef>
          </c:val>
        </c:ser>
        <c:axId val="251720521"/>
        <c:axId val="557887033"/>
      </c:barChart>
      <c:catAx>
        <c:axId val="251720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7887033"/>
      </c:catAx>
      <c:valAx>
        <c:axId val="557887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17205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Sem index gen Viviana'!$H$1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 Viviana'!$B$2:$B$8</c:f>
            </c:strRef>
          </c:cat>
          <c:val>
            <c:numRef>
              <c:f>'Top Sem index gen Viviana'!$H$2:$H$8</c:f>
              <c:numCache/>
            </c:numRef>
          </c:val>
        </c:ser>
        <c:ser>
          <c:idx val="1"/>
          <c:order val="1"/>
          <c:tx>
            <c:strRef>
              <c:f>'Top Sem index gen Viviana'!$I$1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 Viviana'!$B$2:$B$8</c:f>
            </c:strRef>
          </c:cat>
          <c:val>
            <c:numRef>
              <c:f>'Top Sem index gen Viviana'!$I$2:$I$8</c:f>
              <c:numCache/>
            </c:numRef>
          </c:val>
        </c:ser>
        <c:ser>
          <c:idx val="2"/>
          <c:order val="2"/>
          <c:tx>
            <c:strRef>
              <c:f>'Top Sem index gen Viviana'!$J$1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 Viviana'!$B$2:$B$8</c:f>
            </c:strRef>
          </c:cat>
          <c:val>
            <c:numRef>
              <c:f>'Top Sem index gen Viviana'!$J$2:$J$8</c:f>
              <c:numCache/>
            </c:numRef>
          </c:val>
        </c:ser>
        <c:ser>
          <c:idx val="3"/>
          <c:order val="3"/>
          <c:tx>
            <c:strRef>
              <c:f>'Top Sem index gen Viviana'!$K$1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 Viviana'!$B$2:$B$8</c:f>
            </c:strRef>
          </c:cat>
          <c:val>
            <c:numRef>
              <c:f>'Top Sem index gen Viviana'!$K$2:$K$8</c:f>
              <c:numCache/>
            </c:numRef>
          </c:val>
        </c:ser>
        <c:ser>
          <c:idx val="4"/>
          <c:order val="4"/>
          <c:tx>
            <c:strRef>
              <c:f>'Top Sem index gen Viviana'!$L$1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Sem index gen Viviana'!$B$2:$B$8</c:f>
            </c:strRef>
          </c:cat>
          <c:val>
            <c:numRef>
              <c:f>'Top Sem index gen Viviana'!$L$2:$L$8</c:f>
              <c:numCache/>
            </c:numRef>
          </c:val>
        </c:ser>
        <c:axId val="839598145"/>
        <c:axId val="1244318089"/>
      </c:barChart>
      <c:catAx>
        <c:axId val="83959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4318089"/>
      </c:catAx>
      <c:valAx>
        <c:axId val="1244318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9598145"/>
      </c:valAx>
    </c:plotArea>
    <c:legend>
      <c:legendPos val="r"/>
      <c:legendEntry>
        <c:idx val="3"/>
        <c:txPr>
          <a:bodyPr/>
          <a:lstStyle/>
          <a:p>
            <a:pPr lvl="0">
              <a:defRPr b="1" i="0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'Agosto_Top Sem index gen Vivian'!$H$1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Sem index gen Vivian'!$B$2:$B$6</c:f>
            </c:strRef>
          </c:cat>
          <c:val>
            <c:numRef>
              <c:f>'Agosto_Top Sem index gen Vivian'!$H$2:$H$6</c:f>
              <c:numCache/>
            </c:numRef>
          </c:val>
        </c:ser>
        <c:ser>
          <c:idx val="1"/>
          <c:order val="1"/>
          <c:tx>
            <c:strRef>
              <c:f>'Agosto_Top Sem index gen Vivian'!$I$1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Sem index gen Vivian'!$B$2:$B$6</c:f>
            </c:strRef>
          </c:cat>
          <c:val>
            <c:numRef>
              <c:f>'Agosto_Top Sem index gen Vivian'!$I$2:$I$6</c:f>
              <c:numCache/>
            </c:numRef>
          </c:val>
        </c:ser>
        <c:ser>
          <c:idx val="2"/>
          <c:order val="2"/>
          <c:tx>
            <c:strRef>
              <c:f>'Agosto_Top Sem index gen Vivian'!$J$1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Sem index gen Vivian'!$B$2:$B$6</c:f>
            </c:strRef>
          </c:cat>
          <c:val>
            <c:numRef>
              <c:f>'Agosto_Top Sem index gen Vivian'!$J$2:$J$6</c:f>
              <c:numCache/>
            </c:numRef>
          </c:val>
        </c:ser>
        <c:ser>
          <c:idx val="3"/>
          <c:order val="3"/>
          <c:tx>
            <c:strRef>
              <c:f>'Agosto_Top Sem index gen Vivian'!$K$1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Sem index gen Vivian'!$B$2:$B$6</c:f>
            </c:strRef>
          </c:cat>
          <c:val>
            <c:numRef>
              <c:f>'Agosto_Top Sem index gen Vivian'!$K$2:$K$6</c:f>
              <c:numCache/>
            </c:numRef>
          </c:val>
        </c:ser>
        <c:ser>
          <c:idx val="4"/>
          <c:order val="4"/>
          <c:tx>
            <c:strRef>
              <c:f>'Agosto_Top Sem index gen Vivian'!$L$1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'Agosto_Top Sem index gen Vivian'!$B$2:$B$6</c:f>
            </c:strRef>
          </c:cat>
          <c:val>
            <c:numRef>
              <c:f>'Agosto_Top Sem index gen Vivian'!$L$2:$L$6</c:f>
              <c:numCache/>
            </c:numRef>
          </c:val>
        </c:ser>
        <c:axId val="284800194"/>
        <c:axId val="608445180"/>
      </c:barChart>
      <c:catAx>
        <c:axId val="284800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8445180"/>
      </c:catAx>
      <c:valAx>
        <c:axId val="60844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4800194"/>
      </c:valAx>
    </c:plotArea>
    <c:legend>
      <c:legendPos val="t"/>
      <c:legendEntry>
        <c:idx val="3"/>
        <c:txPr>
          <a:bodyPr/>
          <a:lstStyle/>
          <a:p>
            <a:pPr lvl="0">
              <a:defRPr b="1" i="0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Variation - Gen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 index gen'!$B$2:$B$772</c:f>
            </c:strRef>
          </c:cat>
          <c:val>
            <c:numRef>
              <c:f>'Com index gen'!$H$2:$H$772</c:f>
              <c:numCache/>
            </c:numRef>
          </c:val>
        </c:ser>
        <c:axId val="822618875"/>
        <c:axId val="442180354"/>
      </c:barChart>
      <c:catAx>
        <c:axId val="822618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2180354"/>
      </c:catAx>
      <c:valAx>
        <c:axId val="44218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26188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 index gen Viviana'!$H$1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 index gen Viviana'!$B$2:$B$21</c:f>
            </c:strRef>
          </c:cat>
          <c:val>
            <c:numRef>
              <c:f>'Com index gen Viviana'!$H$2:$H$21</c:f>
              <c:numCache/>
            </c:numRef>
          </c:val>
        </c:ser>
        <c:axId val="1299612526"/>
        <c:axId val="96595104"/>
      </c:barChart>
      <c:catAx>
        <c:axId val="129961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595104"/>
      </c:catAx>
      <c:valAx>
        <c:axId val="9659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96125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'Agosto_Com index gen Viviana'!$H$1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18"/>
          </c:dPt>
          <c:dLbls>
            <c:dLbl>
              <c:idx val="18"/>
              <c:numFmt formatCode="General" sourceLinked="1"/>
              <c:txPr>
                <a:bodyPr/>
                <a:lstStyle/>
                <a:p>
                  <a:pPr lvl="0">
                    <a:defRPr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'Agosto_Com index gen Viviana'!$B$2:$B$21</c:f>
            </c:strRef>
          </c:cat>
          <c:val>
            <c:numRef>
              <c:f>'Agosto_Com index gen Viviana'!$H$2:$H$21</c:f>
              <c:numCache/>
            </c:numRef>
          </c:val>
        </c:ser>
        <c:axId val="1483910056"/>
        <c:axId val="2123500396"/>
      </c:barChart>
      <c:catAx>
        <c:axId val="14839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3500396"/>
      </c:catAx>
      <c:valAx>
        <c:axId val="2123500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9100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2171700</xdr:colOff>
      <xdr:row>22</xdr:row>
      <xdr:rowOff>152400</xdr:rowOff>
    </xdr:from>
    <xdr:ext cx="7867650" cy="3533775"/>
    <xdr:graphicFrame>
      <xdr:nvGraphicFramePr>
        <xdr:cNvPr id="1518692050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1666875</xdr:colOff>
      <xdr:row>22</xdr:row>
      <xdr:rowOff>38100</xdr:rowOff>
    </xdr:from>
    <xdr:ext cx="7248525" cy="3533775"/>
    <xdr:graphicFrame>
      <xdr:nvGraphicFramePr>
        <xdr:cNvPr id="1183349242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9</xdr:row>
      <xdr:rowOff>9525</xdr:rowOff>
    </xdr:from>
    <xdr:ext cx="10858500" cy="2876550"/>
    <xdr:graphicFrame>
      <xdr:nvGraphicFramePr>
        <xdr:cNvPr id="280879218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9</xdr:row>
      <xdr:rowOff>38100</xdr:rowOff>
    </xdr:from>
    <xdr:ext cx="12382500" cy="3533775"/>
    <xdr:graphicFrame>
      <xdr:nvGraphicFramePr>
        <xdr:cNvPr id="1598389219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7</xdr:row>
      <xdr:rowOff>38100</xdr:rowOff>
    </xdr:from>
    <xdr:ext cx="7429500" cy="2124075"/>
    <xdr:graphicFrame>
      <xdr:nvGraphicFramePr>
        <xdr:cNvPr id="1915763327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4</xdr:row>
      <xdr:rowOff>123825</xdr:rowOff>
    </xdr:from>
    <xdr:ext cx="6391275" cy="1943100"/>
    <xdr:graphicFrame>
      <xdr:nvGraphicFramePr>
        <xdr:cNvPr id="1079884079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2171700</xdr:colOff>
      <xdr:row>3</xdr:row>
      <xdr:rowOff>104775</xdr:rowOff>
    </xdr:from>
    <xdr:ext cx="7877175" cy="2286000"/>
    <xdr:graphicFrame>
      <xdr:nvGraphicFramePr>
        <xdr:cNvPr id="985094965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25</xdr:row>
      <xdr:rowOff>123825</xdr:rowOff>
    </xdr:from>
    <xdr:ext cx="6743700" cy="2657475"/>
    <xdr:graphicFrame>
      <xdr:nvGraphicFramePr>
        <xdr:cNvPr id="62329945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2171700</xdr:colOff>
      <xdr:row>3</xdr:row>
      <xdr:rowOff>104775</xdr:rowOff>
    </xdr:from>
    <xdr:ext cx="7877175" cy="2286000"/>
    <xdr:graphicFrame>
      <xdr:nvGraphicFramePr>
        <xdr:cNvPr id="677709542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25</xdr:row>
      <xdr:rowOff>123825</xdr:rowOff>
    </xdr:from>
    <xdr:ext cx="4610100" cy="2219325"/>
    <xdr:graphicFrame>
      <xdr:nvGraphicFramePr>
        <xdr:cNvPr id="38985763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70</xdr:row>
      <xdr:rowOff>47625</xdr:rowOff>
    </xdr:from>
    <xdr:ext cx="9715500" cy="1866900"/>
    <xdr:graphicFrame>
      <xdr:nvGraphicFramePr>
        <xdr:cNvPr id="839867054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70</xdr:row>
      <xdr:rowOff>19050</xdr:rowOff>
    </xdr:from>
    <xdr:ext cx="12944475" cy="3533775"/>
    <xdr:graphicFrame>
      <xdr:nvGraphicFramePr>
        <xdr:cNvPr id="614271861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23</xdr:row>
      <xdr:rowOff>38100</xdr:rowOff>
    </xdr:from>
    <xdr:ext cx="6953250" cy="2876550"/>
    <xdr:graphicFrame>
      <xdr:nvGraphicFramePr>
        <xdr:cNvPr id="41103188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70</xdr:row>
      <xdr:rowOff>19050</xdr:rowOff>
    </xdr:from>
    <xdr:ext cx="8496300" cy="1752600"/>
    <xdr:graphicFrame>
      <xdr:nvGraphicFramePr>
        <xdr:cNvPr id="594682016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1609725</xdr:colOff>
      <xdr:row>23</xdr:row>
      <xdr:rowOff>104775</xdr:rowOff>
    </xdr:from>
    <xdr:ext cx="7905750" cy="3533775"/>
    <xdr:graphicFrame>
      <xdr:nvGraphicFramePr>
        <xdr:cNvPr id="1979852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2447925</xdr:colOff>
      <xdr:row>22</xdr:row>
      <xdr:rowOff>28575</xdr:rowOff>
    </xdr:from>
    <xdr:ext cx="6791325" cy="3438525"/>
    <xdr:graphicFrame>
      <xdr:nvGraphicFramePr>
        <xdr:cNvPr id="72705918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10</xdr:row>
      <xdr:rowOff>171450</xdr:rowOff>
    </xdr:from>
    <xdr:ext cx="10858500" cy="2876550"/>
    <xdr:graphicFrame>
      <xdr:nvGraphicFramePr>
        <xdr:cNvPr id="594127165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1514475</xdr:colOff>
      <xdr:row>10</xdr:row>
      <xdr:rowOff>123825</xdr:rowOff>
    </xdr:from>
    <xdr:ext cx="9963150" cy="3533775"/>
    <xdr:graphicFrame>
      <xdr:nvGraphicFramePr>
        <xdr:cNvPr id="42241742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8</xdr:row>
      <xdr:rowOff>123825</xdr:rowOff>
    </xdr:from>
    <xdr:ext cx="6048375" cy="2124075"/>
    <xdr:graphicFrame>
      <xdr:nvGraphicFramePr>
        <xdr:cNvPr id="164238570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22</xdr:row>
      <xdr:rowOff>38100</xdr:rowOff>
    </xdr:from>
    <xdr:ext cx="6953250" cy="2876550"/>
    <xdr:graphicFrame>
      <xdr:nvGraphicFramePr>
        <xdr:cNvPr id="101688139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12.14"/>
    <col customWidth="1" min="3" max="12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 t="s">
        <v>12</v>
      </c>
      <c r="B2" s="1" t="s">
        <v>13</v>
      </c>
      <c r="C2" s="2">
        <v>37.73584906</v>
      </c>
      <c r="D2" s="2"/>
      <c r="E2" s="2"/>
      <c r="F2" s="2">
        <v>37.69317753</v>
      </c>
      <c r="G2" s="2">
        <v>37.72161449</v>
      </c>
      <c r="H2" s="2">
        <v>33.78378378</v>
      </c>
      <c r="I2" s="2"/>
      <c r="J2" s="2"/>
      <c r="K2" s="2">
        <v>34.72222222</v>
      </c>
      <c r="L2" s="2">
        <v>35.43586109</v>
      </c>
    </row>
    <row r="3" ht="15.75" customHeight="1">
      <c r="A3" s="1" t="s">
        <v>14</v>
      </c>
      <c r="B3" s="1" t="s">
        <v>15</v>
      </c>
      <c r="C3" s="2">
        <v>18.29156759</v>
      </c>
      <c r="D3" s="2">
        <v>26.65955745</v>
      </c>
      <c r="E3" s="2">
        <v>20.71251036</v>
      </c>
      <c r="F3" s="2">
        <v>20.67824648</v>
      </c>
      <c r="G3" s="2">
        <v>20.7641196</v>
      </c>
      <c r="H3" s="2">
        <v>19.83733386</v>
      </c>
      <c r="I3" s="2">
        <v>37.46721619</v>
      </c>
      <c r="J3" s="2">
        <v>22.13368747</v>
      </c>
      <c r="K3" s="2">
        <v>22.11900022</v>
      </c>
      <c r="L3" s="2">
        <v>22.20741728</v>
      </c>
    </row>
    <row r="4" ht="15.75" customHeight="1">
      <c r="A4" s="1" t="s">
        <v>16</v>
      </c>
      <c r="B4" s="1" t="s">
        <v>17</v>
      </c>
      <c r="C4" s="2">
        <v>0.7069585934</v>
      </c>
      <c r="D4" s="2"/>
      <c r="E4" s="2"/>
      <c r="F4" s="2">
        <v>0.6919505394</v>
      </c>
      <c r="G4" s="2">
        <v>0.6878809141</v>
      </c>
      <c r="H4" s="2">
        <v>0.7610407994</v>
      </c>
      <c r="I4" s="2"/>
      <c r="J4" s="2"/>
      <c r="K4" s="2">
        <v>0.8910591129</v>
      </c>
      <c r="L4" s="2">
        <v>1.036097642</v>
      </c>
    </row>
    <row r="5" ht="15.75" customHeight="1">
      <c r="A5" s="1" t="s">
        <v>18</v>
      </c>
      <c r="B5" s="1" t="s">
        <v>19</v>
      </c>
      <c r="C5" s="2">
        <v>0.1638329035</v>
      </c>
      <c r="D5" s="2"/>
      <c r="E5" s="2"/>
      <c r="F5" s="2">
        <v>0.3795484133</v>
      </c>
      <c r="G5" s="2">
        <v>0.1473114193</v>
      </c>
      <c r="H5" s="2">
        <v>0.1640877541</v>
      </c>
      <c r="I5" s="2"/>
      <c r="J5" s="2"/>
      <c r="K5" s="2">
        <v>0.9124920157</v>
      </c>
      <c r="L5" s="2">
        <v>0.1971764335</v>
      </c>
    </row>
    <row r="6" ht="15.75" customHeight="1">
      <c r="A6" s="1" t="s">
        <v>20</v>
      </c>
      <c r="B6" s="1" t="s">
        <v>21</v>
      </c>
      <c r="C6" s="2">
        <v>0.197687843</v>
      </c>
      <c r="D6" s="2"/>
      <c r="E6" s="2"/>
      <c r="F6" s="2">
        <v>0.1860333595</v>
      </c>
      <c r="G6" s="2">
        <v>0.4234722181</v>
      </c>
      <c r="H6" s="2">
        <v>0.1970210418</v>
      </c>
      <c r="I6" s="2"/>
      <c r="J6" s="2"/>
      <c r="K6" s="2">
        <v>0.1997978046</v>
      </c>
      <c r="L6" s="2">
        <v>1.034629034</v>
      </c>
    </row>
    <row r="7" ht="15.75" customHeight="1">
      <c r="A7" s="1" t="s">
        <v>22</v>
      </c>
      <c r="B7" s="1" t="s">
        <v>23</v>
      </c>
      <c r="C7" s="2">
        <v>0.1803459034</v>
      </c>
      <c r="D7" s="2"/>
      <c r="E7" s="2">
        <v>0.1800588432</v>
      </c>
      <c r="F7" s="2"/>
      <c r="G7" s="2">
        <v>0.179271548</v>
      </c>
      <c r="H7" s="2">
        <v>0.1857927964</v>
      </c>
      <c r="I7" s="2"/>
      <c r="J7" s="2">
        <v>0.2209305151</v>
      </c>
      <c r="K7" s="2"/>
      <c r="L7" s="2">
        <v>0.283526273</v>
      </c>
    </row>
    <row r="8" ht="15.75" customHeight="1">
      <c r="A8" s="1" t="s">
        <v>24</v>
      </c>
      <c r="B8" s="1" t="s">
        <v>25</v>
      </c>
      <c r="C8" s="2">
        <v>37.09198813</v>
      </c>
      <c r="D8" s="2"/>
      <c r="E8" s="2">
        <v>37.25782414</v>
      </c>
      <c r="F8" s="2"/>
      <c r="G8" s="2">
        <v>37.11952487</v>
      </c>
      <c r="H8" s="2">
        <v>37.72161449</v>
      </c>
      <c r="I8" s="2"/>
      <c r="J8" s="2">
        <v>37.86444529</v>
      </c>
      <c r="K8" s="2"/>
      <c r="L8" s="2">
        <v>37.92188093</v>
      </c>
    </row>
    <row r="9" ht="15.75" customHeight="1">
      <c r="A9" s="1" t="s">
        <v>26</v>
      </c>
      <c r="B9" s="1" t="s">
        <v>27</v>
      </c>
      <c r="C9" s="2">
        <v>27.76235425</v>
      </c>
      <c r="D9" s="2"/>
      <c r="E9" s="2">
        <v>27.69315979</v>
      </c>
      <c r="F9" s="2">
        <v>27.73925104</v>
      </c>
      <c r="G9" s="2"/>
      <c r="H9" s="2">
        <v>37.76435045</v>
      </c>
      <c r="I9" s="2"/>
      <c r="J9" s="2">
        <v>37.66478343</v>
      </c>
      <c r="K9" s="2">
        <v>37.69317753</v>
      </c>
      <c r="L9" s="2"/>
    </row>
    <row r="10" ht="15.75" customHeight="1">
      <c r="A10" s="1" t="s">
        <v>28</v>
      </c>
      <c r="B10" s="1" t="s">
        <v>29</v>
      </c>
      <c r="C10" s="2">
        <v>0.1303305182</v>
      </c>
      <c r="D10" s="2"/>
      <c r="E10" s="2"/>
      <c r="F10" s="2">
        <v>0.1216330453</v>
      </c>
      <c r="G10" s="2">
        <v>0.2715421148</v>
      </c>
      <c r="H10" s="2">
        <v>0.120785784</v>
      </c>
      <c r="I10" s="2"/>
      <c r="J10" s="2"/>
      <c r="K10" s="2">
        <v>0.1101809391</v>
      </c>
      <c r="L10" s="2">
        <v>0.5883252733</v>
      </c>
    </row>
    <row r="11" ht="15.75" customHeight="1">
      <c r="A11" s="1" t="s">
        <v>30</v>
      </c>
      <c r="B11" s="1" t="s">
        <v>31</v>
      </c>
      <c r="C11" s="2">
        <v>22.74277917</v>
      </c>
      <c r="D11" s="2">
        <v>26.38522427</v>
      </c>
      <c r="E11" s="2">
        <v>22.81021898</v>
      </c>
      <c r="F11" s="2">
        <v>22.75830678</v>
      </c>
      <c r="G11" s="2">
        <v>26.48305085</v>
      </c>
      <c r="H11" s="2">
        <v>22.71694684</v>
      </c>
      <c r="I11" s="2">
        <v>26.44802962</v>
      </c>
      <c r="J11" s="2">
        <v>22.62443439</v>
      </c>
      <c r="K11" s="2">
        <v>22.6193169</v>
      </c>
      <c r="L11" s="2">
        <v>26.57454159</v>
      </c>
    </row>
    <row r="12" ht="15.75" customHeight="1">
      <c r="A12" s="1" t="s">
        <v>12</v>
      </c>
      <c r="B12" s="1" t="s">
        <v>32</v>
      </c>
      <c r="C12" s="2">
        <v>42.63119751</v>
      </c>
      <c r="D12" s="2"/>
      <c r="E12" s="2"/>
      <c r="F12" s="2">
        <v>42.40882103</v>
      </c>
      <c r="G12" s="2">
        <v>42.63301501</v>
      </c>
      <c r="H12" s="2">
        <v>43.09230371</v>
      </c>
      <c r="I12" s="2"/>
      <c r="J12" s="2"/>
      <c r="K12" s="2">
        <v>43.14622255</v>
      </c>
      <c r="L12" s="2">
        <v>43.2451133</v>
      </c>
    </row>
    <row r="13" ht="15.75" customHeight="1">
      <c r="A13" s="1" t="s">
        <v>14</v>
      </c>
      <c r="B13" s="1" t="s">
        <v>33</v>
      </c>
      <c r="C13" s="2">
        <v>39.61180432</v>
      </c>
      <c r="D13" s="2">
        <v>40.41220449</v>
      </c>
      <c r="E13" s="2">
        <v>39.10680067</v>
      </c>
      <c r="F13" s="2">
        <v>39.28655614</v>
      </c>
      <c r="G13" s="2">
        <v>39.51944357</v>
      </c>
      <c r="H13" s="2">
        <v>41.04079455</v>
      </c>
      <c r="I13" s="2">
        <v>42.77342915</v>
      </c>
      <c r="J13" s="2">
        <v>41.39072848</v>
      </c>
      <c r="K13" s="2">
        <v>41.47484551</v>
      </c>
      <c r="L13" s="2">
        <v>41.47828612</v>
      </c>
    </row>
    <row r="14" ht="15.75" customHeight="1">
      <c r="A14" s="1" t="s">
        <v>16</v>
      </c>
      <c r="B14" s="1" t="s">
        <v>34</v>
      </c>
      <c r="C14" s="2">
        <v>8.138616923</v>
      </c>
      <c r="D14" s="2"/>
      <c r="E14" s="2"/>
      <c r="F14" s="2">
        <v>7.801711696</v>
      </c>
      <c r="G14" s="2">
        <v>7.703804138</v>
      </c>
      <c r="H14" s="2">
        <v>8.1638651</v>
      </c>
      <c r="I14" s="2"/>
      <c r="J14" s="2"/>
      <c r="K14" s="2">
        <v>7.327027205</v>
      </c>
      <c r="L14" s="2">
        <v>6.911805364</v>
      </c>
    </row>
    <row r="15" ht="15.75" customHeight="1">
      <c r="A15" s="1" t="s">
        <v>18</v>
      </c>
      <c r="B15" s="1" t="s">
        <v>35</v>
      </c>
      <c r="C15" s="2">
        <v>1.540661129</v>
      </c>
      <c r="D15" s="2"/>
      <c r="E15" s="2"/>
      <c r="F15" s="2">
        <v>3.191676109</v>
      </c>
      <c r="G15" s="2">
        <v>1.382659241</v>
      </c>
      <c r="H15" s="2">
        <v>1.683668917</v>
      </c>
      <c r="I15" s="2"/>
      <c r="J15" s="2"/>
      <c r="K15" s="2">
        <v>7.269977899</v>
      </c>
      <c r="L15" s="2">
        <v>1.476659913</v>
      </c>
    </row>
    <row r="16" ht="15.75" customHeight="1">
      <c r="A16" s="1" t="s">
        <v>20</v>
      </c>
      <c r="B16" s="1" t="s">
        <v>36</v>
      </c>
      <c r="C16" s="2">
        <v>1.45301952</v>
      </c>
      <c r="D16" s="2"/>
      <c r="E16" s="2"/>
      <c r="F16" s="2">
        <v>1.354736362</v>
      </c>
      <c r="G16" s="2">
        <v>2.794334208</v>
      </c>
      <c r="H16" s="2">
        <v>1.641823146</v>
      </c>
      <c r="I16" s="2"/>
      <c r="J16" s="2"/>
      <c r="K16" s="2">
        <v>1.457371165</v>
      </c>
      <c r="L16" s="2">
        <v>6.908606051</v>
      </c>
    </row>
    <row r="17" ht="15.75" customHeight="1">
      <c r="A17" s="1" t="s">
        <v>22</v>
      </c>
      <c r="B17" s="1" t="s">
        <v>37</v>
      </c>
      <c r="C17" s="2">
        <v>11.02025523</v>
      </c>
      <c r="D17" s="2"/>
      <c r="E17" s="2">
        <v>11.03363051</v>
      </c>
      <c r="F17" s="2"/>
      <c r="G17" s="2">
        <v>11.01794824</v>
      </c>
      <c r="H17" s="2">
        <v>11.20900307</v>
      </c>
      <c r="I17" s="2"/>
      <c r="J17" s="2">
        <v>10.91214631</v>
      </c>
      <c r="K17" s="2"/>
      <c r="L17" s="2">
        <v>10.74160007</v>
      </c>
    </row>
    <row r="18" ht="15.75" customHeight="1">
      <c r="A18" s="1" t="s">
        <v>24</v>
      </c>
      <c r="B18" s="1" t="s">
        <v>38</v>
      </c>
      <c r="C18" s="2">
        <v>42.72408784</v>
      </c>
      <c r="D18" s="2"/>
      <c r="E18" s="2">
        <v>42.76794115</v>
      </c>
      <c r="F18" s="2"/>
      <c r="G18" s="2">
        <v>42.67303917</v>
      </c>
      <c r="H18" s="2">
        <v>42.25292602</v>
      </c>
      <c r="I18" s="2"/>
      <c r="J18" s="2">
        <v>42.21368568</v>
      </c>
      <c r="K18" s="2"/>
      <c r="L18" s="2">
        <v>42.26542688</v>
      </c>
    </row>
    <row r="19" ht="15.75" customHeight="1">
      <c r="A19" s="1" t="s">
        <v>26</v>
      </c>
      <c r="B19" s="1" t="s">
        <v>39</v>
      </c>
      <c r="C19" s="2">
        <v>41.50755437</v>
      </c>
      <c r="D19" s="2"/>
      <c r="E19" s="2">
        <v>41.53858935</v>
      </c>
      <c r="F19" s="2">
        <v>41.48000664</v>
      </c>
      <c r="G19" s="2"/>
      <c r="H19" s="2">
        <v>41.98857911</v>
      </c>
      <c r="I19" s="2"/>
      <c r="J19" s="2">
        <v>41.95510803</v>
      </c>
      <c r="K19" s="2">
        <v>41.97624145</v>
      </c>
      <c r="L19" s="2"/>
    </row>
    <row r="20" ht="15.75" customHeight="1">
      <c r="A20" s="1" t="s">
        <v>28</v>
      </c>
      <c r="B20" s="1" t="s">
        <v>40</v>
      </c>
      <c r="C20" s="2">
        <v>1.474271747</v>
      </c>
      <c r="D20" s="2"/>
      <c r="E20" s="2"/>
      <c r="F20" s="2">
        <v>1.386253083</v>
      </c>
      <c r="G20" s="2">
        <v>2.902639661</v>
      </c>
      <c r="H20" s="2">
        <v>1.676870423</v>
      </c>
      <c r="I20" s="2"/>
      <c r="J20" s="2"/>
      <c r="K20" s="2">
        <v>1.542590936</v>
      </c>
      <c r="L20" s="2">
        <v>7.378875754</v>
      </c>
    </row>
    <row r="21" ht="15.75" customHeight="1">
      <c r="A21" s="1" t="s">
        <v>30</v>
      </c>
      <c r="B21" s="1" t="s">
        <v>41</v>
      </c>
      <c r="C21" s="2">
        <v>40.20262121</v>
      </c>
      <c r="D21" s="2">
        <v>41.65798792</v>
      </c>
      <c r="E21" s="2">
        <v>41.17598616</v>
      </c>
      <c r="F21" s="2">
        <v>41.20482921</v>
      </c>
      <c r="G21" s="2">
        <v>41.58868788</v>
      </c>
      <c r="H21" s="2">
        <v>41.8042724</v>
      </c>
      <c r="I21" s="2">
        <v>42.23864836</v>
      </c>
      <c r="J21" s="2">
        <v>41.82175568</v>
      </c>
      <c r="K21" s="2">
        <v>41.74668114</v>
      </c>
      <c r="L21" s="2">
        <v>42.20299641</v>
      </c>
    </row>
    <row r="22" ht="15.75" customHeight="1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ht="15.75" customHeight="1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5.75" customHeight="1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5.75" customHeight="1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5.75" customHeight="1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5.75" customHeight="1"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5.75" customHeight="1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5.75" customHeight="1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5.75" customHeight="1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5.75" customHeight="1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5.75" customHeight="1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5.75" customHeight="1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.75" customHeight="1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.75" customHeight="1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5.75" customHeight="1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5.75" customHeight="1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5.75" customHeight="1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5.75" customHeight="1"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5.75" customHeight="1"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5.75" customHeight="1"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5.75" customHeight="1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5.75" customHeight="1"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5.75" customHeight="1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5.75" customHeight="1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5.75" customHeight="1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5.75" customHeight="1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5.75" customHeight="1"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5.75" customHeight="1"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5.75" customHeight="1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5.75" customHeight="1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5.75" customHeight="1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5.75" customHeight="1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5.75" customHeight="1"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5.75" customHeight="1"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5.75" customHeight="1"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5.75" customHeight="1"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5.75" customHeight="1"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5.75" customHeight="1"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5.75" customHeight="1"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5.75" customHeight="1"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5.75" customHeight="1"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5.75" customHeight="1"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5.75" customHeight="1"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75" customHeight="1"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5.75" customHeight="1"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75" customHeight="1"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75" customHeight="1"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5.75" customHeight="1"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5.75" customHeight="1"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5.75" customHeight="1"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5.75" customHeight="1"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5.75" customHeight="1"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5.75" customHeight="1"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5.75" customHeight="1"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5.75" customHeight="1"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5.75" customHeight="1"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5.75" customHeight="1"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5.75" customHeight="1"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5.75" customHeight="1"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5.75" customHeight="1"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5.75" customHeight="1"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5.75" customHeight="1"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5.75" customHeight="1"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5.75" customHeight="1"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75" customHeight="1"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5.75" customHeight="1"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75" customHeight="1"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5.75" customHeight="1"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5.75" customHeight="1"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75" customHeight="1"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75" customHeight="1"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5.75" customHeight="1"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5.75" customHeight="1"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5.75" customHeight="1"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5.75" customHeight="1"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5.7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5.7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7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7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7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7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7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7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7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7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7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7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7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7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7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7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7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7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7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7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7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7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7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7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7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7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7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7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7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7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7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7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7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7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7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7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7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7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7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7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7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7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7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7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7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7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7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7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7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7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5.7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5.7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5.7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5.7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5.7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5.7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5.7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5.7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5.7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5.7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5.7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5.7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5.7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5.7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5.7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5.7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5.7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5.7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5.7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5.7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5.7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5.7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5.7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5.7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5.7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7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5.7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5.7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5.7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5.7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7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5.7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5.7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7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5.7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5.7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5.7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5.7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5.7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5.7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5.7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5.7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5.7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5.7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5.7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5.7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5.7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7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8.71"/>
    <col customWidth="1" min="3" max="3" width="13.29"/>
    <col customWidth="1" min="4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42</v>
      </c>
    </row>
    <row r="2" ht="12.75" customHeight="1">
      <c r="A2" s="1" t="s">
        <v>12</v>
      </c>
      <c r="B2" s="2" t="s">
        <v>13</v>
      </c>
      <c r="C2" s="2">
        <v>43.7254044599912</v>
      </c>
      <c r="D2" s="2"/>
      <c r="E2" s="2"/>
      <c r="F2" s="2">
        <v>43.675751222921</v>
      </c>
      <c r="G2" s="2">
        <v>43.7311409454672</v>
      </c>
      <c r="H2" s="4">
        <f t="shared" ref="H2:H21" si="1">MAX(C2:G2)/MIN(C2:G2)</f>
        <v>1.001268203</v>
      </c>
    </row>
    <row r="3" ht="12.75" customHeight="1">
      <c r="A3" s="1" t="s">
        <v>14</v>
      </c>
      <c r="B3" s="2" t="s">
        <v>15</v>
      </c>
      <c r="C3" s="2">
        <v>4.24751095857827</v>
      </c>
      <c r="D3" s="11">
        <v>2.47581745302755</v>
      </c>
      <c r="E3" s="11">
        <v>3.66410423643731</v>
      </c>
      <c r="F3" s="11">
        <v>3.52919170922283</v>
      </c>
      <c r="G3" s="11">
        <v>3.27716276356581</v>
      </c>
      <c r="H3" s="4">
        <f t="shared" si="1"/>
        <v>1.715599409</v>
      </c>
    </row>
    <row r="4" ht="12.75" customHeight="1">
      <c r="A4" s="1" t="s">
        <v>16</v>
      </c>
      <c r="B4" s="2" t="s">
        <v>17</v>
      </c>
      <c r="C4" s="2">
        <v>17.3949345950459</v>
      </c>
      <c r="D4" s="2"/>
      <c r="E4" s="2"/>
      <c r="F4" s="2">
        <v>16.1397052889814</v>
      </c>
      <c r="G4" s="2">
        <v>15.6727529190502</v>
      </c>
      <c r="H4" s="4">
        <f t="shared" si="1"/>
        <v>1.109883802</v>
      </c>
    </row>
    <row r="5" ht="12.75" customHeight="1">
      <c r="A5" s="1" t="s">
        <v>18</v>
      </c>
      <c r="B5" s="2" t="s">
        <v>19</v>
      </c>
      <c r="C5" s="2">
        <v>2.07378528027208</v>
      </c>
      <c r="D5" s="2"/>
      <c r="E5" s="2"/>
      <c r="F5" s="2">
        <v>2.01813496075736</v>
      </c>
      <c r="G5" s="2">
        <v>2.02543131559865</v>
      </c>
      <c r="H5" s="4">
        <f t="shared" si="1"/>
        <v>1.027575123</v>
      </c>
    </row>
    <row r="6" ht="12.75" customHeight="1">
      <c r="A6" s="32" t="s">
        <v>20</v>
      </c>
      <c r="B6" s="33" t="s">
        <v>21</v>
      </c>
      <c r="C6" s="33">
        <v>2.00893574619909</v>
      </c>
      <c r="D6" s="33"/>
      <c r="E6" s="33"/>
      <c r="F6" s="33">
        <v>1.96272009452459</v>
      </c>
      <c r="G6" s="33">
        <v>8.51890344674833</v>
      </c>
      <c r="H6" s="34">
        <f t="shared" si="1"/>
        <v>4.340355749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1" t="s">
        <v>22</v>
      </c>
      <c r="B7" s="2" t="s">
        <v>23</v>
      </c>
      <c r="C7" s="2">
        <v>29.4360061226892</v>
      </c>
      <c r="D7" s="2"/>
      <c r="E7" s="2">
        <v>29.3625392723962</v>
      </c>
      <c r="F7" s="2"/>
      <c r="G7" s="2">
        <v>28.8867063377433</v>
      </c>
      <c r="H7" s="4">
        <f t="shared" si="1"/>
        <v>1.01901566</v>
      </c>
    </row>
    <row r="8" ht="12.75" customHeight="1">
      <c r="A8" s="1" t="s">
        <v>24</v>
      </c>
      <c r="B8" s="2" t="s">
        <v>25</v>
      </c>
      <c r="C8" s="2">
        <v>40.1896953621091</v>
      </c>
      <c r="D8" s="2"/>
      <c r="E8" s="2">
        <v>39.5976874950502</v>
      </c>
      <c r="F8" s="2"/>
      <c r="G8" s="2">
        <v>40.0705241224555</v>
      </c>
      <c r="H8" s="4">
        <f t="shared" si="1"/>
        <v>1.014950567</v>
      </c>
    </row>
    <row r="9" ht="12.75" customHeight="1">
      <c r="A9" s="1" t="s">
        <v>26</v>
      </c>
      <c r="B9" s="2" t="s">
        <v>27</v>
      </c>
      <c r="C9" s="2">
        <v>40.281973816717</v>
      </c>
      <c r="D9" s="2"/>
      <c r="E9" s="2">
        <v>40.1219707912052</v>
      </c>
      <c r="F9" s="2">
        <v>40.1493556028425</v>
      </c>
      <c r="G9" s="2"/>
      <c r="H9" s="4">
        <f t="shared" si="1"/>
        <v>1.003987915</v>
      </c>
    </row>
    <row r="10" ht="12.75" customHeight="1">
      <c r="A10" s="32" t="s">
        <v>28</v>
      </c>
      <c r="B10" s="33" t="s">
        <v>29</v>
      </c>
      <c r="C10" s="33">
        <v>1.86543150228795</v>
      </c>
      <c r="D10" s="33"/>
      <c r="E10" s="33"/>
      <c r="F10" s="33">
        <v>1.8185554486649</v>
      </c>
      <c r="G10" s="33">
        <v>6.65796692322032</v>
      </c>
      <c r="H10" s="34">
        <f t="shared" si="1"/>
        <v>3.661129458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2" t="s">
        <v>30</v>
      </c>
      <c r="B11" s="33" t="s">
        <v>31</v>
      </c>
      <c r="C11" s="35">
        <v>4.7174261722804</v>
      </c>
      <c r="D11" s="35">
        <v>3.30324080955825</v>
      </c>
      <c r="E11" s="35">
        <v>4.8684543631088</v>
      </c>
      <c r="F11" s="35">
        <v>5.19588485919152</v>
      </c>
      <c r="G11" s="35">
        <v>3.63331165457379</v>
      </c>
      <c r="H11" s="34">
        <f t="shared" si="1"/>
        <v>1.572965811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1" t="s">
        <v>12</v>
      </c>
      <c r="B12" s="2" t="s">
        <v>32</v>
      </c>
      <c r="C12" s="1">
        <v>42.6039536468984</v>
      </c>
      <c r="F12" s="1">
        <v>42.7587976226108</v>
      </c>
      <c r="G12" s="1">
        <v>42.6930794518208</v>
      </c>
      <c r="H12" s="4">
        <f t="shared" si="1"/>
        <v>1.003634498</v>
      </c>
    </row>
    <row r="13" ht="12.75" customHeight="1">
      <c r="A13" s="32" t="s">
        <v>14</v>
      </c>
      <c r="B13" s="33" t="s">
        <v>33</v>
      </c>
      <c r="C13" s="35">
        <v>19.8929757902484</v>
      </c>
      <c r="D13" s="35">
        <v>29.7141498781719</v>
      </c>
      <c r="E13" s="35">
        <v>22.5260739305746</v>
      </c>
      <c r="F13" s="35">
        <v>19.9852109439015</v>
      </c>
      <c r="G13" s="35">
        <v>23.1492198712903</v>
      </c>
      <c r="H13" s="34">
        <f t="shared" si="1"/>
        <v>1.4937006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1" t="s">
        <v>16</v>
      </c>
      <c r="B14" s="2" t="s">
        <v>34</v>
      </c>
      <c r="C14" s="11">
        <v>1.62956420564448</v>
      </c>
      <c r="D14" s="11"/>
      <c r="E14" s="11"/>
      <c r="F14" s="11">
        <v>1.38768237615628</v>
      </c>
      <c r="G14" s="11">
        <v>1.32757872209927</v>
      </c>
      <c r="H14" s="4">
        <f t="shared" si="1"/>
        <v>1.227470867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" t="s">
        <v>18</v>
      </c>
      <c r="B15" s="2" t="s">
        <v>35</v>
      </c>
      <c r="C15" s="11">
        <v>0.213117328974941</v>
      </c>
      <c r="D15" s="11"/>
      <c r="E15" s="11"/>
      <c r="F15" s="11">
        <v>0.207607873570126</v>
      </c>
      <c r="G15" s="11">
        <v>0.208695942533485</v>
      </c>
      <c r="H15" s="4">
        <f t="shared" si="1"/>
        <v>1.026537796</v>
      </c>
    </row>
    <row r="16" ht="12.75" customHeight="1">
      <c r="A16" s="32" t="s">
        <v>20</v>
      </c>
      <c r="B16" s="33" t="s">
        <v>36</v>
      </c>
      <c r="C16" s="35">
        <v>0.260673810519335</v>
      </c>
      <c r="D16" s="35"/>
      <c r="E16" s="35"/>
      <c r="F16" s="35">
        <v>0.254967012367939</v>
      </c>
      <c r="G16" s="35">
        <v>1.30406660128946</v>
      </c>
      <c r="H16" s="34">
        <f t="shared" si="1"/>
        <v>5.114648319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1" t="s">
        <v>22</v>
      </c>
      <c r="B17" s="2" t="s">
        <v>37</v>
      </c>
      <c r="C17" s="11">
        <v>1.66871640665283</v>
      </c>
      <c r="D17" s="11"/>
      <c r="E17" s="11">
        <v>1.49667438950651</v>
      </c>
      <c r="F17" s="11"/>
      <c r="G17" s="11">
        <v>1.43357460393917</v>
      </c>
      <c r="H17" s="4">
        <f t="shared" si="1"/>
        <v>1.16402481</v>
      </c>
    </row>
    <row r="18" ht="12.75" customHeight="1">
      <c r="A18" s="1" t="s">
        <v>24</v>
      </c>
      <c r="B18" s="2" t="s">
        <v>38</v>
      </c>
      <c r="C18" s="11">
        <v>42.3405876873571</v>
      </c>
      <c r="D18" s="11"/>
      <c r="E18" s="11">
        <v>42.3101332769198</v>
      </c>
      <c r="F18" s="11"/>
      <c r="G18" s="11">
        <v>42.342380488631</v>
      </c>
      <c r="H18" s="4">
        <f t="shared" si="1"/>
        <v>1.000762163</v>
      </c>
    </row>
    <row r="19" ht="12.75" customHeight="1">
      <c r="A19" s="1" t="s">
        <v>26</v>
      </c>
      <c r="B19" s="2" t="s">
        <v>39</v>
      </c>
      <c r="C19" s="11">
        <v>30.3039486045031</v>
      </c>
      <c r="D19" s="11"/>
      <c r="E19" s="11">
        <v>30.2498638756125</v>
      </c>
      <c r="F19" s="11">
        <v>30.2956858943286</v>
      </c>
      <c r="G19" s="11"/>
      <c r="H19" s="4">
        <f t="shared" si="1"/>
        <v>1.001787933</v>
      </c>
    </row>
    <row r="20" ht="12.75" customHeight="1">
      <c r="A20" s="32" t="s">
        <v>28</v>
      </c>
      <c r="B20" s="33" t="s">
        <v>40</v>
      </c>
      <c r="C20" s="35">
        <v>0.169172191407507</v>
      </c>
      <c r="D20" s="35"/>
      <c r="E20" s="35"/>
      <c r="F20" s="35">
        <v>0.166161480379153</v>
      </c>
      <c r="G20" s="35">
        <v>0.772127435000382</v>
      </c>
      <c r="H20" s="34">
        <f t="shared" si="1"/>
        <v>4.646849759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1" t="s">
        <v>30</v>
      </c>
      <c r="B21" s="2" t="s">
        <v>41</v>
      </c>
      <c r="C21" s="11">
        <v>24.4439012466389</v>
      </c>
      <c r="D21" s="11">
        <v>28.882534731248</v>
      </c>
      <c r="E21" s="11">
        <v>24.44808449258</v>
      </c>
      <c r="F21" s="11">
        <v>24.4367332974927</v>
      </c>
      <c r="G21" s="11">
        <v>28.8591959827999</v>
      </c>
      <c r="H21" s="4">
        <f t="shared" si="1"/>
        <v>1.181931086</v>
      </c>
    </row>
    <row r="22" ht="12.75" customHeight="1"/>
    <row r="23" ht="12.75" customHeight="1">
      <c r="B23" s="11"/>
      <c r="D23" s="11"/>
    </row>
    <row r="24" ht="12.75" customHeight="1">
      <c r="B24" s="11"/>
    </row>
    <row r="25" ht="12.75" customHeight="1">
      <c r="B25" s="11"/>
    </row>
    <row r="26" ht="12.75" customHeight="1">
      <c r="B26" s="11"/>
    </row>
    <row r="27" ht="12.75" customHeight="1">
      <c r="B27" s="11"/>
    </row>
    <row r="28" ht="12.75" customHeight="1">
      <c r="B28" s="11"/>
      <c r="C28" s="11"/>
      <c r="D28" s="1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8.71"/>
    <col customWidth="1" min="3" max="3" width="13.29"/>
    <col customWidth="1" min="4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6" t="s">
        <v>42</v>
      </c>
    </row>
    <row r="2" ht="12.75" customHeight="1">
      <c r="A2" s="1" t="s">
        <v>12</v>
      </c>
      <c r="B2" s="2" t="s">
        <v>13</v>
      </c>
      <c r="C2" s="37">
        <v>42.52785575</v>
      </c>
      <c r="D2" s="2"/>
      <c r="E2" s="2"/>
      <c r="F2" s="37">
        <v>42.51519918</v>
      </c>
      <c r="G2" s="37">
        <v>42.50255015</v>
      </c>
      <c r="H2" s="36">
        <f t="shared" ref="H2:H21" si="1">MAX(C2:G2)/MIN(C2:G2)</f>
        <v>1.00059539</v>
      </c>
    </row>
    <row r="3" ht="12.75" customHeight="1">
      <c r="A3" s="1" t="s">
        <v>14</v>
      </c>
      <c r="B3" s="2" t="s">
        <v>15</v>
      </c>
      <c r="C3" s="38">
        <v>39.39489442</v>
      </c>
      <c r="D3" s="38">
        <v>40.19615725</v>
      </c>
      <c r="E3" s="38">
        <v>39.34219844</v>
      </c>
      <c r="F3" s="38">
        <v>39.05182177</v>
      </c>
      <c r="G3" s="38">
        <v>39.24338749</v>
      </c>
      <c r="H3" s="36">
        <f t="shared" si="1"/>
        <v>1.029302999</v>
      </c>
    </row>
    <row r="4" ht="12.75" customHeight="1">
      <c r="A4" s="1" t="s">
        <v>16</v>
      </c>
      <c r="B4" s="2" t="s">
        <v>17</v>
      </c>
      <c r="C4" s="38">
        <v>17.03055281</v>
      </c>
      <c r="D4" s="2"/>
      <c r="E4" s="2"/>
      <c r="F4" s="38">
        <v>15.61134008</v>
      </c>
      <c r="G4" s="38">
        <v>15.17934395</v>
      </c>
      <c r="H4" s="36">
        <f t="shared" si="1"/>
        <v>1.121955788</v>
      </c>
    </row>
    <row r="5" ht="12.75" customHeight="1">
      <c r="A5" s="1" t="s">
        <v>18</v>
      </c>
      <c r="B5" s="2" t="s">
        <v>19</v>
      </c>
      <c r="C5" s="38">
        <v>2.028208321</v>
      </c>
      <c r="D5" s="2"/>
      <c r="E5" s="2"/>
      <c r="F5" s="38">
        <v>1.996454297</v>
      </c>
      <c r="G5" s="38">
        <v>1.983493368</v>
      </c>
      <c r="H5" s="36">
        <f t="shared" si="1"/>
        <v>1.022543535</v>
      </c>
    </row>
    <row r="6" ht="12.75" customHeight="1">
      <c r="A6" s="32" t="s">
        <v>20</v>
      </c>
      <c r="B6" s="33" t="s">
        <v>21</v>
      </c>
      <c r="C6" s="35">
        <v>1.954361745</v>
      </c>
      <c r="D6" s="35"/>
      <c r="E6" s="35"/>
      <c r="F6" s="35">
        <v>1.931146889</v>
      </c>
      <c r="G6" s="35">
        <v>8.400184804</v>
      </c>
      <c r="H6" s="39">
        <f t="shared" si="1"/>
        <v>4.349842496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1" t="s">
        <v>22</v>
      </c>
      <c r="B7" s="2" t="s">
        <v>23</v>
      </c>
      <c r="C7" s="38">
        <v>32.27368081</v>
      </c>
      <c r="D7" s="2"/>
      <c r="E7" s="38">
        <v>31.5089643</v>
      </c>
      <c r="F7" s="2"/>
      <c r="G7" s="38">
        <v>31.30576339</v>
      </c>
      <c r="H7" s="36">
        <f t="shared" si="1"/>
        <v>1.030918186</v>
      </c>
    </row>
    <row r="8" ht="12.75" customHeight="1">
      <c r="A8" s="1" t="s">
        <v>24</v>
      </c>
      <c r="B8" s="2" t="s">
        <v>25</v>
      </c>
      <c r="C8" s="38">
        <v>42.39084358</v>
      </c>
      <c r="D8" s="2"/>
      <c r="E8" s="38">
        <v>42.4034262</v>
      </c>
      <c r="F8" s="2"/>
      <c r="G8" s="38">
        <v>42.40162822</v>
      </c>
      <c r="H8" s="36">
        <f t="shared" si="1"/>
        <v>1.000296824</v>
      </c>
    </row>
    <row r="9" ht="12.75" customHeight="1">
      <c r="A9" s="1" t="s">
        <v>26</v>
      </c>
      <c r="B9" s="2" t="s">
        <v>27</v>
      </c>
      <c r="C9" s="38">
        <v>42.42501379</v>
      </c>
      <c r="D9" s="2"/>
      <c r="E9" s="38">
        <v>42.45202921</v>
      </c>
      <c r="F9" s="38">
        <v>42.44302025</v>
      </c>
      <c r="G9" s="2"/>
      <c r="H9" s="36">
        <f t="shared" si="1"/>
        <v>1.00063678</v>
      </c>
    </row>
    <row r="10" ht="12.75" customHeight="1">
      <c r="A10" s="32" t="s">
        <v>28</v>
      </c>
      <c r="B10" s="33" t="s">
        <v>29</v>
      </c>
      <c r="C10" s="35">
        <v>1.919301067</v>
      </c>
      <c r="D10" s="35"/>
      <c r="E10" s="35"/>
      <c r="F10" s="35">
        <v>1.873094127</v>
      </c>
      <c r="G10" s="35">
        <v>7.599592662</v>
      </c>
      <c r="H10" s="39">
        <f t="shared" si="1"/>
        <v>4.057240131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1" t="s">
        <v>30</v>
      </c>
      <c r="B11" s="2" t="s">
        <v>31</v>
      </c>
      <c r="C11" s="11">
        <v>41.33597884</v>
      </c>
      <c r="D11" s="11">
        <v>41.72403722</v>
      </c>
      <c r="E11" s="11">
        <v>41.33427024</v>
      </c>
      <c r="F11" s="11">
        <v>41.32231405</v>
      </c>
      <c r="G11" s="11">
        <v>41.70663553</v>
      </c>
      <c r="H11" s="36">
        <f t="shared" si="1"/>
        <v>1.009721701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" t="s">
        <v>12</v>
      </c>
      <c r="B12" s="2" t="s">
        <v>32</v>
      </c>
      <c r="C12" s="1">
        <v>42.6039536468984</v>
      </c>
      <c r="F12" s="1">
        <v>42.7587976226108</v>
      </c>
      <c r="G12" s="1">
        <v>42.6930794518208</v>
      </c>
      <c r="H12" s="36">
        <f t="shared" si="1"/>
        <v>1.003634498</v>
      </c>
    </row>
    <row r="13" ht="12.75" customHeight="1">
      <c r="A13" s="32" t="s">
        <v>14</v>
      </c>
      <c r="B13" s="33" t="s">
        <v>33</v>
      </c>
      <c r="C13" s="35">
        <v>19.8929757902484</v>
      </c>
      <c r="D13" s="35">
        <v>29.7141498781719</v>
      </c>
      <c r="E13" s="35">
        <v>22.5260739305746</v>
      </c>
      <c r="F13" s="35">
        <v>19.9852109439015</v>
      </c>
      <c r="G13" s="35">
        <v>23.1492198712903</v>
      </c>
      <c r="H13" s="39">
        <f t="shared" si="1"/>
        <v>1.4937006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1" t="s">
        <v>16</v>
      </c>
      <c r="B14" s="2" t="s">
        <v>34</v>
      </c>
      <c r="C14" s="11">
        <v>1.62956420564448</v>
      </c>
      <c r="D14" s="11"/>
      <c r="E14" s="11"/>
      <c r="F14" s="11">
        <v>1.38768237615628</v>
      </c>
      <c r="G14" s="11">
        <v>1.32757872209927</v>
      </c>
      <c r="H14" s="36">
        <f t="shared" si="1"/>
        <v>1.227470867</v>
      </c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" t="s">
        <v>18</v>
      </c>
      <c r="B15" s="2" t="s">
        <v>35</v>
      </c>
      <c r="C15" s="11">
        <v>0.213117328974941</v>
      </c>
      <c r="D15" s="11"/>
      <c r="E15" s="11"/>
      <c r="F15" s="11">
        <v>0.207607873570126</v>
      </c>
      <c r="G15" s="11">
        <v>0.208695942533485</v>
      </c>
      <c r="H15" s="36">
        <f t="shared" si="1"/>
        <v>1.026537796</v>
      </c>
    </row>
    <row r="16" ht="12.75" customHeight="1">
      <c r="A16" s="32" t="s">
        <v>20</v>
      </c>
      <c r="B16" s="33" t="s">
        <v>36</v>
      </c>
      <c r="C16" s="35">
        <v>0.260673810519335</v>
      </c>
      <c r="D16" s="35"/>
      <c r="E16" s="35"/>
      <c r="F16" s="35">
        <v>0.254967012367939</v>
      </c>
      <c r="G16" s="35">
        <v>1.30406660128946</v>
      </c>
      <c r="H16" s="39">
        <f t="shared" si="1"/>
        <v>5.114648319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1" t="s">
        <v>22</v>
      </c>
      <c r="B17" s="2" t="s">
        <v>37</v>
      </c>
      <c r="C17" s="11">
        <v>1.66871640665283</v>
      </c>
      <c r="D17" s="11"/>
      <c r="E17" s="11">
        <v>1.49667438950651</v>
      </c>
      <c r="F17" s="11"/>
      <c r="G17" s="11">
        <v>1.43357460393917</v>
      </c>
      <c r="H17" s="36">
        <f t="shared" si="1"/>
        <v>1.16402481</v>
      </c>
    </row>
    <row r="18" ht="12.75" customHeight="1">
      <c r="A18" s="1" t="s">
        <v>24</v>
      </c>
      <c r="B18" s="2" t="s">
        <v>38</v>
      </c>
      <c r="C18" s="11">
        <v>42.3405876873571</v>
      </c>
      <c r="D18" s="11"/>
      <c r="E18" s="11">
        <v>42.3101332769198</v>
      </c>
      <c r="F18" s="11"/>
      <c r="G18" s="11">
        <v>42.342380488631</v>
      </c>
      <c r="H18" s="36">
        <f t="shared" si="1"/>
        <v>1.000762163</v>
      </c>
    </row>
    <row r="19" ht="12.75" customHeight="1">
      <c r="A19" s="1" t="s">
        <v>26</v>
      </c>
      <c r="B19" s="2" t="s">
        <v>39</v>
      </c>
      <c r="C19" s="11">
        <v>30.3039486045031</v>
      </c>
      <c r="D19" s="11"/>
      <c r="E19" s="11">
        <v>30.2498638756125</v>
      </c>
      <c r="F19" s="11">
        <v>30.2956858943286</v>
      </c>
      <c r="G19" s="11"/>
      <c r="H19" s="36">
        <f t="shared" si="1"/>
        <v>1.001787933</v>
      </c>
    </row>
    <row r="20" ht="12.75" customHeight="1">
      <c r="A20" s="32" t="s">
        <v>28</v>
      </c>
      <c r="B20" s="33" t="s">
        <v>40</v>
      </c>
      <c r="C20" s="35">
        <v>0.169172191407507</v>
      </c>
      <c r="D20" s="35"/>
      <c r="E20" s="35"/>
      <c r="F20" s="35">
        <v>0.166161480379153</v>
      </c>
      <c r="G20" s="35">
        <v>0.772127435000382</v>
      </c>
      <c r="H20" s="39">
        <f t="shared" si="1"/>
        <v>4.646849759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1" t="s">
        <v>30</v>
      </c>
      <c r="B21" s="2" t="s">
        <v>41</v>
      </c>
      <c r="C21" s="11">
        <v>24.4439012466389</v>
      </c>
      <c r="D21" s="11">
        <v>28.882534731248</v>
      </c>
      <c r="E21" s="11">
        <v>24.44808449258</v>
      </c>
      <c r="F21" s="11">
        <v>24.4367332974927</v>
      </c>
      <c r="G21" s="11">
        <v>28.8591959827999</v>
      </c>
      <c r="H21" s="36">
        <f t="shared" si="1"/>
        <v>1.181931086</v>
      </c>
    </row>
    <row r="22" ht="12.75" customHeight="1">
      <c r="H22" s="40"/>
    </row>
    <row r="23" ht="12.75" customHeight="1">
      <c r="B23" s="11"/>
      <c r="D23" s="11"/>
      <c r="H23" s="40"/>
    </row>
    <row r="24" ht="12.75" customHeight="1">
      <c r="B24" s="11"/>
      <c r="H24" s="40"/>
    </row>
    <row r="25" ht="12.75" customHeight="1">
      <c r="B25" s="11"/>
      <c r="H25" s="40"/>
    </row>
    <row r="26" ht="12.75" customHeight="1">
      <c r="B26" s="11"/>
      <c r="H26" s="40"/>
    </row>
    <row r="27" ht="12.75" customHeight="1">
      <c r="B27" s="11"/>
      <c r="H27" s="40"/>
    </row>
    <row r="28" ht="12.75" customHeight="1">
      <c r="B28" s="11"/>
      <c r="C28" s="11"/>
      <c r="D28" s="11"/>
      <c r="H28" s="40"/>
    </row>
    <row r="29" ht="12.75" customHeight="1">
      <c r="H29" s="40"/>
    </row>
    <row r="30" ht="12.75" customHeight="1">
      <c r="H30" s="40"/>
    </row>
    <row r="31" ht="12.75" customHeight="1">
      <c r="H31" s="40"/>
    </row>
    <row r="32" ht="12.75" customHeight="1">
      <c r="H32" s="40"/>
    </row>
    <row r="33" ht="12.75" customHeight="1">
      <c r="H33" s="40"/>
    </row>
    <row r="34" ht="12.75" customHeight="1">
      <c r="H34" s="40"/>
    </row>
    <row r="35" ht="12.75" customHeight="1">
      <c r="H35" s="40"/>
    </row>
    <row r="36" ht="12.75" customHeight="1">
      <c r="H36" s="40"/>
    </row>
    <row r="37" ht="12.75" customHeight="1">
      <c r="H37" s="40"/>
    </row>
    <row r="38" ht="12.75" customHeight="1">
      <c r="H38" s="40"/>
    </row>
    <row r="39" ht="12.75" customHeight="1">
      <c r="H39" s="40"/>
    </row>
    <row r="40" ht="12.75" customHeight="1">
      <c r="H40" s="40"/>
    </row>
    <row r="41" ht="12.75" customHeight="1">
      <c r="H41" s="40"/>
    </row>
    <row r="42" ht="12.75" customHeight="1">
      <c r="H42" s="40"/>
    </row>
    <row r="43" ht="12.75" customHeight="1">
      <c r="H43" s="40"/>
    </row>
    <row r="44" ht="12.75" customHeight="1">
      <c r="H44" s="40"/>
    </row>
    <row r="45" ht="12.75" customHeight="1">
      <c r="H45" s="40"/>
    </row>
    <row r="46" ht="12.75" customHeight="1">
      <c r="H46" s="40"/>
    </row>
    <row r="47" ht="12.75" customHeight="1">
      <c r="H47" s="40"/>
    </row>
    <row r="48" ht="12.75" customHeight="1">
      <c r="H48" s="40"/>
    </row>
    <row r="49" ht="12.75" customHeight="1">
      <c r="H49" s="40"/>
    </row>
    <row r="50" ht="12.75" customHeight="1">
      <c r="H50" s="40"/>
    </row>
    <row r="51" ht="12.75" customHeight="1">
      <c r="H51" s="40"/>
    </row>
    <row r="52" ht="12.75" customHeight="1">
      <c r="H52" s="40"/>
    </row>
    <row r="53" ht="12.75" customHeight="1">
      <c r="H53" s="40"/>
    </row>
    <row r="54" ht="12.75" customHeight="1">
      <c r="H54" s="40"/>
    </row>
    <row r="55" ht="12.75" customHeight="1">
      <c r="H55" s="40"/>
    </row>
    <row r="56" ht="12.75" customHeight="1">
      <c r="H56" s="40"/>
    </row>
    <row r="57" ht="12.75" customHeight="1">
      <c r="H57" s="40"/>
    </row>
    <row r="58" ht="12.75" customHeight="1">
      <c r="H58" s="40"/>
    </row>
    <row r="59" ht="12.75" customHeight="1">
      <c r="H59" s="40"/>
    </row>
    <row r="60" ht="12.75" customHeight="1">
      <c r="H60" s="40"/>
    </row>
    <row r="61" ht="12.75" customHeight="1">
      <c r="H61" s="40"/>
    </row>
    <row r="62" ht="12.75" customHeight="1">
      <c r="H62" s="40"/>
    </row>
    <row r="63" ht="12.75" customHeight="1">
      <c r="H63" s="40"/>
    </row>
    <row r="64" ht="12.75" customHeight="1">
      <c r="H64" s="40"/>
    </row>
    <row r="65" ht="12.75" customHeight="1">
      <c r="H65" s="40"/>
    </row>
    <row r="66" ht="12.75" customHeight="1">
      <c r="H66" s="40"/>
    </row>
    <row r="67" ht="12.75" customHeight="1">
      <c r="H67" s="40"/>
    </row>
    <row r="68" ht="12.75" customHeight="1">
      <c r="H68" s="40"/>
    </row>
    <row r="69" ht="12.75" customHeight="1">
      <c r="H69" s="40"/>
    </row>
    <row r="70" ht="12.75" customHeight="1">
      <c r="H70" s="40"/>
    </row>
    <row r="71" ht="12.75" customHeight="1">
      <c r="H71" s="40"/>
    </row>
    <row r="72" ht="12.75" customHeight="1">
      <c r="H72" s="40"/>
    </row>
    <row r="73" ht="12.75" customHeight="1">
      <c r="H73" s="40"/>
    </row>
    <row r="74" ht="12.75" customHeight="1">
      <c r="H74" s="40"/>
    </row>
    <row r="75" ht="12.75" customHeight="1">
      <c r="H75" s="40"/>
    </row>
    <row r="76" ht="12.75" customHeight="1">
      <c r="H76" s="40"/>
    </row>
    <row r="77" ht="12.75" customHeight="1">
      <c r="H77" s="40"/>
    </row>
    <row r="78" ht="12.75" customHeight="1">
      <c r="H78" s="40"/>
    </row>
    <row r="79" ht="12.75" customHeight="1">
      <c r="H79" s="40"/>
    </row>
    <row r="80" ht="12.75" customHeight="1">
      <c r="H80" s="40"/>
    </row>
    <row r="81" ht="12.75" customHeight="1">
      <c r="H81" s="40"/>
    </row>
    <row r="82" ht="12.75" customHeight="1">
      <c r="H82" s="40"/>
    </row>
    <row r="83" ht="12.75" customHeight="1">
      <c r="H83" s="40"/>
    </row>
    <row r="84" ht="12.75" customHeight="1">
      <c r="H84" s="40"/>
    </row>
    <row r="85" ht="12.75" customHeight="1">
      <c r="H85" s="40"/>
    </row>
    <row r="86" ht="12.75" customHeight="1">
      <c r="H86" s="40"/>
    </row>
    <row r="87" ht="12.75" customHeight="1">
      <c r="H87" s="40"/>
    </row>
    <row r="88" ht="12.75" customHeight="1">
      <c r="H88" s="40"/>
    </row>
    <row r="89" ht="12.75" customHeight="1">
      <c r="H89" s="40"/>
    </row>
    <row r="90" ht="12.75" customHeight="1">
      <c r="H90" s="40"/>
    </row>
    <row r="91" ht="12.75" customHeight="1">
      <c r="H91" s="40"/>
    </row>
    <row r="92" ht="12.75" customHeight="1">
      <c r="H92" s="40"/>
    </row>
    <row r="93" ht="12.75" customHeight="1">
      <c r="H93" s="40"/>
    </row>
    <row r="94" ht="12.75" customHeight="1">
      <c r="H94" s="40"/>
    </row>
    <row r="95" ht="12.75" customHeight="1">
      <c r="H95" s="40"/>
    </row>
    <row r="96" ht="12.75" customHeight="1">
      <c r="H96" s="40"/>
    </row>
    <row r="97" ht="12.75" customHeight="1">
      <c r="H97" s="40"/>
    </row>
    <row r="98" ht="12.75" customHeight="1">
      <c r="H98" s="40"/>
    </row>
    <row r="99" ht="12.75" customHeight="1">
      <c r="H99" s="40"/>
    </row>
    <row r="100" ht="12.75" customHeight="1">
      <c r="H100" s="40"/>
    </row>
    <row r="101" ht="12.75" customHeight="1">
      <c r="H101" s="40"/>
    </row>
    <row r="102" ht="12.75" customHeight="1">
      <c r="H102" s="40"/>
    </row>
    <row r="103" ht="12.75" customHeight="1">
      <c r="H103" s="40"/>
    </row>
    <row r="104" ht="12.75" customHeight="1">
      <c r="H104" s="40"/>
    </row>
    <row r="105" ht="12.75" customHeight="1">
      <c r="H105" s="40"/>
    </row>
    <row r="106" ht="12.75" customHeight="1">
      <c r="H106" s="40"/>
    </row>
    <row r="107" ht="12.75" customHeight="1">
      <c r="H107" s="40"/>
    </row>
    <row r="108" ht="12.75" customHeight="1">
      <c r="H108" s="40"/>
    </row>
    <row r="109" ht="12.75" customHeight="1">
      <c r="H109" s="40"/>
    </row>
    <row r="110" ht="12.75" customHeight="1">
      <c r="H110" s="40"/>
    </row>
    <row r="111" ht="12.75" customHeight="1">
      <c r="H111" s="40"/>
    </row>
    <row r="112" ht="12.75" customHeight="1">
      <c r="H112" s="40"/>
    </row>
    <row r="113" ht="12.75" customHeight="1">
      <c r="H113" s="40"/>
    </row>
    <row r="114" ht="12.75" customHeight="1">
      <c r="H114" s="40"/>
    </row>
    <row r="115" ht="12.75" customHeight="1">
      <c r="H115" s="40"/>
    </row>
    <row r="116" ht="12.75" customHeight="1">
      <c r="H116" s="40"/>
    </row>
    <row r="117" ht="12.75" customHeight="1">
      <c r="H117" s="40"/>
    </row>
    <row r="118" ht="12.75" customHeight="1">
      <c r="H118" s="40"/>
    </row>
    <row r="119" ht="12.75" customHeight="1">
      <c r="H119" s="40"/>
    </row>
    <row r="120" ht="12.75" customHeight="1">
      <c r="H120" s="40"/>
    </row>
    <row r="121" ht="12.75" customHeight="1">
      <c r="H121" s="40"/>
    </row>
    <row r="122" ht="12.75" customHeight="1">
      <c r="H122" s="40"/>
    </row>
    <row r="123" ht="12.75" customHeight="1">
      <c r="H123" s="40"/>
    </row>
    <row r="124" ht="12.75" customHeight="1">
      <c r="H124" s="40"/>
    </row>
    <row r="125" ht="12.75" customHeight="1">
      <c r="H125" s="40"/>
    </row>
    <row r="126" ht="12.75" customHeight="1">
      <c r="H126" s="40"/>
    </row>
    <row r="127" ht="12.75" customHeight="1">
      <c r="H127" s="40"/>
    </row>
    <row r="128" ht="12.75" customHeight="1">
      <c r="H128" s="40"/>
    </row>
    <row r="129" ht="12.75" customHeight="1">
      <c r="H129" s="40"/>
    </row>
    <row r="130" ht="12.75" customHeight="1">
      <c r="H130" s="40"/>
    </row>
    <row r="131" ht="12.75" customHeight="1">
      <c r="H131" s="40"/>
    </row>
    <row r="132" ht="12.75" customHeight="1">
      <c r="H132" s="40"/>
    </row>
    <row r="133" ht="12.75" customHeight="1">
      <c r="H133" s="40"/>
    </row>
    <row r="134" ht="12.75" customHeight="1">
      <c r="H134" s="40"/>
    </row>
    <row r="135" ht="12.75" customHeight="1">
      <c r="H135" s="40"/>
    </row>
    <row r="136" ht="12.75" customHeight="1">
      <c r="H136" s="40"/>
    </row>
    <row r="137" ht="12.75" customHeight="1">
      <c r="H137" s="40"/>
    </row>
    <row r="138" ht="12.75" customHeight="1">
      <c r="H138" s="40"/>
    </row>
    <row r="139" ht="12.75" customHeight="1">
      <c r="H139" s="40"/>
    </row>
    <row r="140" ht="12.75" customHeight="1">
      <c r="H140" s="40"/>
    </row>
    <row r="141" ht="12.75" customHeight="1">
      <c r="H141" s="40"/>
    </row>
    <row r="142" ht="12.75" customHeight="1">
      <c r="H142" s="40"/>
    </row>
    <row r="143" ht="12.75" customHeight="1">
      <c r="H143" s="40"/>
    </row>
    <row r="144" ht="12.75" customHeight="1">
      <c r="H144" s="40"/>
    </row>
    <row r="145" ht="12.75" customHeight="1">
      <c r="H145" s="40"/>
    </row>
    <row r="146" ht="12.75" customHeight="1">
      <c r="H146" s="40"/>
    </row>
    <row r="147" ht="12.75" customHeight="1">
      <c r="H147" s="40"/>
    </row>
    <row r="148" ht="12.75" customHeight="1">
      <c r="H148" s="40"/>
    </row>
    <row r="149" ht="12.75" customHeight="1">
      <c r="H149" s="40"/>
    </row>
    <row r="150" ht="12.75" customHeight="1">
      <c r="H150" s="40"/>
    </row>
    <row r="151" ht="12.75" customHeight="1">
      <c r="H151" s="40"/>
    </row>
    <row r="152" ht="12.75" customHeight="1">
      <c r="H152" s="40"/>
    </row>
    <row r="153" ht="12.75" customHeight="1">
      <c r="H153" s="40"/>
    </row>
    <row r="154" ht="12.75" customHeight="1">
      <c r="H154" s="40"/>
    </row>
    <row r="155" ht="12.75" customHeight="1">
      <c r="H155" s="40"/>
    </row>
    <row r="156" ht="12.75" customHeight="1">
      <c r="H156" s="40"/>
    </row>
    <row r="157" ht="12.75" customHeight="1">
      <c r="H157" s="40"/>
    </row>
    <row r="158" ht="12.75" customHeight="1">
      <c r="H158" s="40"/>
    </row>
    <row r="159" ht="12.75" customHeight="1">
      <c r="H159" s="40"/>
    </row>
    <row r="160" ht="12.75" customHeight="1">
      <c r="H160" s="40"/>
    </row>
    <row r="161" ht="12.75" customHeight="1">
      <c r="H161" s="40"/>
    </row>
    <row r="162" ht="12.75" customHeight="1">
      <c r="H162" s="40"/>
    </row>
    <row r="163" ht="12.75" customHeight="1">
      <c r="H163" s="40"/>
    </row>
    <row r="164" ht="12.75" customHeight="1">
      <c r="H164" s="40"/>
    </row>
    <row r="165" ht="12.75" customHeight="1">
      <c r="H165" s="40"/>
    </row>
    <row r="166" ht="12.75" customHeight="1">
      <c r="H166" s="40"/>
    </row>
    <row r="167" ht="12.75" customHeight="1">
      <c r="H167" s="40"/>
    </row>
    <row r="168" ht="12.75" customHeight="1">
      <c r="H168" s="40"/>
    </row>
    <row r="169" ht="12.75" customHeight="1">
      <c r="H169" s="40"/>
    </row>
    <row r="170" ht="12.75" customHeight="1">
      <c r="H170" s="40"/>
    </row>
    <row r="171" ht="12.75" customHeight="1">
      <c r="H171" s="40"/>
    </row>
    <row r="172" ht="12.75" customHeight="1">
      <c r="H172" s="40"/>
    </row>
    <row r="173" ht="12.75" customHeight="1">
      <c r="H173" s="40"/>
    </row>
    <row r="174" ht="12.75" customHeight="1">
      <c r="H174" s="40"/>
    </row>
    <row r="175" ht="12.75" customHeight="1">
      <c r="H175" s="40"/>
    </row>
    <row r="176" ht="12.75" customHeight="1">
      <c r="H176" s="40"/>
    </row>
    <row r="177" ht="12.75" customHeight="1">
      <c r="H177" s="40"/>
    </row>
    <row r="178" ht="12.75" customHeight="1">
      <c r="H178" s="40"/>
    </row>
    <row r="179" ht="12.75" customHeight="1">
      <c r="H179" s="40"/>
    </row>
    <row r="180" ht="12.75" customHeight="1">
      <c r="H180" s="40"/>
    </row>
    <row r="181" ht="12.75" customHeight="1">
      <c r="H181" s="40"/>
    </row>
    <row r="182" ht="12.75" customHeight="1">
      <c r="H182" s="40"/>
    </row>
    <row r="183" ht="12.75" customHeight="1">
      <c r="H183" s="40"/>
    </row>
    <row r="184" ht="12.75" customHeight="1">
      <c r="H184" s="40"/>
    </row>
    <row r="185" ht="12.75" customHeight="1">
      <c r="H185" s="40"/>
    </row>
    <row r="186" ht="12.75" customHeight="1">
      <c r="H186" s="40"/>
    </row>
    <row r="187" ht="12.75" customHeight="1">
      <c r="H187" s="40"/>
    </row>
    <row r="188" ht="12.75" customHeight="1">
      <c r="H188" s="40"/>
    </row>
    <row r="189" ht="12.75" customHeight="1">
      <c r="H189" s="40"/>
    </row>
    <row r="190" ht="12.75" customHeight="1">
      <c r="H190" s="40"/>
    </row>
    <row r="191" ht="12.75" customHeight="1">
      <c r="H191" s="40"/>
    </row>
    <row r="192" ht="12.75" customHeight="1">
      <c r="H192" s="40"/>
    </row>
    <row r="193" ht="12.75" customHeight="1">
      <c r="H193" s="40"/>
    </row>
    <row r="194" ht="12.75" customHeight="1">
      <c r="H194" s="40"/>
    </row>
    <row r="195" ht="12.75" customHeight="1">
      <c r="H195" s="40"/>
    </row>
    <row r="196" ht="12.75" customHeight="1">
      <c r="H196" s="40"/>
    </row>
    <row r="197" ht="12.75" customHeight="1">
      <c r="H197" s="40"/>
    </row>
    <row r="198" ht="12.75" customHeight="1">
      <c r="H198" s="40"/>
    </row>
    <row r="199" ht="12.75" customHeight="1">
      <c r="H199" s="40"/>
    </row>
    <row r="200" ht="12.75" customHeight="1">
      <c r="H200" s="40"/>
    </row>
    <row r="201" ht="12.75" customHeight="1">
      <c r="H201" s="40"/>
    </row>
    <row r="202" ht="12.75" customHeight="1">
      <c r="H202" s="40"/>
    </row>
    <row r="203" ht="12.75" customHeight="1">
      <c r="H203" s="40"/>
    </row>
    <row r="204" ht="12.75" customHeight="1">
      <c r="H204" s="40"/>
    </row>
    <row r="205" ht="12.75" customHeight="1">
      <c r="H205" s="40"/>
    </row>
    <row r="206" ht="12.75" customHeight="1">
      <c r="H206" s="40"/>
    </row>
    <row r="207" ht="12.75" customHeight="1">
      <c r="H207" s="40"/>
    </row>
    <row r="208" ht="12.75" customHeight="1">
      <c r="H208" s="40"/>
    </row>
    <row r="209" ht="12.75" customHeight="1">
      <c r="H209" s="40"/>
    </row>
    <row r="210" ht="12.75" customHeight="1">
      <c r="H210" s="40"/>
    </row>
    <row r="211" ht="12.75" customHeight="1">
      <c r="H211" s="40"/>
    </row>
    <row r="212" ht="12.75" customHeight="1">
      <c r="H212" s="40"/>
    </row>
    <row r="213" ht="12.75" customHeight="1">
      <c r="H213" s="40"/>
    </row>
    <row r="214" ht="12.75" customHeight="1">
      <c r="H214" s="40"/>
    </row>
    <row r="215" ht="12.75" customHeight="1">
      <c r="H215" s="40"/>
    </row>
    <row r="216" ht="12.75" customHeight="1">
      <c r="H216" s="40"/>
    </row>
    <row r="217" ht="12.75" customHeight="1">
      <c r="H217" s="40"/>
    </row>
    <row r="218" ht="12.75" customHeight="1">
      <c r="H218" s="40"/>
    </row>
    <row r="219" ht="12.75" customHeight="1">
      <c r="H219" s="40"/>
    </row>
    <row r="220" ht="12.75" customHeight="1">
      <c r="H220" s="40"/>
    </row>
    <row r="221" ht="12.75" customHeight="1">
      <c r="H221" s="40"/>
    </row>
    <row r="222" ht="12.75" customHeight="1">
      <c r="H222" s="40"/>
    </row>
    <row r="223" ht="12.75" customHeight="1">
      <c r="H223" s="40"/>
    </row>
    <row r="224" ht="12.75" customHeight="1">
      <c r="H224" s="40"/>
    </row>
    <row r="225" ht="12.75" customHeight="1">
      <c r="H225" s="40"/>
    </row>
    <row r="226" ht="12.75" customHeight="1">
      <c r="H226" s="40"/>
    </row>
    <row r="227" ht="12.75" customHeight="1">
      <c r="H227" s="40"/>
    </row>
    <row r="228" ht="12.75" customHeight="1">
      <c r="H228" s="40"/>
    </row>
    <row r="229" ht="12.75" customHeight="1">
      <c r="H229" s="40"/>
    </row>
    <row r="230" ht="12.75" customHeight="1">
      <c r="H230" s="40"/>
    </row>
    <row r="231" ht="12.75" customHeight="1">
      <c r="H231" s="40"/>
    </row>
    <row r="232" ht="12.75" customHeight="1">
      <c r="H232" s="40"/>
    </row>
    <row r="233" ht="12.75" customHeight="1">
      <c r="H233" s="40"/>
    </row>
    <row r="234" ht="12.75" customHeight="1">
      <c r="H234" s="40"/>
    </row>
    <row r="235" ht="12.75" customHeight="1">
      <c r="H235" s="40"/>
    </row>
    <row r="236" ht="12.75" customHeight="1">
      <c r="H236" s="40"/>
    </row>
    <row r="237" ht="12.75" customHeight="1">
      <c r="H237" s="40"/>
    </row>
    <row r="238" ht="12.75" customHeight="1">
      <c r="H238" s="40"/>
    </row>
    <row r="239" ht="12.75" customHeight="1">
      <c r="H239" s="40"/>
    </row>
    <row r="240" ht="12.75" customHeight="1">
      <c r="H240" s="40"/>
    </row>
    <row r="241" ht="12.75" customHeight="1">
      <c r="H241" s="40"/>
    </row>
    <row r="242" ht="12.75" customHeight="1">
      <c r="H242" s="40"/>
    </row>
    <row r="243" ht="12.75" customHeight="1">
      <c r="H243" s="40"/>
    </row>
    <row r="244" ht="12.75" customHeight="1">
      <c r="H244" s="40"/>
    </row>
    <row r="245" ht="12.75" customHeight="1">
      <c r="H245" s="40"/>
    </row>
    <row r="246" ht="12.75" customHeight="1">
      <c r="H246" s="40"/>
    </row>
    <row r="247" ht="12.75" customHeight="1">
      <c r="H247" s="40"/>
    </row>
    <row r="248" ht="12.75" customHeight="1">
      <c r="H248" s="40"/>
    </row>
    <row r="249" ht="12.75" customHeight="1">
      <c r="H249" s="40"/>
    </row>
    <row r="250" ht="12.75" customHeight="1">
      <c r="H250" s="40"/>
    </row>
    <row r="251" ht="12.75" customHeight="1">
      <c r="H251" s="40"/>
    </row>
    <row r="252" ht="12.75" customHeight="1">
      <c r="H252" s="40"/>
    </row>
    <row r="253" ht="12.75" customHeight="1">
      <c r="H253" s="40"/>
    </row>
    <row r="254" ht="12.75" customHeight="1">
      <c r="H254" s="40"/>
    </row>
    <row r="255" ht="12.75" customHeight="1">
      <c r="H255" s="40"/>
    </row>
    <row r="256" ht="12.75" customHeight="1">
      <c r="H256" s="40"/>
    </row>
    <row r="257" ht="12.75" customHeight="1">
      <c r="H257" s="40"/>
    </row>
    <row r="258" ht="12.75" customHeight="1">
      <c r="H258" s="40"/>
    </row>
    <row r="259" ht="12.75" customHeight="1">
      <c r="H259" s="40"/>
    </row>
    <row r="260" ht="12.75" customHeight="1">
      <c r="H260" s="40"/>
    </row>
    <row r="261" ht="12.75" customHeight="1">
      <c r="H261" s="40"/>
    </row>
    <row r="262" ht="12.75" customHeight="1">
      <c r="H262" s="40"/>
    </row>
    <row r="263" ht="12.75" customHeight="1">
      <c r="H263" s="40"/>
    </row>
    <row r="264" ht="12.75" customHeight="1">
      <c r="H264" s="40"/>
    </row>
    <row r="265" ht="12.75" customHeight="1">
      <c r="H265" s="40"/>
    </row>
    <row r="266" ht="12.75" customHeight="1">
      <c r="H266" s="40"/>
    </row>
    <row r="267" ht="12.75" customHeight="1">
      <c r="H267" s="40"/>
    </row>
    <row r="268" ht="12.75" customHeight="1">
      <c r="H268" s="40"/>
    </row>
    <row r="269" ht="12.75" customHeight="1">
      <c r="H269" s="40"/>
    </row>
    <row r="270" ht="12.75" customHeight="1">
      <c r="H270" s="40"/>
    </row>
    <row r="271" ht="12.75" customHeight="1">
      <c r="H271" s="40"/>
    </row>
    <row r="272" ht="12.75" customHeight="1">
      <c r="H272" s="40"/>
    </row>
    <row r="273" ht="12.75" customHeight="1">
      <c r="H273" s="40"/>
    </row>
    <row r="274" ht="12.75" customHeight="1">
      <c r="H274" s="40"/>
    </row>
    <row r="275" ht="12.75" customHeight="1">
      <c r="H275" s="40"/>
    </row>
    <row r="276" ht="12.75" customHeight="1">
      <c r="H276" s="40"/>
    </row>
    <row r="277" ht="12.75" customHeight="1">
      <c r="H277" s="40"/>
    </row>
    <row r="278" ht="12.75" customHeight="1">
      <c r="H278" s="40"/>
    </row>
    <row r="279" ht="12.75" customHeight="1">
      <c r="H279" s="40"/>
    </row>
    <row r="280" ht="12.75" customHeight="1">
      <c r="H280" s="40"/>
    </row>
    <row r="281" ht="12.75" customHeight="1">
      <c r="H281" s="40"/>
    </row>
    <row r="282" ht="12.75" customHeight="1">
      <c r="H282" s="40"/>
    </row>
    <row r="283" ht="12.75" customHeight="1">
      <c r="H283" s="40"/>
    </row>
    <row r="284" ht="12.75" customHeight="1">
      <c r="H284" s="40"/>
    </row>
    <row r="285" ht="12.75" customHeight="1">
      <c r="H285" s="40"/>
    </row>
    <row r="286" ht="12.75" customHeight="1">
      <c r="H286" s="40"/>
    </row>
    <row r="287" ht="12.75" customHeight="1">
      <c r="H287" s="40"/>
    </row>
    <row r="288" ht="12.75" customHeight="1">
      <c r="H288" s="40"/>
    </row>
    <row r="289" ht="12.75" customHeight="1">
      <c r="H289" s="40"/>
    </row>
    <row r="290" ht="12.75" customHeight="1">
      <c r="H290" s="40"/>
    </row>
    <row r="291" ht="12.75" customHeight="1">
      <c r="H291" s="40"/>
    </row>
    <row r="292" ht="12.75" customHeight="1">
      <c r="H292" s="40"/>
    </row>
    <row r="293" ht="12.75" customHeight="1">
      <c r="H293" s="40"/>
    </row>
    <row r="294" ht="12.75" customHeight="1">
      <c r="H294" s="40"/>
    </row>
    <row r="295" ht="12.75" customHeight="1">
      <c r="H295" s="40"/>
    </row>
    <row r="296" ht="12.75" customHeight="1">
      <c r="H296" s="40"/>
    </row>
    <row r="297" ht="12.75" customHeight="1">
      <c r="H297" s="40"/>
    </row>
    <row r="298" ht="12.75" customHeight="1">
      <c r="H298" s="40"/>
    </row>
    <row r="299" ht="12.75" customHeight="1">
      <c r="H299" s="40"/>
    </row>
    <row r="300" ht="12.75" customHeight="1">
      <c r="H300" s="40"/>
    </row>
    <row r="301" ht="12.75" customHeight="1">
      <c r="H301" s="40"/>
    </row>
    <row r="302" ht="12.75" customHeight="1">
      <c r="H302" s="40"/>
    </row>
    <row r="303" ht="12.75" customHeight="1">
      <c r="H303" s="40"/>
    </row>
    <row r="304" ht="12.75" customHeight="1">
      <c r="H304" s="40"/>
    </row>
    <row r="305" ht="12.75" customHeight="1">
      <c r="H305" s="40"/>
    </row>
    <row r="306" ht="12.75" customHeight="1">
      <c r="H306" s="40"/>
    </row>
    <row r="307" ht="12.75" customHeight="1">
      <c r="H307" s="40"/>
    </row>
    <row r="308" ht="12.75" customHeight="1">
      <c r="H308" s="40"/>
    </row>
    <row r="309" ht="12.75" customHeight="1">
      <c r="H309" s="40"/>
    </row>
    <row r="310" ht="12.75" customHeight="1">
      <c r="H310" s="40"/>
    </row>
    <row r="311" ht="12.75" customHeight="1">
      <c r="H311" s="40"/>
    </row>
    <row r="312" ht="12.75" customHeight="1">
      <c r="H312" s="40"/>
    </row>
    <row r="313" ht="12.75" customHeight="1">
      <c r="H313" s="40"/>
    </row>
    <row r="314" ht="12.75" customHeight="1">
      <c r="H314" s="40"/>
    </row>
    <row r="315" ht="12.75" customHeight="1">
      <c r="H315" s="40"/>
    </row>
    <row r="316" ht="12.75" customHeight="1">
      <c r="H316" s="40"/>
    </row>
    <row r="317" ht="12.75" customHeight="1">
      <c r="H317" s="40"/>
    </row>
    <row r="318" ht="12.75" customHeight="1">
      <c r="H318" s="40"/>
    </row>
    <row r="319" ht="12.75" customHeight="1">
      <c r="H319" s="40"/>
    </row>
    <row r="320" ht="12.75" customHeight="1">
      <c r="H320" s="40"/>
    </row>
    <row r="321" ht="12.75" customHeight="1">
      <c r="H321" s="40"/>
    </row>
    <row r="322" ht="12.75" customHeight="1">
      <c r="H322" s="40"/>
    </row>
    <row r="323" ht="12.75" customHeight="1">
      <c r="H323" s="40"/>
    </row>
    <row r="324" ht="12.75" customHeight="1">
      <c r="H324" s="40"/>
    </row>
    <row r="325" ht="12.75" customHeight="1">
      <c r="H325" s="40"/>
    </row>
    <row r="326" ht="12.75" customHeight="1">
      <c r="H326" s="40"/>
    </row>
    <row r="327" ht="12.75" customHeight="1">
      <c r="H327" s="40"/>
    </row>
    <row r="328" ht="12.75" customHeight="1">
      <c r="H328" s="40"/>
    </row>
    <row r="329" ht="12.75" customHeight="1">
      <c r="H329" s="40"/>
    </row>
    <row r="330" ht="12.75" customHeight="1">
      <c r="H330" s="40"/>
    </row>
    <row r="331" ht="12.75" customHeight="1">
      <c r="H331" s="40"/>
    </row>
    <row r="332" ht="12.75" customHeight="1">
      <c r="H332" s="40"/>
    </row>
    <row r="333" ht="12.75" customHeight="1">
      <c r="H333" s="40"/>
    </row>
    <row r="334" ht="12.75" customHeight="1">
      <c r="H334" s="40"/>
    </row>
    <row r="335" ht="12.75" customHeight="1">
      <c r="H335" s="40"/>
    </row>
    <row r="336" ht="12.75" customHeight="1">
      <c r="H336" s="40"/>
    </row>
    <row r="337" ht="12.75" customHeight="1">
      <c r="H337" s="40"/>
    </row>
    <row r="338" ht="12.75" customHeight="1">
      <c r="H338" s="40"/>
    </row>
    <row r="339" ht="12.75" customHeight="1">
      <c r="H339" s="40"/>
    </row>
    <row r="340" ht="12.75" customHeight="1">
      <c r="H340" s="40"/>
    </row>
    <row r="341" ht="12.75" customHeight="1">
      <c r="H341" s="40"/>
    </row>
    <row r="342" ht="12.75" customHeight="1">
      <c r="H342" s="40"/>
    </row>
    <row r="343" ht="12.75" customHeight="1">
      <c r="H343" s="40"/>
    </row>
    <row r="344" ht="12.75" customHeight="1">
      <c r="H344" s="40"/>
    </row>
    <row r="345" ht="12.75" customHeight="1">
      <c r="H345" s="40"/>
    </row>
    <row r="346" ht="12.75" customHeight="1">
      <c r="H346" s="40"/>
    </row>
    <row r="347" ht="12.75" customHeight="1">
      <c r="H347" s="40"/>
    </row>
    <row r="348" ht="12.75" customHeight="1">
      <c r="H348" s="40"/>
    </row>
    <row r="349" ht="12.75" customHeight="1">
      <c r="H349" s="40"/>
    </row>
    <row r="350" ht="12.75" customHeight="1">
      <c r="H350" s="40"/>
    </row>
    <row r="351" ht="12.75" customHeight="1">
      <c r="H351" s="40"/>
    </row>
    <row r="352" ht="12.75" customHeight="1">
      <c r="H352" s="40"/>
    </row>
    <row r="353" ht="12.75" customHeight="1">
      <c r="H353" s="40"/>
    </row>
    <row r="354" ht="12.75" customHeight="1">
      <c r="H354" s="40"/>
    </row>
    <row r="355" ht="12.75" customHeight="1">
      <c r="H355" s="40"/>
    </row>
    <row r="356" ht="12.75" customHeight="1">
      <c r="H356" s="40"/>
    </row>
    <row r="357" ht="12.75" customHeight="1">
      <c r="H357" s="40"/>
    </row>
    <row r="358" ht="12.75" customHeight="1">
      <c r="H358" s="40"/>
    </row>
    <row r="359" ht="12.75" customHeight="1">
      <c r="H359" s="40"/>
    </row>
    <row r="360" ht="12.75" customHeight="1">
      <c r="H360" s="40"/>
    </row>
    <row r="361" ht="12.75" customHeight="1">
      <c r="H361" s="40"/>
    </row>
    <row r="362" ht="12.75" customHeight="1">
      <c r="H362" s="40"/>
    </row>
    <row r="363" ht="12.75" customHeight="1">
      <c r="H363" s="40"/>
    </row>
    <row r="364" ht="12.75" customHeight="1">
      <c r="H364" s="40"/>
    </row>
    <row r="365" ht="12.75" customHeight="1">
      <c r="H365" s="40"/>
    </row>
    <row r="366" ht="12.75" customHeight="1">
      <c r="H366" s="40"/>
    </row>
    <row r="367" ht="12.75" customHeight="1">
      <c r="H367" s="40"/>
    </row>
    <row r="368" ht="12.75" customHeight="1">
      <c r="H368" s="40"/>
    </row>
    <row r="369" ht="12.75" customHeight="1">
      <c r="H369" s="40"/>
    </row>
    <row r="370" ht="12.75" customHeight="1">
      <c r="H370" s="40"/>
    </row>
    <row r="371" ht="12.75" customHeight="1">
      <c r="H371" s="40"/>
    </row>
    <row r="372" ht="12.75" customHeight="1">
      <c r="H372" s="40"/>
    </row>
    <row r="373" ht="12.75" customHeight="1">
      <c r="H373" s="40"/>
    </row>
    <row r="374" ht="12.75" customHeight="1">
      <c r="H374" s="40"/>
    </row>
    <row r="375" ht="12.75" customHeight="1">
      <c r="H375" s="40"/>
    </row>
    <row r="376" ht="12.75" customHeight="1">
      <c r="H376" s="40"/>
    </row>
    <row r="377" ht="12.75" customHeight="1">
      <c r="H377" s="40"/>
    </row>
    <row r="378" ht="12.75" customHeight="1">
      <c r="H378" s="40"/>
    </row>
    <row r="379" ht="12.75" customHeight="1">
      <c r="H379" s="40"/>
    </row>
    <row r="380" ht="12.75" customHeight="1">
      <c r="H380" s="40"/>
    </row>
    <row r="381" ht="12.75" customHeight="1">
      <c r="H381" s="40"/>
    </row>
    <row r="382" ht="12.75" customHeight="1">
      <c r="H382" s="40"/>
    </row>
    <row r="383" ht="12.75" customHeight="1">
      <c r="H383" s="40"/>
    </row>
    <row r="384" ht="12.75" customHeight="1">
      <c r="H384" s="40"/>
    </row>
    <row r="385" ht="12.75" customHeight="1">
      <c r="H385" s="40"/>
    </row>
    <row r="386" ht="12.75" customHeight="1">
      <c r="H386" s="40"/>
    </row>
    <row r="387" ht="12.75" customHeight="1">
      <c r="H387" s="40"/>
    </row>
    <row r="388" ht="12.75" customHeight="1">
      <c r="H388" s="40"/>
    </row>
    <row r="389" ht="12.75" customHeight="1">
      <c r="H389" s="40"/>
    </row>
    <row r="390" ht="12.75" customHeight="1">
      <c r="H390" s="40"/>
    </row>
    <row r="391" ht="12.75" customHeight="1">
      <c r="H391" s="40"/>
    </row>
    <row r="392" ht="12.75" customHeight="1">
      <c r="H392" s="40"/>
    </row>
    <row r="393" ht="12.75" customHeight="1">
      <c r="H393" s="40"/>
    </row>
    <row r="394" ht="12.75" customHeight="1">
      <c r="H394" s="40"/>
    </row>
    <row r="395" ht="12.75" customHeight="1">
      <c r="H395" s="40"/>
    </row>
    <row r="396" ht="12.75" customHeight="1">
      <c r="H396" s="40"/>
    </row>
    <row r="397" ht="12.75" customHeight="1">
      <c r="H397" s="40"/>
    </row>
    <row r="398" ht="12.75" customHeight="1">
      <c r="H398" s="40"/>
    </row>
    <row r="399" ht="12.75" customHeight="1">
      <c r="H399" s="40"/>
    </row>
    <row r="400" ht="12.75" customHeight="1">
      <c r="H400" s="40"/>
    </row>
    <row r="401" ht="12.75" customHeight="1">
      <c r="H401" s="40"/>
    </row>
    <row r="402" ht="12.75" customHeight="1">
      <c r="H402" s="40"/>
    </row>
    <row r="403" ht="12.75" customHeight="1">
      <c r="H403" s="40"/>
    </row>
    <row r="404" ht="12.75" customHeight="1">
      <c r="H404" s="40"/>
    </row>
    <row r="405" ht="12.75" customHeight="1">
      <c r="H405" s="40"/>
    </row>
    <row r="406" ht="12.75" customHeight="1">
      <c r="H406" s="40"/>
    </row>
    <row r="407" ht="12.75" customHeight="1">
      <c r="H407" s="40"/>
    </row>
    <row r="408" ht="12.75" customHeight="1">
      <c r="H408" s="40"/>
    </row>
    <row r="409" ht="12.75" customHeight="1">
      <c r="H409" s="40"/>
    </row>
    <row r="410" ht="12.75" customHeight="1">
      <c r="H410" s="40"/>
    </row>
    <row r="411" ht="12.75" customHeight="1">
      <c r="H411" s="40"/>
    </row>
    <row r="412" ht="12.75" customHeight="1">
      <c r="H412" s="40"/>
    </row>
    <row r="413" ht="12.75" customHeight="1">
      <c r="H413" s="40"/>
    </row>
    <row r="414" ht="12.75" customHeight="1">
      <c r="H414" s="40"/>
    </row>
    <row r="415" ht="12.75" customHeight="1">
      <c r="H415" s="40"/>
    </row>
    <row r="416" ht="12.75" customHeight="1">
      <c r="H416" s="40"/>
    </row>
    <row r="417" ht="12.75" customHeight="1">
      <c r="H417" s="40"/>
    </row>
    <row r="418" ht="12.75" customHeight="1">
      <c r="H418" s="40"/>
    </row>
    <row r="419" ht="12.75" customHeight="1">
      <c r="H419" s="40"/>
    </row>
    <row r="420" ht="12.75" customHeight="1">
      <c r="H420" s="40"/>
    </row>
    <row r="421" ht="12.75" customHeight="1">
      <c r="H421" s="40"/>
    </row>
    <row r="422" ht="12.75" customHeight="1">
      <c r="H422" s="40"/>
    </row>
    <row r="423" ht="12.75" customHeight="1">
      <c r="H423" s="40"/>
    </row>
    <row r="424" ht="12.75" customHeight="1">
      <c r="H424" s="40"/>
    </row>
    <row r="425" ht="12.75" customHeight="1">
      <c r="H425" s="40"/>
    </row>
    <row r="426" ht="12.75" customHeight="1">
      <c r="H426" s="40"/>
    </row>
    <row r="427" ht="12.75" customHeight="1">
      <c r="H427" s="40"/>
    </row>
    <row r="428" ht="12.75" customHeight="1">
      <c r="H428" s="40"/>
    </row>
    <row r="429" ht="12.75" customHeight="1">
      <c r="H429" s="40"/>
    </row>
    <row r="430" ht="12.75" customHeight="1">
      <c r="H430" s="40"/>
    </row>
    <row r="431" ht="12.75" customHeight="1">
      <c r="H431" s="40"/>
    </row>
    <row r="432" ht="12.75" customHeight="1">
      <c r="H432" s="40"/>
    </row>
    <row r="433" ht="12.75" customHeight="1">
      <c r="H433" s="40"/>
    </row>
    <row r="434" ht="12.75" customHeight="1">
      <c r="H434" s="40"/>
    </row>
    <row r="435" ht="12.75" customHeight="1">
      <c r="H435" s="40"/>
    </row>
    <row r="436" ht="12.75" customHeight="1">
      <c r="H436" s="40"/>
    </row>
    <row r="437" ht="12.75" customHeight="1">
      <c r="H437" s="40"/>
    </row>
    <row r="438" ht="12.75" customHeight="1">
      <c r="H438" s="40"/>
    </row>
    <row r="439" ht="12.75" customHeight="1">
      <c r="H439" s="40"/>
    </row>
    <row r="440" ht="12.75" customHeight="1">
      <c r="H440" s="40"/>
    </row>
    <row r="441" ht="12.75" customHeight="1">
      <c r="H441" s="40"/>
    </row>
    <row r="442" ht="12.75" customHeight="1">
      <c r="H442" s="40"/>
    </row>
    <row r="443" ht="12.75" customHeight="1">
      <c r="H443" s="40"/>
    </row>
    <row r="444" ht="12.75" customHeight="1">
      <c r="H444" s="40"/>
    </row>
    <row r="445" ht="12.75" customHeight="1">
      <c r="H445" s="40"/>
    </row>
    <row r="446" ht="12.75" customHeight="1">
      <c r="H446" s="40"/>
    </row>
    <row r="447" ht="12.75" customHeight="1">
      <c r="H447" s="40"/>
    </row>
    <row r="448" ht="12.75" customHeight="1">
      <c r="H448" s="40"/>
    </row>
    <row r="449" ht="12.75" customHeight="1">
      <c r="H449" s="40"/>
    </row>
    <row r="450" ht="12.75" customHeight="1">
      <c r="H450" s="40"/>
    </row>
    <row r="451" ht="12.75" customHeight="1">
      <c r="H451" s="40"/>
    </row>
    <row r="452" ht="12.75" customHeight="1">
      <c r="H452" s="40"/>
    </row>
    <row r="453" ht="12.75" customHeight="1">
      <c r="H453" s="40"/>
    </row>
    <row r="454" ht="12.75" customHeight="1">
      <c r="H454" s="40"/>
    </row>
    <row r="455" ht="12.75" customHeight="1">
      <c r="H455" s="40"/>
    </row>
    <row r="456" ht="12.75" customHeight="1">
      <c r="H456" s="40"/>
    </row>
    <row r="457" ht="12.75" customHeight="1">
      <c r="H457" s="40"/>
    </row>
    <row r="458" ht="12.75" customHeight="1">
      <c r="H458" s="40"/>
    </row>
    <row r="459" ht="12.75" customHeight="1">
      <c r="H459" s="40"/>
    </row>
    <row r="460" ht="12.75" customHeight="1">
      <c r="H460" s="40"/>
    </row>
    <row r="461" ht="12.75" customHeight="1">
      <c r="H461" s="40"/>
    </row>
    <row r="462" ht="12.75" customHeight="1">
      <c r="H462" s="40"/>
    </row>
    <row r="463" ht="12.75" customHeight="1">
      <c r="H463" s="40"/>
    </row>
    <row r="464" ht="12.75" customHeight="1">
      <c r="H464" s="40"/>
    </row>
    <row r="465" ht="12.75" customHeight="1">
      <c r="H465" s="40"/>
    </row>
    <row r="466" ht="12.75" customHeight="1">
      <c r="H466" s="40"/>
    </row>
    <row r="467" ht="12.75" customHeight="1">
      <c r="H467" s="40"/>
    </row>
    <row r="468" ht="12.75" customHeight="1">
      <c r="H468" s="40"/>
    </row>
    <row r="469" ht="12.75" customHeight="1">
      <c r="H469" s="40"/>
    </row>
    <row r="470" ht="12.75" customHeight="1">
      <c r="H470" s="40"/>
    </row>
    <row r="471" ht="12.75" customHeight="1">
      <c r="H471" s="40"/>
    </row>
    <row r="472" ht="12.75" customHeight="1">
      <c r="H472" s="40"/>
    </row>
    <row r="473" ht="12.75" customHeight="1">
      <c r="H473" s="40"/>
    </row>
    <row r="474" ht="12.75" customHeight="1">
      <c r="H474" s="40"/>
    </row>
    <row r="475" ht="12.75" customHeight="1">
      <c r="H475" s="40"/>
    </row>
    <row r="476" ht="12.75" customHeight="1">
      <c r="H476" s="40"/>
    </row>
    <row r="477" ht="12.75" customHeight="1">
      <c r="H477" s="40"/>
    </row>
    <row r="478" ht="12.75" customHeight="1">
      <c r="H478" s="40"/>
    </row>
    <row r="479" ht="12.75" customHeight="1">
      <c r="H479" s="40"/>
    </row>
    <row r="480" ht="12.75" customHeight="1">
      <c r="H480" s="40"/>
    </row>
    <row r="481" ht="12.75" customHeight="1">
      <c r="H481" s="40"/>
    </row>
    <row r="482" ht="12.75" customHeight="1">
      <c r="H482" s="40"/>
    </row>
    <row r="483" ht="12.75" customHeight="1">
      <c r="H483" s="40"/>
    </row>
    <row r="484" ht="12.75" customHeight="1">
      <c r="H484" s="40"/>
    </row>
    <row r="485" ht="12.75" customHeight="1">
      <c r="H485" s="40"/>
    </row>
    <row r="486" ht="12.75" customHeight="1">
      <c r="H486" s="40"/>
    </row>
    <row r="487" ht="12.75" customHeight="1">
      <c r="H487" s="40"/>
    </row>
    <row r="488" ht="12.75" customHeight="1">
      <c r="H488" s="40"/>
    </row>
    <row r="489" ht="12.75" customHeight="1">
      <c r="H489" s="40"/>
    </row>
    <row r="490" ht="12.75" customHeight="1">
      <c r="H490" s="40"/>
    </row>
    <row r="491" ht="12.75" customHeight="1">
      <c r="H491" s="40"/>
    </row>
    <row r="492" ht="12.75" customHeight="1">
      <c r="H492" s="40"/>
    </row>
    <row r="493" ht="12.75" customHeight="1">
      <c r="H493" s="40"/>
    </row>
    <row r="494" ht="12.75" customHeight="1">
      <c r="H494" s="40"/>
    </row>
    <row r="495" ht="12.75" customHeight="1">
      <c r="H495" s="40"/>
    </row>
    <row r="496" ht="12.75" customHeight="1">
      <c r="H496" s="40"/>
    </row>
    <row r="497" ht="12.75" customHeight="1">
      <c r="H497" s="40"/>
    </row>
    <row r="498" ht="12.75" customHeight="1">
      <c r="H498" s="40"/>
    </row>
    <row r="499" ht="12.75" customHeight="1">
      <c r="H499" s="40"/>
    </row>
    <row r="500" ht="12.75" customHeight="1">
      <c r="H500" s="40"/>
    </row>
    <row r="501" ht="12.75" customHeight="1">
      <c r="H501" s="40"/>
    </row>
    <row r="502" ht="12.75" customHeight="1">
      <c r="H502" s="40"/>
    </row>
    <row r="503" ht="12.75" customHeight="1">
      <c r="H503" s="40"/>
    </row>
    <row r="504" ht="12.75" customHeight="1">
      <c r="H504" s="40"/>
    </row>
    <row r="505" ht="12.75" customHeight="1">
      <c r="H505" s="40"/>
    </row>
    <row r="506" ht="12.75" customHeight="1">
      <c r="H506" s="40"/>
    </row>
    <row r="507" ht="12.75" customHeight="1">
      <c r="H507" s="40"/>
    </row>
    <row r="508" ht="12.75" customHeight="1">
      <c r="H508" s="40"/>
    </row>
    <row r="509" ht="12.75" customHeight="1">
      <c r="H509" s="40"/>
    </row>
    <row r="510" ht="12.75" customHeight="1">
      <c r="H510" s="40"/>
    </row>
    <row r="511" ht="12.75" customHeight="1">
      <c r="H511" s="40"/>
    </row>
    <row r="512" ht="12.75" customHeight="1">
      <c r="H512" s="40"/>
    </row>
    <row r="513" ht="12.75" customHeight="1">
      <c r="H513" s="40"/>
    </row>
    <row r="514" ht="12.75" customHeight="1">
      <c r="H514" s="40"/>
    </row>
    <row r="515" ht="12.75" customHeight="1">
      <c r="H515" s="40"/>
    </row>
    <row r="516" ht="12.75" customHeight="1">
      <c r="H516" s="40"/>
    </row>
    <row r="517" ht="12.75" customHeight="1">
      <c r="H517" s="40"/>
    </row>
    <row r="518" ht="12.75" customHeight="1">
      <c r="H518" s="40"/>
    </row>
    <row r="519" ht="12.75" customHeight="1">
      <c r="H519" s="40"/>
    </row>
    <row r="520" ht="12.75" customHeight="1">
      <c r="H520" s="40"/>
    </row>
    <row r="521" ht="12.75" customHeight="1">
      <c r="H521" s="40"/>
    </row>
    <row r="522" ht="12.75" customHeight="1">
      <c r="H522" s="40"/>
    </row>
    <row r="523" ht="12.75" customHeight="1">
      <c r="H523" s="40"/>
    </row>
    <row r="524" ht="12.75" customHeight="1">
      <c r="H524" s="40"/>
    </row>
    <row r="525" ht="12.75" customHeight="1">
      <c r="H525" s="40"/>
    </row>
    <row r="526" ht="12.75" customHeight="1">
      <c r="H526" s="40"/>
    </row>
    <row r="527" ht="12.75" customHeight="1">
      <c r="H527" s="40"/>
    </row>
    <row r="528" ht="12.75" customHeight="1">
      <c r="H528" s="40"/>
    </row>
    <row r="529" ht="12.75" customHeight="1">
      <c r="H529" s="40"/>
    </row>
    <row r="530" ht="12.75" customHeight="1">
      <c r="H530" s="40"/>
    </row>
    <row r="531" ht="12.75" customHeight="1">
      <c r="H531" s="40"/>
    </row>
    <row r="532" ht="12.75" customHeight="1">
      <c r="H532" s="40"/>
    </row>
    <row r="533" ht="12.75" customHeight="1">
      <c r="H533" s="40"/>
    </row>
    <row r="534" ht="12.75" customHeight="1">
      <c r="H534" s="40"/>
    </row>
    <row r="535" ht="12.75" customHeight="1">
      <c r="H535" s="40"/>
    </row>
    <row r="536" ht="12.75" customHeight="1">
      <c r="H536" s="40"/>
    </row>
    <row r="537" ht="12.75" customHeight="1">
      <c r="H537" s="40"/>
    </row>
    <row r="538" ht="12.75" customHeight="1">
      <c r="H538" s="40"/>
    </row>
    <row r="539" ht="12.75" customHeight="1">
      <c r="H539" s="40"/>
    </row>
    <row r="540" ht="12.75" customHeight="1">
      <c r="H540" s="40"/>
    </row>
    <row r="541" ht="12.75" customHeight="1">
      <c r="H541" s="40"/>
    </row>
    <row r="542" ht="12.75" customHeight="1">
      <c r="H542" s="40"/>
    </row>
    <row r="543" ht="12.75" customHeight="1">
      <c r="H543" s="40"/>
    </row>
    <row r="544" ht="12.75" customHeight="1">
      <c r="H544" s="40"/>
    </row>
    <row r="545" ht="12.75" customHeight="1">
      <c r="H545" s="40"/>
    </row>
    <row r="546" ht="12.75" customHeight="1">
      <c r="H546" s="40"/>
    </row>
    <row r="547" ht="12.75" customHeight="1">
      <c r="H547" s="40"/>
    </row>
    <row r="548" ht="12.75" customHeight="1">
      <c r="H548" s="40"/>
    </row>
    <row r="549" ht="12.75" customHeight="1">
      <c r="H549" s="40"/>
    </row>
    <row r="550" ht="12.75" customHeight="1">
      <c r="H550" s="40"/>
    </row>
    <row r="551" ht="12.75" customHeight="1">
      <c r="H551" s="40"/>
    </row>
    <row r="552" ht="12.75" customHeight="1">
      <c r="H552" s="40"/>
    </row>
    <row r="553" ht="12.75" customHeight="1">
      <c r="H553" s="40"/>
    </row>
    <row r="554" ht="12.75" customHeight="1">
      <c r="H554" s="40"/>
    </row>
    <row r="555" ht="12.75" customHeight="1">
      <c r="H555" s="40"/>
    </row>
    <row r="556" ht="12.75" customHeight="1">
      <c r="H556" s="40"/>
    </row>
    <row r="557" ht="12.75" customHeight="1">
      <c r="H557" s="40"/>
    </row>
    <row r="558" ht="12.75" customHeight="1">
      <c r="H558" s="40"/>
    </row>
    <row r="559" ht="12.75" customHeight="1">
      <c r="H559" s="40"/>
    </row>
    <row r="560" ht="12.75" customHeight="1">
      <c r="H560" s="40"/>
    </row>
    <row r="561" ht="12.75" customHeight="1">
      <c r="H561" s="40"/>
    </row>
    <row r="562" ht="12.75" customHeight="1">
      <c r="H562" s="40"/>
    </row>
    <row r="563" ht="12.75" customHeight="1">
      <c r="H563" s="40"/>
    </row>
    <row r="564" ht="12.75" customHeight="1">
      <c r="H564" s="40"/>
    </row>
    <row r="565" ht="12.75" customHeight="1">
      <c r="H565" s="40"/>
    </row>
    <row r="566" ht="12.75" customHeight="1">
      <c r="H566" s="40"/>
    </row>
    <row r="567" ht="12.75" customHeight="1">
      <c r="H567" s="40"/>
    </row>
    <row r="568" ht="12.75" customHeight="1">
      <c r="H568" s="40"/>
    </row>
    <row r="569" ht="12.75" customHeight="1">
      <c r="H569" s="40"/>
    </row>
    <row r="570" ht="12.75" customHeight="1">
      <c r="H570" s="40"/>
    </row>
    <row r="571" ht="12.75" customHeight="1">
      <c r="H571" s="40"/>
    </row>
    <row r="572" ht="12.75" customHeight="1">
      <c r="H572" s="40"/>
    </row>
    <row r="573" ht="12.75" customHeight="1">
      <c r="H573" s="40"/>
    </row>
    <row r="574" ht="12.75" customHeight="1">
      <c r="H574" s="40"/>
    </row>
    <row r="575" ht="12.75" customHeight="1">
      <c r="H575" s="40"/>
    </row>
    <row r="576" ht="12.75" customHeight="1">
      <c r="H576" s="40"/>
    </row>
    <row r="577" ht="12.75" customHeight="1">
      <c r="H577" s="40"/>
    </row>
    <row r="578" ht="12.75" customHeight="1">
      <c r="H578" s="40"/>
    </row>
    <row r="579" ht="12.75" customHeight="1">
      <c r="H579" s="40"/>
    </row>
    <row r="580" ht="12.75" customHeight="1">
      <c r="H580" s="40"/>
    </row>
    <row r="581" ht="12.75" customHeight="1">
      <c r="H581" s="40"/>
    </row>
    <row r="582" ht="12.75" customHeight="1">
      <c r="H582" s="40"/>
    </row>
    <row r="583" ht="12.75" customHeight="1">
      <c r="H583" s="40"/>
    </row>
    <row r="584" ht="12.75" customHeight="1">
      <c r="H584" s="40"/>
    </row>
    <row r="585" ht="12.75" customHeight="1">
      <c r="H585" s="40"/>
    </row>
    <row r="586" ht="12.75" customHeight="1">
      <c r="H586" s="40"/>
    </row>
    <row r="587" ht="12.75" customHeight="1">
      <c r="H587" s="40"/>
    </row>
    <row r="588" ht="12.75" customHeight="1">
      <c r="H588" s="40"/>
    </row>
    <row r="589" ht="12.75" customHeight="1">
      <c r="H589" s="40"/>
    </row>
    <row r="590" ht="12.75" customHeight="1">
      <c r="H590" s="40"/>
    </row>
    <row r="591" ht="12.75" customHeight="1">
      <c r="H591" s="40"/>
    </row>
    <row r="592" ht="12.75" customHeight="1">
      <c r="H592" s="40"/>
    </row>
    <row r="593" ht="12.75" customHeight="1">
      <c r="H593" s="40"/>
    </row>
    <row r="594" ht="12.75" customHeight="1">
      <c r="H594" s="40"/>
    </row>
    <row r="595" ht="12.75" customHeight="1">
      <c r="H595" s="40"/>
    </row>
    <row r="596" ht="12.75" customHeight="1">
      <c r="H596" s="40"/>
    </row>
    <row r="597" ht="12.75" customHeight="1">
      <c r="H597" s="40"/>
    </row>
    <row r="598" ht="12.75" customHeight="1">
      <c r="H598" s="40"/>
    </row>
    <row r="599" ht="12.75" customHeight="1">
      <c r="H599" s="40"/>
    </row>
    <row r="600" ht="12.75" customHeight="1">
      <c r="H600" s="40"/>
    </row>
    <row r="601" ht="12.75" customHeight="1">
      <c r="H601" s="40"/>
    </row>
    <row r="602" ht="12.75" customHeight="1">
      <c r="H602" s="40"/>
    </row>
    <row r="603" ht="12.75" customHeight="1">
      <c r="H603" s="40"/>
    </row>
    <row r="604" ht="12.75" customHeight="1">
      <c r="H604" s="40"/>
    </row>
    <row r="605" ht="12.75" customHeight="1">
      <c r="H605" s="40"/>
    </row>
    <row r="606" ht="12.75" customHeight="1">
      <c r="H606" s="40"/>
    </row>
    <row r="607" ht="12.75" customHeight="1">
      <c r="H607" s="40"/>
    </row>
    <row r="608" ht="12.75" customHeight="1">
      <c r="H608" s="40"/>
    </row>
    <row r="609" ht="12.75" customHeight="1">
      <c r="H609" s="40"/>
    </row>
    <row r="610" ht="12.75" customHeight="1">
      <c r="H610" s="40"/>
    </row>
    <row r="611" ht="12.75" customHeight="1">
      <c r="H611" s="40"/>
    </row>
    <row r="612" ht="12.75" customHeight="1">
      <c r="H612" s="40"/>
    </row>
    <row r="613" ht="12.75" customHeight="1">
      <c r="H613" s="40"/>
    </row>
    <row r="614" ht="12.75" customHeight="1">
      <c r="H614" s="40"/>
    </row>
    <row r="615" ht="12.75" customHeight="1">
      <c r="H615" s="40"/>
    </row>
    <row r="616" ht="12.75" customHeight="1">
      <c r="H616" s="40"/>
    </row>
    <row r="617" ht="12.75" customHeight="1">
      <c r="H617" s="40"/>
    </row>
    <row r="618" ht="12.75" customHeight="1">
      <c r="H618" s="40"/>
    </row>
    <row r="619" ht="12.75" customHeight="1">
      <c r="H619" s="40"/>
    </row>
    <row r="620" ht="12.75" customHeight="1">
      <c r="H620" s="40"/>
    </row>
    <row r="621" ht="12.75" customHeight="1">
      <c r="H621" s="40"/>
    </row>
    <row r="622" ht="12.75" customHeight="1">
      <c r="H622" s="40"/>
    </row>
    <row r="623" ht="12.75" customHeight="1">
      <c r="H623" s="40"/>
    </row>
    <row r="624" ht="12.75" customHeight="1">
      <c r="H624" s="40"/>
    </row>
    <row r="625" ht="12.75" customHeight="1">
      <c r="H625" s="40"/>
    </row>
    <row r="626" ht="12.75" customHeight="1">
      <c r="H626" s="40"/>
    </row>
    <row r="627" ht="12.75" customHeight="1">
      <c r="H627" s="40"/>
    </row>
    <row r="628" ht="12.75" customHeight="1">
      <c r="H628" s="40"/>
    </row>
    <row r="629" ht="12.75" customHeight="1">
      <c r="H629" s="40"/>
    </row>
    <row r="630" ht="12.75" customHeight="1">
      <c r="H630" s="40"/>
    </row>
    <row r="631" ht="12.75" customHeight="1">
      <c r="H631" s="40"/>
    </row>
    <row r="632" ht="12.75" customHeight="1">
      <c r="H632" s="40"/>
    </row>
    <row r="633" ht="12.75" customHeight="1">
      <c r="H633" s="40"/>
    </row>
    <row r="634" ht="12.75" customHeight="1">
      <c r="H634" s="40"/>
    </row>
    <row r="635" ht="12.75" customHeight="1">
      <c r="H635" s="40"/>
    </row>
    <row r="636" ht="12.75" customHeight="1">
      <c r="H636" s="40"/>
    </row>
    <row r="637" ht="12.75" customHeight="1">
      <c r="H637" s="40"/>
    </row>
    <row r="638" ht="12.75" customHeight="1">
      <c r="H638" s="40"/>
    </row>
    <row r="639" ht="12.75" customHeight="1">
      <c r="H639" s="40"/>
    </row>
    <row r="640" ht="12.75" customHeight="1">
      <c r="H640" s="40"/>
    </row>
    <row r="641" ht="12.75" customHeight="1">
      <c r="H641" s="40"/>
    </row>
    <row r="642" ht="12.75" customHeight="1">
      <c r="H642" s="40"/>
    </row>
    <row r="643" ht="12.75" customHeight="1">
      <c r="H643" s="40"/>
    </row>
    <row r="644" ht="12.75" customHeight="1">
      <c r="H644" s="40"/>
    </row>
    <row r="645" ht="12.75" customHeight="1">
      <c r="H645" s="40"/>
    </row>
    <row r="646" ht="12.75" customHeight="1">
      <c r="H646" s="40"/>
    </row>
    <row r="647" ht="12.75" customHeight="1">
      <c r="H647" s="40"/>
    </row>
    <row r="648" ht="12.75" customHeight="1">
      <c r="H648" s="40"/>
    </row>
    <row r="649" ht="12.75" customHeight="1">
      <c r="H649" s="40"/>
    </row>
    <row r="650" ht="12.75" customHeight="1">
      <c r="H650" s="40"/>
    </row>
    <row r="651" ht="12.75" customHeight="1">
      <c r="H651" s="40"/>
    </row>
    <row r="652" ht="12.75" customHeight="1">
      <c r="H652" s="40"/>
    </row>
    <row r="653" ht="12.75" customHeight="1">
      <c r="H653" s="40"/>
    </row>
    <row r="654" ht="12.75" customHeight="1">
      <c r="H654" s="40"/>
    </row>
    <row r="655" ht="12.75" customHeight="1">
      <c r="H655" s="40"/>
    </row>
    <row r="656" ht="12.75" customHeight="1">
      <c r="H656" s="40"/>
    </row>
    <row r="657" ht="12.75" customHeight="1">
      <c r="H657" s="40"/>
    </row>
    <row r="658" ht="12.75" customHeight="1">
      <c r="H658" s="40"/>
    </row>
    <row r="659" ht="12.75" customHeight="1">
      <c r="H659" s="40"/>
    </row>
    <row r="660" ht="12.75" customHeight="1">
      <c r="H660" s="40"/>
    </row>
    <row r="661" ht="12.75" customHeight="1">
      <c r="H661" s="40"/>
    </row>
    <row r="662" ht="12.75" customHeight="1">
      <c r="H662" s="40"/>
    </row>
    <row r="663" ht="12.75" customHeight="1">
      <c r="H663" s="40"/>
    </row>
    <row r="664" ht="12.75" customHeight="1">
      <c r="H664" s="40"/>
    </row>
    <row r="665" ht="12.75" customHeight="1">
      <c r="H665" s="40"/>
    </row>
    <row r="666" ht="12.75" customHeight="1">
      <c r="H666" s="40"/>
    </row>
    <row r="667" ht="12.75" customHeight="1">
      <c r="H667" s="40"/>
    </row>
    <row r="668" ht="12.75" customHeight="1">
      <c r="H668" s="40"/>
    </row>
    <row r="669" ht="12.75" customHeight="1">
      <c r="H669" s="40"/>
    </row>
    <row r="670" ht="12.75" customHeight="1">
      <c r="H670" s="40"/>
    </row>
    <row r="671" ht="12.75" customHeight="1">
      <c r="H671" s="40"/>
    </row>
    <row r="672" ht="12.75" customHeight="1">
      <c r="H672" s="40"/>
    </row>
    <row r="673" ht="12.75" customHeight="1">
      <c r="H673" s="40"/>
    </row>
    <row r="674" ht="12.75" customHeight="1">
      <c r="H674" s="40"/>
    </row>
    <row r="675" ht="12.75" customHeight="1">
      <c r="H675" s="40"/>
    </row>
    <row r="676" ht="12.75" customHeight="1">
      <c r="H676" s="40"/>
    </row>
    <row r="677" ht="12.75" customHeight="1">
      <c r="H677" s="40"/>
    </row>
    <row r="678" ht="12.75" customHeight="1">
      <c r="H678" s="40"/>
    </row>
    <row r="679" ht="12.75" customHeight="1">
      <c r="H679" s="40"/>
    </row>
    <row r="680" ht="12.75" customHeight="1">
      <c r="H680" s="40"/>
    </row>
    <row r="681" ht="12.75" customHeight="1">
      <c r="H681" s="40"/>
    </row>
    <row r="682" ht="12.75" customHeight="1">
      <c r="H682" s="40"/>
    </row>
    <row r="683" ht="12.75" customHeight="1">
      <c r="H683" s="40"/>
    </row>
    <row r="684" ht="12.75" customHeight="1">
      <c r="H684" s="40"/>
    </row>
    <row r="685" ht="12.75" customHeight="1">
      <c r="H685" s="40"/>
    </row>
    <row r="686" ht="12.75" customHeight="1">
      <c r="H686" s="40"/>
    </row>
    <row r="687" ht="12.75" customHeight="1">
      <c r="H687" s="40"/>
    </row>
    <row r="688" ht="12.75" customHeight="1">
      <c r="H688" s="40"/>
    </row>
    <row r="689" ht="12.75" customHeight="1">
      <c r="H689" s="40"/>
    </row>
    <row r="690" ht="12.75" customHeight="1">
      <c r="H690" s="40"/>
    </row>
    <row r="691" ht="12.75" customHeight="1">
      <c r="H691" s="40"/>
    </row>
    <row r="692" ht="12.75" customHeight="1">
      <c r="H692" s="40"/>
    </row>
    <row r="693" ht="12.75" customHeight="1">
      <c r="H693" s="40"/>
    </row>
    <row r="694" ht="12.75" customHeight="1">
      <c r="H694" s="40"/>
    </row>
    <row r="695" ht="12.75" customHeight="1">
      <c r="H695" s="40"/>
    </row>
    <row r="696" ht="12.75" customHeight="1">
      <c r="H696" s="40"/>
    </row>
    <row r="697" ht="12.75" customHeight="1">
      <c r="H697" s="40"/>
    </row>
    <row r="698" ht="12.75" customHeight="1">
      <c r="H698" s="40"/>
    </row>
    <row r="699" ht="12.75" customHeight="1">
      <c r="H699" s="40"/>
    </row>
    <row r="700" ht="12.75" customHeight="1">
      <c r="H700" s="40"/>
    </row>
    <row r="701" ht="12.75" customHeight="1">
      <c r="H701" s="40"/>
    </row>
    <row r="702" ht="12.75" customHeight="1">
      <c r="H702" s="40"/>
    </row>
    <row r="703" ht="12.75" customHeight="1">
      <c r="H703" s="40"/>
    </row>
    <row r="704" ht="12.75" customHeight="1">
      <c r="H704" s="40"/>
    </row>
    <row r="705" ht="12.75" customHeight="1">
      <c r="H705" s="40"/>
    </row>
    <row r="706" ht="12.75" customHeight="1">
      <c r="H706" s="40"/>
    </row>
    <row r="707" ht="12.75" customHeight="1">
      <c r="H707" s="40"/>
    </row>
    <row r="708" ht="12.75" customHeight="1">
      <c r="H708" s="40"/>
    </row>
    <row r="709" ht="12.75" customHeight="1">
      <c r="H709" s="40"/>
    </row>
    <row r="710" ht="12.75" customHeight="1">
      <c r="H710" s="40"/>
    </row>
    <row r="711" ht="12.75" customHeight="1">
      <c r="H711" s="40"/>
    </row>
    <row r="712" ht="12.75" customHeight="1">
      <c r="H712" s="40"/>
    </row>
    <row r="713" ht="12.75" customHeight="1">
      <c r="H713" s="40"/>
    </row>
    <row r="714" ht="12.75" customHeight="1">
      <c r="H714" s="40"/>
    </row>
    <row r="715" ht="12.75" customHeight="1">
      <c r="H715" s="40"/>
    </row>
    <row r="716" ht="12.75" customHeight="1">
      <c r="H716" s="40"/>
    </row>
    <row r="717" ht="12.75" customHeight="1">
      <c r="H717" s="40"/>
    </row>
    <row r="718" ht="12.75" customHeight="1">
      <c r="H718" s="40"/>
    </row>
    <row r="719" ht="12.75" customHeight="1">
      <c r="H719" s="40"/>
    </row>
    <row r="720" ht="12.75" customHeight="1">
      <c r="H720" s="40"/>
    </row>
    <row r="721" ht="12.75" customHeight="1">
      <c r="H721" s="40"/>
    </row>
    <row r="722" ht="12.75" customHeight="1">
      <c r="H722" s="40"/>
    </row>
    <row r="723" ht="12.75" customHeight="1">
      <c r="H723" s="40"/>
    </row>
    <row r="724" ht="12.75" customHeight="1">
      <c r="H724" s="40"/>
    </row>
    <row r="725" ht="12.75" customHeight="1">
      <c r="H725" s="40"/>
    </row>
    <row r="726" ht="12.75" customHeight="1">
      <c r="H726" s="40"/>
    </row>
    <row r="727" ht="12.75" customHeight="1">
      <c r="H727" s="40"/>
    </row>
    <row r="728" ht="12.75" customHeight="1">
      <c r="H728" s="40"/>
    </row>
    <row r="729" ht="12.75" customHeight="1">
      <c r="H729" s="40"/>
    </row>
    <row r="730" ht="12.75" customHeight="1">
      <c r="H730" s="40"/>
    </row>
    <row r="731" ht="12.75" customHeight="1">
      <c r="H731" s="40"/>
    </row>
    <row r="732" ht="12.75" customHeight="1">
      <c r="H732" s="40"/>
    </row>
    <row r="733" ht="12.75" customHeight="1">
      <c r="H733" s="40"/>
    </row>
    <row r="734" ht="12.75" customHeight="1">
      <c r="H734" s="40"/>
    </row>
    <row r="735" ht="12.75" customHeight="1">
      <c r="H735" s="40"/>
    </row>
    <row r="736" ht="12.75" customHeight="1">
      <c r="H736" s="40"/>
    </row>
    <row r="737" ht="12.75" customHeight="1">
      <c r="H737" s="40"/>
    </row>
    <row r="738" ht="12.75" customHeight="1">
      <c r="H738" s="40"/>
    </row>
    <row r="739" ht="12.75" customHeight="1">
      <c r="H739" s="40"/>
    </row>
    <row r="740" ht="12.75" customHeight="1">
      <c r="H740" s="40"/>
    </row>
    <row r="741" ht="12.75" customHeight="1">
      <c r="H741" s="40"/>
    </row>
    <row r="742" ht="12.75" customHeight="1">
      <c r="H742" s="40"/>
    </row>
    <row r="743" ht="12.75" customHeight="1">
      <c r="H743" s="40"/>
    </row>
    <row r="744" ht="12.75" customHeight="1">
      <c r="H744" s="40"/>
    </row>
    <row r="745" ht="12.75" customHeight="1">
      <c r="H745" s="40"/>
    </row>
    <row r="746" ht="12.75" customHeight="1">
      <c r="H746" s="40"/>
    </row>
    <row r="747" ht="12.75" customHeight="1">
      <c r="H747" s="40"/>
    </row>
    <row r="748" ht="12.75" customHeight="1">
      <c r="H748" s="40"/>
    </row>
    <row r="749" ht="12.75" customHeight="1">
      <c r="H749" s="40"/>
    </row>
    <row r="750" ht="12.75" customHeight="1">
      <c r="H750" s="40"/>
    </row>
    <row r="751" ht="12.75" customHeight="1">
      <c r="H751" s="40"/>
    </row>
    <row r="752" ht="12.75" customHeight="1">
      <c r="H752" s="40"/>
    </row>
    <row r="753" ht="12.75" customHeight="1">
      <c r="H753" s="40"/>
    </row>
    <row r="754" ht="12.75" customHeight="1">
      <c r="H754" s="40"/>
    </row>
    <row r="755" ht="12.75" customHeight="1">
      <c r="H755" s="40"/>
    </row>
    <row r="756" ht="12.75" customHeight="1">
      <c r="H756" s="40"/>
    </row>
    <row r="757" ht="12.75" customHeight="1">
      <c r="H757" s="40"/>
    </row>
    <row r="758" ht="12.75" customHeight="1">
      <c r="H758" s="40"/>
    </row>
    <row r="759" ht="12.75" customHeight="1">
      <c r="H759" s="40"/>
    </row>
    <row r="760" ht="12.75" customHeight="1">
      <c r="H760" s="40"/>
    </row>
    <row r="761" ht="12.75" customHeight="1">
      <c r="H761" s="40"/>
    </row>
    <row r="762" ht="12.75" customHeight="1">
      <c r="H762" s="40"/>
    </row>
    <row r="763" ht="12.75" customHeight="1">
      <c r="H763" s="40"/>
    </row>
    <row r="764" ht="12.75" customHeight="1">
      <c r="H764" s="40"/>
    </row>
    <row r="765" ht="12.75" customHeight="1">
      <c r="H765" s="40"/>
    </row>
    <row r="766" ht="12.75" customHeight="1">
      <c r="H766" s="40"/>
    </row>
    <row r="767" ht="12.75" customHeight="1">
      <c r="H767" s="40"/>
    </row>
    <row r="768" ht="12.75" customHeight="1">
      <c r="H768" s="40"/>
    </row>
    <row r="769" ht="12.75" customHeight="1">
      <c r="H769" s="40"/>
    </row>
    <row r="770" ht="12.75" customHeight="1">
      <c r="H770" s="40"/>
    </row>
    <row r="771" ht="12.75" customHeight="1">
      <c r="H771" s="40"/>
    </row>
    <row r="772" ht="12.75" customHeight="1">
      <c r="H772" s="40"/>
    </row>
    <row r="773" ht="12.75" customHeight="1">
      <c r="H773" s="40"/>
    </row>
    <row r="774" ht="12.75" customHeight="1">
      <c r="H774" s="40"/>
    </row>
    <row r="775" ht="12.75" customHeight="1">
      <c r="H775" s="40"/>
    </row>
    <row r="776" ht="12.75" customHeight="1">
      <c r="H776" s="40"/>
    </row>
    <row r="777" ht="12.75" customHeight="1">
      <c r="H777" s="40"/>
    </row>
    <row r="778" ht="12.75" customHeight="1">
      <c r="H778" s="40"/>
    </row>
    <row r="779" ht="12.75" customHeight="1">
      <c r="H779" s="40"/>
    </row>
    <row r="780" ht="12.75" customHeight="1">
      <c r="H780" s="40"/>
    </row>
    <row r="781" ht="12.75" customHeight="1">
      <c r="H781" s="40"/>
    </row>
    <row r="782" ht="12.75" customHeight="1">
      <c r="H782" s="40"/>
    </row>
    <row r="783" ht="12.75" customHeight="1">
      <c r="H783" s="40"/>
    </row>
    <row r="784" ht="12.75" customHeight="1">
      <c r="H784" s="40"/>
    </row>
    <row r="785" ht="12.75" customHeight="1">
      <c r="H785" s="40"/>
    </row>
    <row r="786" ht="12.75" customHeight="1">
      <c r="H786" s="40"/>
    </row>
    <row r="787" ht="12.75" customHeight="1">
      <c r="H787" s="40"/>
    </row>
    <row r="788" ht="12.75" customHeight="1">
      <c r="H788" s="40"/>
    </row>
    <row r="789" ht="12.75" customHeight="1">
      <c r="H789" s="40"/>
    </row>
    <row r="790" ht="12.75" customHeight="1">
      <c r="H790" s="40"/>
    </row>
    <row r="791" ht="12.75" customHeight="1">
      <c r="H791" s="40"/>
    </row>
    <row r="792" ht="12.75" customHeight="1">
      <c r="H792" s="40"/>
    </row>
    <row r="793" ht="12.75" customHeight="1">
      <c r="H793" s="40"/>
    </row>
    <row r="794" ht="12.75" customHeight="1">
      <c r="H794" s="40"/>
    </row>
    <row r="795" ht="12.75" customHeight="1">
      <c r="H795" s="40"/>
    </row>
    <row r="796" ht="12.75" customHeight="1">
      <c r="H796" s="40"/>
    </row>
    <row r="797" ht="12.75" customHeight="1">
      <c r="H797" s="40"/>
    </row>
    <row r="798" ht="12.75" customHeight="1">
      <c r="H798" s="40"/>
    </row>
    <row r="799" ht="12.75" customHeight="1">
      <c r="H799" s="40"/>
    </row>
    <row r="800" ht="12.75" customHeight="1">
      <c r="H800" s="40"/>
    </row>
    <row r="801" ht="12.75" customHeight="1">
      <c r="H801" s="40"/>
    </row>
    <row r="802" ht="12.75" customHeight="1">
      <c r="H802" s="40"/>
    </row>
    <row r="803" ht="12.75" customHeight="1">
      <c r="H803" s="40"/>
    </row>
    <row r="804" ht="12.75" customHeight="1">
      <c r="H804" s="40"/>
    </row>
    <row r="805" ht="12.75" customHeight="1">
      <c r="H805" s="40"/>
    </row>
    <row r="806" ht="12.75" customHeight="1">
      <c r="H806" s="40"/>
    </row>
    <row r="807" ht="12.75" customHeight="1">
      <c r="H807" s="40"/>
    </row>
    <row r="808" ht="12.75" customHeight="1">
      <c r="H808" s="40"/>
    </row>
    <row r="809" ht="12.75" customHeight="1">
      <c r="H809" s="40"/>
    </row>
    <row r="810" ht="12.75" customHeight="1">
      <c r="H810" s="40"/>
    </row>
    <row r="811" ht="12.75" customHeight="1">
      <c r="H811" s="40"/>
    </row>
    <row r="812" ht="12.75" customHeight="1">
      <c r="H812" s="40"/>
    </row>
    <row r="813" ht="12.75" customHeight="1">
      <c r="H813" s="40"/>
    </row>
    <row r="814" ht="12.75" customHeight="1">
      <c r="H814" s="40"/>
    </row>
    <row r="815" ht="12.75" customHeight="1">
      <c r="H815" s="40"/>
    </row>
    <row r="816" ht="12.75" customHeight="1">
      <c r="H816" s="40"/>
    </row>
    <row r="817" ht="12.75" customHeight="1">
      <c r="H817" s="40"/>
    </row>
    <row r="818" ht="12.75" customHeight="1">
      <c r="H818" s="40"/>
    </row>
    <row r="819" ht="12.75" customHeight="1">
      <c r="H819" s="40"/>
    </row>
    <row r="820" ht="12.75" customHeight="1">
      <c r="H820" s="40"/>
    </row>
    <row r="821" ht="12.75" customHeight="1">
      <c r="H821" s="40"/>
    </row>
    <row r="822" ht="12.75" customHeight="1">
      <c r="H822" s="40"/>
    </row>
    <row r="823" ht="12.75" customHeight="1">
      <c r="H823" s="40"/>
    </row>
    <row r="824" ht="12.75" customHeight="1">
      <c r="H824" s="40"/>
    </row>
    <row r="825" ht="12.75" customHeight="1">
      <c r="H825" s="40"/>
    </row>
    <row r="826" ht="12.75" customHeight="1">
      <c r="H826" s="40"/>
    </row>
    <row r="827" ht="12.75" customHeight="1">
      <c r="H827" s="40"/>
    </row>
    <row r="828" ht="12.75" customHeight="1">
      <c r="H828" s="40"/>
    </row>
    <row r="829" ht="12.75" customHeight="1">
      <c r="H829" s="40"/>
    </row>
    <row r="830" ht="12.75" customHeight="1">
      <c r="H830" s="40"/>
    </row>
    <row r="831" ht="12.75" customHeight="1">
      <c r="H831" s="40"/>
    </row>
    <row r="832" ht="12.75" customHeight="1">
      <c r="H832" s="40"/>
    </row>
    <row r="833" ht="12.75" customHeight="1">
      <c r="H833" s="40"/>
    </row>
    <row r="834" ht="12.75" customHeight="1">
      <c r="H834" s="40"/>
    </row>
    <row r="835" ht="12.75" customHeight="1">
      <c r="H835" s="40"/>
    </row>
    <row r="836" ht="12.75" customHeight="1">
      <c r="H836" s="40"/>
    </row>
    <row r="837" ht="12.75" customHeight="1">
      <c r="H837" s="40"/>
    </row>
    <row r="838" ht="12.75" customHeight="1">
      <c r="H838" s="40"/>
    </row>
    <row r="839" ht="12.75" customHeight="1">
      <c r="H839" s="40"/>
    </row>
    <row r="840" ht="12.75" customHeight="1">
      <c r="H840" s="40"/>
    </row>
    <row r="841" ht="12.75" customHeight="1">
      <c r="H841" s="40"/>
    </row>
    <row r="842" ht="12.75" customHeight="1">
      <c r="H842" s="40"/>
    </row>
    <row r="843" ht="12.75" customHeight="1">
      <c r="H843" s="40"/>
    </row>
    <row r="844" ht="12.75" customHeight="1">
      <c r="H844" s="40"/>
    </row>
    <row r="845" ht="12.75" customHeight="1">
      <c r="H845" s="40"/>
    </row>
    <row r="846" ht="12.75" customHeight="1">
      <c r="H846" s="40"/>
    </row>
    <row r="847" ht="12.75" customHeight="1">
      <c r="H847" s="40"/>
    </row>
    <row r="848" ht="12.75" customHeight="1">
      <c r="H848" s="40"/>
    </row>
    <row r="849" ht="12.75" customHeight="1">
      <c r="H849" s="40"/>
    </row>
    <row r="850" ht="12.75" customHeight="1">
      <c r="H850" s="40"/>
    </row>
    <row r="851" ht="12.75" customHeight="1">
      <c r="H851" s="40"/>
    </row>
    <row r="852" ht="12.75" customHeight="1">
      <c r="H852" s="40"/>
    </row>
    <row r="853" ht="12.75" customHeight="1">
      <c r="H853" s="40"/>
    </row>
    <row r="854" ht="12.75" customHeight="1">
      <c r="H854" s="40"/>
    </row>
    <row r="855" ht="12.75" customHeight="1">
      <c r="H855" s="40"/>
    </row>
    <row r="856" ht="12.75" customHeight="1">
      <c r="H856" s="40"/>
    </row>
    <row r="857" ht="12.75" customHeight="1">
      <c r="H857" s="40"/>
    </row>
    <row r="858" ht="12.75" customHeight="1">
      <c r="H858" s="40"/>
    </row>
    <row r="859" ht="12.75" customHeight="1">
      <c r="H859" s="40"/>
    </row>
    <row r="860" ht="12.75" customHeight="1">
      <c r="H860" s="40"/>
    </row>
    <row r="861" ht="12.75" customHeight="1">
      <c r="H861" s="40"/>
    </row>
    <row r="862" ht="12.75" customHeight="1">
      <c r="H862" s="40"/>
    </row>
    <row r="863" ht="12.75" customHeight="1">
      <c r="H863" s="40"/>
    </row>
    <row r="864" ht="12.75" customHeight="1">
      <c r="H864" s="40"/>
    </row>
    <row r="865" ht="12.75" customHeight="1">
      <c r="H865" s="40"/>
    </row>
    <row r="866" ht="12.75" customHeight="1">
      <c r="H866" s="40"/>
    </row>
    <row r="867" ht="12.75" customHeight="1">
      <c r="H867" s="40"/>
    </row>
    <row r="868" ht="12.75" customHeight="1">
      <c r="H868" s="40"/>
    </row>
    <row r="869" ht="12.75" customHeight="1">
      <c r="H869" s="40"/>
    </row>
    <row r="870" ht="12.75" customHeight="1">
      <c r="H870" s="40"/>
    </row>
    <row r="871" ht="12.75" customHeight="1">
      <c r="H871" s="40"/>
    </row>
    <row r="872" ht="12.75" customHeight="1">
      <c r="H872" s="40"/>
    </row>
    <row r="873" ht="12.75" customHeight="1">
      <c r="H873" s="40"/>
    </row>
    <row r="874" ht="12.75" customHeight="1">
      <c r="H874" s="40"/>
    </row>
    <row r="875" ht="12.75" customHeight="1">
      <c r="H875" s="40"/>
    </row>
    <row r="876" ht="12.75" customHeight="1">
      <c r="H876" s="40"/>
    </row>
    <row r="877" ht="12.75" customHeight="1">
      <c r="H877" s="40"/>
    </row>
    <row r="878" ht="12.75" customHeight="1">
      <c r="H878" s="40"/>
    </row>
    <row r="879" ht="12.75" customHeight="1">
      <c r="H879" s="40"/>
    </row>
    <row r="880" ht="12.75" customHeight="1">
      <c r="H880" s="40"/>
    </row>
    <row r="881" ht="12.75" customHeight="1">
      <c r="H881" s="40"/>
    </row>
    <row r="882" ht="12.75" customHeight="1">
      <c r="H882" s="40"/>
    </row>
    <row r="883" ht="12.75" customHeight="1">
      <c r="H883" s="40"/>
    </row>
    <row r="884" ht="12.75" customHeight="1">
      <c r="H884" s="40"/>
    </row>
    <row r="885" ht="12.75" customHeight="1">
      <c r="H885" s="40"/>
    </row>
    <row r="886" ht="12.75" customHeight="1">
      <c r="H886" s="40"/>
    </row>
    <row r="887" ht="12.75" customHeight="1">
      <c r="H887" s="40"/>
    </row>
    <row r="888" ht="12.75" customHeight="1">
      <c r="H888" s="40"/>
    </row>
    <row r="889" ht="12.75" customHeight="1">
      <c r="H889" s="40"/>
    </row>
    <row r="890" ht="12.75" customHeight="1">
      <c r="H890" s="40"/>
    </row>
    <row r="891" ht="12.75" customHeight="1">
      <c r="H891" s="40"/>
    </row>
    <row r="892" ht="12.75" customHeight="1">
      <c r="H892" s="40"/>
    </row>
    <row r="893" ht="12.75" customHeight="1">
      <c r="H893" s="40"/>
    </row>
    <row r="894" ht="12.75" customHeight="1">
      <c r="H894" s="40"/>
    </row>
    <row r="895" ht="12.75" customHeight="1">
      <c r="H895" s="40"/>
    </row>
    <row r="896" ht="12.75" customHeight="1">
      <c r="H896" s="40"/>
    </row>
    <row r="897" ht="12.75" customHeight="1">
      <c r="H897" s="40"/>
    </row>
    <row r="898" ht="12.75" customHeight="1">
      <c r="H898" s="40"/>
    </row>
    <row r="899" ht="12.75" customHeight="1">
      <c r="H899" s="40"/>
    </row>
    <row r="900" ht="12.75" customHeight="1">
      <c r="H900" s="40"/>
    </row>
    <row r="901" ht="12.75" customHeight="1">
      <c r="H901" s="40"/>
    </row>
    <row r="902" ht="12.75" customHeight="1">
      <c r="H902" s="40"/>
    </row>
    <row r="903" ht="12.75" customHeight="1">
      <c r="H903" s="40"/>
    </row>
    <row r="904" ht="12.75" customHeight="1">
      <c r="H904" s="40"/>
    </row>
    <row r="905" ht="12.75" customHeight="1">
      <c r="H905" s="40"/>
    </row>
    <row r="906" ht="12.75" customHeight="1">
      <c r="H906" s="40"/>
    </row>
    <row r="907" ht="12.75" customHeight="1">
      <c r="H907" s="40"/>
    </row>
    <row r="908" ht="12.75" customHeight="1">
      <c r="H908" s="40"/>
    </row>
    <row r="909" ht="12.75" customHeight="1">
      <c r="H909" s="40"/>
    </row>
    <row r="910" ht="12.75" customHeight="1">
      <c r="H910" s="40"/>
    </row>
    <row r="911" ht="12.75" customHeight="1">
      <c r="H911" s="40"/>
    </row>
    <row r="912" ht="12.75" customHeight="1">
      <c r="H912" s="40"/>
    </row>
    <row r="913" ht="12.75" customHeight="1">
      <c r="H913" s="40"/>
    </row>
    <row r="914" ht="12.75" customHeight="1">
      <c r="H914" s="40"/>
    </row>
    <row r="915" ht="12.75" customHeight="1">
      <c r="H915" s="40"/>
    </row>
    <row r="916" ht="12.75" customHeight="1">
      <c r="H916" s="40"/>
    </row>
    <row r="917" ht="12.75" customHeight="1">
      <c r="H917" s="40"/>
    </row>
    <row r="918" ht="12.75" customHeight="1">
      <c r="H918" s="40"/>
    </row>
    <row r="919" ht="12.75" customHeight="1">
      <c r="H919" s="40"/>
    </row>
    <row r="920" ht="12.75" customHeight="1">
      <c r="H920" s="40"/>
    </row>
    <row r="921" ht="12.75" customHeight="1">
      <c r="H921" s="40"/>
    </row>
    <row r="922" ht="12.75" customHeight="1">
      <c r="H922" s="40"/>
    </row>
    <row r="923" ht="12.75" customHeight="1">
      <c r="H923" s="40"/>
    </row>
    <row r="924" ht="12.75" customHeight="1">
      <c r="H924" s="40"/>
    </row>
    <row r="925" ht="12.75" customHeight="1">
      <c r="H925" s="40"/>
    </row>
    <row r="926" ht="12.75" customHeight="1">
      <c r="H926" s="40"/>
    </row>
    <row r="927" ht="12.75" customHeight="1">
      <c r="H927" s="40"/>
    </row>
    <row r="928" ht="12.75" customHeight="1">
      <c r="H928" s="40"/>
    </row>
    <row r="929" ht="12.75" customHeight="1">
      <c r="H929" s="40"/>
    </row>
    <row r="930" ht="12.75" customHeight="1">
      <c r="H930" s="40"/>
    </row>
    <row r="931" ht="12.75" customHeight="1">
      <c r="H931" s="40"/>
    </row>
    <row r="932" ht="12.75" customHeight="1">
      <c r="H932" s="40"/>
    </row>
    <row r="933" ht="12.75" customHeight="1">
      <c r="H933" s="40"/>
    </row>
    <row r="934" ht="12.75" customHeight="1">
      <c r="H934" s="40"/>
    </row>
    <row r="935" ht="12.75" customHeight="1">
      <c r="H935" s="40"/>
    </row>
    <row r="936" ht="12.75" customHeight="1">
      <c r="H936" s="40"/>
    </row>
    <row r="937" ht="12.75" customHeight="1">
      <c r="H937" s="40"/>
    </row>
    <row r="938" ht="12.75" customHeight="1">
      <c r="H938" s="40"/>
    </row>
    <row r="939" ht="12.75" customHeight="1">
      <c r="H939" s="40"/>
    </row>
    <row r="940" ht="12.75" customHeight="1">
      <c r="H940" s="40"/>
    </row>
    <row r="941" ht="12.75" customHeight="1">
      <c r="H941" s="40"/>
    </row>
    <row r="942" ht="12.75" customHeight="1">
      <c r="H942" s="40"/>
    </row>
    <row r="943" ht="12.75" customHeight="1">
      <c r="H943" s="40"/>
    </row>
    <row r="944" ht="12.75" customHeight="1">
      <c r="H944" s="40"/>
    </row>
    <row r="945" ht="12.75" customHeight="1">
      <c r="H945" s="40"/>
    </row>
    <row r="946" ht="12.75" customHeight="1">
      <c r="H946" s="40"/>
    </row>
    <row r="947" ht="12.75" customHeight="1">
      <c r="H947" s="40"/>
    </row>
    <row r="948" ht="12.75" customHeight="1">
      <c r="H948" s="40"/>
    </row>
    <row r="949" ht="12.75" customHeight="1">
      <c r="H949" s="40"/>
    </row>
    <row r="950" ht="12.75" customHeight="1">
      <c r="H950" s="40"/>
    </row>
    <row r="951" ht="12.75" customHeight="1">
      <c r="H951" s="40"/>
    </row>
    <row r="952" ht="12.75" customHeight="1">
      <c r="H952" s="40"/>
    </row>
    <row r="953" ht="12.75" customHeight="1">
      <c r="H953" s="40"/>
    </row>
    <row r="954" ht="12.75" customHeight="1">
      <c r="H954" s="40"/>
    </row>
    <row r="955" ht="12.75" customHeight="1">
      <c r="H955" s="40"/>
    </row>
    <row r="956" ht="12.75" customHeight="1">
      <c r="H956" s="40"/>
    </row>
    <row r="957" ht="12.75" customHeight="1">
      <c r="H957" s="40"/>
    </row>
    <row r="958" ht="12.75" customHeight="1">
      <c r="H958" s="40"/>
    </row>
    <row r="959" ht="12.75" customHeight="1">
      <c r="H959" s="40"/>
    </row>
    <row r="960" ht="12.75" customHeight="1">
      <c r="H960" s="40"/>
    </row>
    <row r="961" ht="12.75" customHeight="1">
      <c r="H961" s="40"/>
    </row>
    <row r="962" ht="12.75" customHeight="1">
      <c r="H962" s="40"/>
    </row>
    <row r="963" ht="12.75" customHeight="1">
      <c r="H963" s="40"/>
    </row>
    <row r="964" ht="12.75" customHeight="1">
      <c r="H964" s="40"/>
    </row>
    <row r="965" ht="12.75" customHeight="1">
      <c r="H965" s="40"/>
    </row>
    <row r="966" ht="12.75" customHeight="1">
      <c r="H966" s="40"/>
    </row>
    <row r="967" ht="12.75" customHeight="1">
      <c r="H967" s="40"/>
    </row>
    <row r="968" ht="12.75" customHeight="1">
      <c r="H968" s="40"/>
    </row>
    <row r="969" ht="12.75" customHeight="1">
      <c r="H969" s="40"/>
    </row>
    <row r="970" ht="12.75" customHeight="1">
      <c r="H970" s="40"/>
    </row>
    <row r="971" ht="12.75" customHeight="1">
      <c r="H971" s="40"/>
    </row>
    <row r="972" ht="12.75" customHeight="1">
      <c r="H972" s="40"/>
    </row>
    <row r="973" ht="12.75" customHeight="1">
      <c r="H973" s="40"/>
    </row>
    <row r="974" ht="12.75" customHeight="1">
      <c r="H974" s="40"/>
    </row>
    <row r="975" ht="12.75" customHeight="1">
      <c r="H975" s="40"/>
    </row>
    <row r="976" ht="12.75" customHeight="1">
      <c r="H976" s="40"/>
    </row>
    <row r="977" ht="12.75" customHeight="1">
      <c r="H977" s="40"/>
    </row>
    <row r="978" ht="12.75" customHeight="1">
      <c r="H978" s="40"/>
    </row>
    <row r="979" ht="12.75" customHeight="1">
      <c r="H979" s="40"/>
    </row>
    <row r="980" ht="12.75" customHeight="1">
      <c r="H980" s="40"/>
    </row>
    <row r="981" ht="12.75" customHeight="1">
      <c r="H981" s="40"/>
    </row>
    <row r="982" ht="12.75" customHeight="1">
      <c r="H982" s="40"/>
    </row>
    <row r="983" ht="12.75" customHeight="1">
      <c r="H983" s="40"/>
    </row>
    <row r="984" ht="12.75" customHeight="1">
      <c r="H984" s="40"/>
    </row>
    <row r="985" ht="12.75" customHeight="1">
      <c r="H985" s="40"/>
    </row>
    <row r="986" ht="12.75" customHeight="1">
      <c r="H986" s="40"/>
    </row>
    <row r="987" ht="12.75" customHeight="1">
      <c r="H987" s="40"/>
    </row>
    <row r="988" ht="12.75" customHeight="1">
      <c r="H988" s="40"/>
    </row>
    <row r="989" ht="12.75" customHeight="1">
      <c r="H989" s="40"/>
    </row>
    <row r="990" ht="12.75" customHeight="1">
      <c r="H990" s="40"/>
    </row>
    <row r="991" ht="12.75" customHeight="1">
      <c r="H991" s="40"/>
    </row>
    <row r="992" ht="12.75" customHeight="1">
      <c r="H992" s="40"/>
    </row>
    <row r="993" ht="12.75" customHeight="1">
      <c r="H993" s="40"/>
    </row>
    <row r="994" ht="12.75" customHeight="1">
      <c r="H994" s="40"/>
    </row>
    <row r="995" ht="12.75" customHeight="1">
      <c r="H995" s="40"/>
    </row>
    <row r="996" ht="12.75" customHeight="1">
      <c r="H996" s="40"/>
    </row>
    <row r="997" ht="12.75" customHeight="1">
      <c r="H997" s="40"/>
    </row>
    <row r="998" ht="12.75" customHeight="1">
      <c r="H998" s="40"/>
    </row>
    <row r="999" ht="12.75" customHeight="1">
      <c r="H999" s="40"/>
    </row>
    <row r="1000" ht="12.75" customHeight="1">
      <c r="H1000" s="4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15.0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5.75" customHeight="1">
      <c r="A2" s="1" t="s">
        <v>18</v>
      </c>
      <c r="B2" s="2" t="s">
        <v>19</v>
      </c>
      <c r="C2" s="2">
        <v>2.04850868567682</v>
      </c>
      <c r="D2" s="2"/>
      <c r="E2" s="2"/>
      <c r="F2" s="2">
        <v>9.07490425976005</v>
      </c>
      <c r="G2" s="2">
        <v>1.99541851908019</v>
      </c>
      <c r="H2" s="3">
        <f t="shared" ref="H2:L2" si="1">C2/MIN($C2:$G2)</f>
        <v>1.026606031</v>
      </c>
      <c r="I2" s="3">
        <f t="shared" si="1"/>
        <v>0</v>
      </c>
      <c r="J2" s="3">
        <f t="shared" si="1"/>
        <v>0</v>
      </c>
      <c r="K2" s="3">
        <f t="shared" si="1"/>
        <v>4.54787012</v>
      </c>
      <c r="L2" s="3">
        <f t="shared" si="1"/>
        <v>1</v>
      </c>
    </row>
    <row r="3" ht="15.75" customHeight="1">
      <c r="A3" s="1" t="s">
        <v>20</v>
      </c>
      <c r="B3" s="2" t="s">
        <v>21</v>
      </c>
      <c r="C3" s="2">
        <v>1.97728104084074</v>
      </c>
      <c r="D3" s="2"/>
      <c r="E3" s="2"/>
      <c r="F3" s="2">
        <v>1.95812740360138</v>
      </c>
      <c r="G3" s="2">
        <v>8.3273653881385</v>
      </c>
      <c r="H3" s="3">
        <f t="shared" ref="H3:L3" si="2">C3/MIN($C3:$G3)</f>
        <v>1.009781609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4.252718885</v>
      </c>
    </row>
    <row r="4" ht="15.75" customHeight="1">
      <c r="A4" s="1" t="s">
        <v>28</v>
      </c>
      <c r="B4" s="2" t="s">
        <v>29</v>
      </c>
      <c r="C4" s="2">
        <v>1.92800074035228</v>
      </c>
      <c r="D4" s="2"/>
      <c r="E4" s="2"/>
      <c r="F4" s="2">
        <v>1.90432300365058</v>
      </c>
      <c r="G4" s="2">
        <v>7.54381068052716</v>
      </c>
      <c r="H4" s="3">
        <f t="shared" ref="H4:L4" si="3">C4/MIN($C4:$G4)</f>
        <v>1.012433677</v>
      </c>
      <c r="I4" s="3">
        <f t="shared" si="3"/>
        <v>0</v>
      </c>
      <c r="J4" s="3">
        <f t="shared" si="3"/>
        <v>0</v>
      </c>
      <c r="K4" s="3">
        <f t="shared" si="3"/>
        <v>1</v>
      </c>
      <c r="L4" s="3">
        <f t="shared" si="3"/>
        <v>3.961413408</v>
      </c>
    </row>
    <row r="5" ht="15.75" customHeight="1">
      <c r="A5" s="1" t="s">
        <v>14</v>
      </c>
      <c r="B5" s="2" t="s">
        <v>33</v>
      </c>
      <c r="C5" s="1">
        <v>18.5770016719301</v>
      </c>
      <c r="D5" s="1">
        <v>27.3522975929978</v>
      </c>
      <c r="E5" s="1">
        <v>21.0084033613445</v>
      </c>
      <c r="F5" s="1">
        <v>20.9511837418814</v>
      </c>
      <c r="G5" s="1">
        <v>21.0084033613445</v>
      </c>
      <c r="H5" s="3">
        <f t="shared" ref="H5:L5" si="4">C5/MIN($C5:$G5)</f>
        <v>1</v>
      </c>
      <c r="I5" s="3">
        <f t="shared" si="4"/>
        <v>1.472374179</v>
      </c>
      <c r="J5" s="3">
        <f t="shared" si="4"/>
        <v>1.130882353</v>
      </c>
      <c r="K5" s="3">
        <f t="shared" si="4"/>
        <v>1.127802221</v>
      </c>
      <c r="L5" s="3">
        <f t="shared" si="4"/>
        <v>1.130882353</v>
      </c>
    </row>
    <row r="6" ht="15.75" customHeight="1">
      <c r="A6" s="1" t="s">
        <v>18</v>
      </c>
      <c r="B6" s="2" t="s">
        <v>35</v>
      </c>
      <c r="C6" s="1">
        <v>0.213317405633712</v>
      </c>
      <c r="F6" s="1">
        <v>1.15675137942602</v>
      </c>
      <c r="G6" s="1">
        <v>0.209210273061248</v>
      </c>
      <c r="H6" s="3">
        <f t="shared" ref="H6:L6" si="5">C6/MIN($C6:$G6)</f>
        <v>1.019631601</v>
      </c>
      <c r="I6" s="3">
        <f t="shared" si="5"/>
        <v>0</v>
      </c>
      <c r="J6" s="3">
        <f t="shared" si="5"/>
        <v>0</v>
      </c>
      <c r="K6" s="3">
        <f t="shared" si="5"/>
        <v>5.529132783</v>
      </c>
      <c r="L6" s="3">
        <f t="shared" si="5"/>
        <v>1</v>
      </c>
    </row>
    <row r="7" ht="15.75" customHeight="1">
      <c r="A7" s="1" t="s">
        <v>20</v>
      </c>
      <c r="B7" s="2" t="s">
        <v>36</v>
      </c>
      <c r="C7" s="1">
        <v>0.258694060643061</v>
      </c>
      <c r="F7" s="1">
        <v>0.254242674632937</v>
      </c>
      <c r="G7" s="1">
        <v>1.26127262407769</v>
      </c>
      <c r="H7" s="3">
        <f t="shared" ref="H7:L7" si="6">C7/MIN($C7:$G7)</f>
        <v>1.017508414</v>
      </c>
      <c r="I7" s="3">
        <f t="shared" si="6"/>
        <v>0</v>
      </c>
      <c r="J7" s="3">
        <f t="shared" si="6"/>
        <v>0</v>
      </c>
      <c r="K7" s="3">
        <f t="shared" si="6"/>
        <v>1</v>
      </c>
      <c r="L7" s="3">
        <f t="shared" si="6"/>
        <v>4.960900549</v>
      </c>
    </row>
    <row r="8" ht="15.75" customHeight="1">
      <c r="A8" s="1" t="s">
        <v>28</v>
      </c>
      <c r="B8" s="2" t="s">
        <v>40</v>
      </c>
      <c r="C8" s="1">
        <v>0.168561011500917</v>
      </c>
      <c r="F8" s="1">
        <v>0.165109409750371</v>
      </c>
      <c r="G8" s="1">
        <v>0.75998814418495</v>
      </c>
      <c r="H8" s="3">
        <f t="shared" ref="H8:L8" si="7">C8/MIN($C8:$G8)</f>
        <v>1.020904937</v>
      </c>
      <c r="I8" s="3">
        <f t="shared" si="7"/>
        <v>0</v>
      </c>
      <c r="J8" s="3">
        <f t="shared" si="7"/>
        <v>0</v>
      </c>
      <c r="K8" s="3">
        <f t="shared" si="7"/>
        <v>1</v>
      </c>
      <c r="L8" s="3">
        <f t="shared" si="7"/>
        <v>4.602936594</v>
      </c>
    </row>
    <row r="9" ht="15.75" customHeight="1">
      <c r="C9" s="2"/>
      <c r="D9" s="2"/>
      <c r="E9" s="2"/>
      <c r="F9" s="2"/>
      <c r="G9" s="2"/>
      <c r="H9" s="4"/>
    </row>
    <row r="10" ht="15.75" customHeight="1">
      <c r="C10" s="2"/>
      <c r="D10" s="2"/>
      <c r="E10" s="2"/>
      <c r="F10" s="2"/>
      <c r="G10" s="2"/>
      <c r="H10" s="4"/>
    </row>
    <row r="11" ht="15.75" customHeight="1">
      <c r="C11" s="2"/>
      <c r="D11" s="2"/>
      <c r="E11" s="2"/>
      <c r="F11" s="2"/>
      <c r="G11" s="2"/>
      <c r="H11" s="4"/>
    </row>
    <row r="12" ht="15.75" customHeight="1">
      <c r="C12" s="2"/>
      <c r="D12" s="2"/>
      <c r="E12" s="2"/>
      <c r="F12" s="2"/>
      <c r="G12" s="2"/>
      <c r="H12" s="4"/>
    </row>
    <row r="13" ht="15.75" customHeight="1">
      <c r="C13" s="2"/>
      <c r="D13" s="2"/>
      <c r="E13" s="2"/>
      <c r="F13" s="2"/>
      <c r="G13" s="2"/>
      <c r="H13" s="4"/>
    </row>
    <row r="14" ht="15.75" customHeight="1">
      <c r="C14" s="2"/>
      <c r="D14" s="2"/>
      <c r="E14" s="2"/>
      <c r="F14" s="2"/>
      <c r="G14" s="2"/>
      <c r="H14" s="4"/>
    </row>
    <row r="15" ht="15.75" customHeight="1">
      <c r="C15" s="2"/>
      <c r="D15" s="2"/>
      <c r="E15" s="2"/>
      <c r="F15" s="2"/>
      <c r="G15" s="2"/>
      <c r="H15" s="4"/>
    </row>
    <row r="16" ht="15.75" customHeight="1">
      <c r="C16" s="2"/>
      <c r="D16" s="2"/>
      <c r="E16" s="2"/>
      <c r="F16" s="2"/>
      <c r="G16" s="2"/>
      <c r="H16" s="4"/>
    </row>
    <row r="17" ht="15.75" customHeight="1">
      <c r="C17" s="2"/>
      <c r="D17" s="2"/>
      <c r="E17" s="2"/>
      <c r="F17" s="2"/>
      <c r="G17" s="2"/>
      <c r="H17" s="4"/>
    </row>
    <row r="18" ht="15.75" customHeight="1">
      <c r="C18" s="2"/>
      <c r="D18" s="2"/>
      <c r="E18" s="2"/>
      <c r="F18" s="2"/>
      <c r="G18" s="2"/>
      <c r="H18" s="4"/>
    </row>
    <row r="19" ht="15.75" customHeight="1">
      <c r="C19" s="2"/>
      <c r="D19" s="2"/>
      <c r="E19" s="2"/>
      <c r="F19" s="2"/>
      <c r="G19" s="2"/>
      <c r="H19" s="4"/>
    </row>
    <row r="20" ht="15.75" customHeight="1">
      <c r="C20" s="2"/>
      <c r="D20" s="2"/>
      <c r="E20" s="2"/>
      <c r="F20" s="2"/>
      <c r="G20" s="2"/>
      <c r="H20" s="4"/>
    </row>
    <row r="21" ht="15.75" customHeight="1">
      <c r="C21" s="2"/>
      <c r="D21" s="2"/>
      <c r="E21" s="2"/>
      <c r="F21" s="2"/>
      <c r="G21" s="2"/>
      <c r="H21" s="4"/>
    </row>
    <row r="22" ht="15.75" customHeight="1">
      <c r="C22" s="2"/>
      <c r="D22" s="2"/>
      <c r="E22" s="2"/>
      <c r="F22" s="2"/>
      <c r="G22" s="2"/>
      <c r="H22" s="4"/>
    </row>
    <row r="23" ht="15.75" customHeight="1">
      <c r="C23" s="2"/>
      <c r="D23" s="2"/>
      <c r="E23" s="2"/>
      <c r="F23" s="2"/>
      <c r="G23" s="2"/>
      <c r="H23" s="4"/>
    </row>
    <row r="24" ht="15.75" customHeight="1">
      <c r="C24" s="2"/>
      <c r="D24" s="2"/>
      <c r="E24" s="2"/>
      <c r="F24" s="2"/>
      <c r="G24" s="2"/>
      <c r="H24" s="4"/>
    </row>
    <row r="25" ht="15.75" customHeight="1">
      <c r="C25" s="2"/>
      <c r="D25" s="2"/>
      <c r="E25" s="2"/>
      <c r="F25" s="2"/>
      <c r="G25" s="2"/>
      <c r="H25" s="4"/>
    </row>
    <row r="26" ht="15.75" customHeight="1">
      <c r="C26" s="2"/>
      <c r="D26" s="2"/>
      <c r="E26" s="2"/>
      <c r="F26" s="2"/>
      <c r="G26" s="2"/>
      <c r="H26" s="4"/>
    </row>
    <row r="27" ht="15.75" customHeight="1">
      <c r="C27" s="2"/>
      <c r="D27" s="2"/>
      <c r="E27" s="2"/>
      <c r="F27" s="2"/>
      <c r="G27" s="2"/>
      <c r="H27" s="4"/>
    </row>
    <row r="28" ht="15.75" customHeight="1">
      <c r="C28" s="2"/>
      <c r="D28" s="2"/>
      <c r="E28" s="2"/>
      <c r="F28" s="2"/>
      <c r="G28" s="2"/>
      <c r="H28" s="4"/>
    </row>
    <row r="29" ht="15.75" customHeight="1">
      <c r="C29" s="2"/>
      <c r="D29" s="2"/>
      <c r="E29" s="2"/>
      <c r="F29" s="2"/>
      <c r="G29" s="2"/>
      <c r="H29" s="4"/>
    </row>
    <row r="30" ht="15.75" customHeight="1">
      <c r="C30" s="2"/>
      <c r="D30" s="2"/>
      <c r="E30" s="2"/>
      <c r="F30" s="2"/>
      <c r="G30" s="2"/>
      <c r="H30" s="4"/>
    </row>
    <row r="31" ht="15.75" customHeight="1">
      <c r="C31" s="2"/>
      <c r="D31" s="2"/>
      <c r="E31" s="2"/>
      <c r="F31" s="2"/>
      <c r="G31" s="2"/>
      <c r="H31" s="4"/>
    </row>
    <row r="32" ht="15.75" customHeight="1">
      <c r="C32" s="2"/>
      <c r="D32" s="2"/>
      <c r="E32" s="2"/>
      <c r="F32" s="2"/>
      <c r="G32" s="2"/>
      <c r="H32" s="4"/>
    </row>
    <row r="33" ht="15.75" customHeight="1">
      <c r="C33" s="2"/>
      <c r="D33" s="2"/>
      <c r="E33" s="2"/>
      <c r="F33" s="2"/>
      <c r="G33" s="2"/>
      <c r="H33" s="4"/>
    </row>
    <row r="34" ht="15.75" customHeight="1">
      <c r="C34" s="2"/>
      <c r="D34" s="2"/>
      <c r="E34" s="2"/>
      <c r="F34" s="2"/>
      <c r="G34" s="2"/>
      <c r="H34" s="4"/>
    </row>
    <row r="35" ht="15.75" customHeight="1">
      <c r="C35" s="2"/>
      <c r="D35" s="2"/>
      <c r="E35" s="2"/>
      <c r="F35" s="2"/>
      <c r="G35" s="2"/>
      <c r="H35" s="4"/>
    </row>
    <row r="36" ht="15.75" customHeight="1">
      <c r="C36" s="2"/>
      <c r="D36" s="2"/>
      <c r="E36" s="2"/>
      <c r="F36" s="2"/>
      <c r="G36" s="2"/>
      <c r="H36" s="4"/>
    </row>
    <row r="37" ht="15.75" customHeight="1">
      <c r="C37" s="2"/>
      <c r="D37" s="2"/>
      <c r="E37" s="2"/>
      <c r="F37" s="2"/>
      <c r="G37" s="2"/>
      <c r="H37" s="4"/>
    </row>
    <row r="38" ht="15.75" customHeight="1">
      <c r="C38" s="2"/>
      <c r="D38" s="2"/>
      <c r="E38" s="2"/>
      <c r="F38" s="2"/>
      <c r="G38" s="2"/>
      <c r="H38" s="4"/>
    </row>
    <row r="39" ht="15.75" customHeight="1">
      <c r="C39" s="2"/>
      <c r="D39" s="2"/>
      <c r="E39" s="2"/>
      <c r="F39" s="2"/>
      <c r="G39" s="2"/>
      <c r="H39" s="4"/>
    </row>
    <row r="40" ht="15.75" customHeight="1">
      <c r="C40" s="2"/>
      <c r="D40" s="2"/>
      <c r="E40" s="2"/>
      <c r="F40" s="2"/>
      <c r="G40" s="2"/>
      <c r="H40" s="4"/>
    </row>
    <row r="41" ht="15.75" customHeight="1">
      <c r="C41" s="2"/>
      <c r="D41" s="2"/>
      <c r="E41" s="2"/>
      <c r="F41" s="2"/>
      <c r="G41" s="2"/>
      <c r="H41" s="4"/>
    </row>
    <row r="42" ht="15.75" customHeight="1">
      <c r="C42" s="2"/>
      <c r="D42" s="2"/>
      <c r="E42" s="2"/>
      <c r="F42" s="2"/>
      <c r="G42" s="2"/>
      <c r="H42" s="4"/>
    </row>
    <row r="43" ht="15.75" customHeight="1">
      <c r="C43" s="2"/>
      <c r="D43" s="2"/>
      <c r="E43" s="2"/>
      <c r="F43" s="2"/>
      <c r="G43" s="2"/>
      <c r="H43" s="4"/>
    </row>
    <row r="44" ht="15.75" customHeight="1">
      <c r="C44" s="2"/>
      <c r="D44" s="2"/>
      <c r="E44" s="2"/>
      <c r="F44" s="2"/>
      <c r="G44" s="2"/>
      <c r="H44" s="4"/>
    </row>
    <row r="45" ht="15.75" customHeight="1">
      <c r="C45" s="2"/>
      <c r="D45" s="2"/>
      <c r="E45" s="2"/>
      <c r="F45" s="2"/>
      <c r="G45" s="2"/>
      <c r="H45" s="4"/>
    </row>
    <row r="46" ht="15.75" customHeight="1">
      <c r="C46" s="2"/>
      <c r="D46" s="2"/>
      <c r="E46" s="2"/>
      <c r="F46" s="2"/>
      <c r="G46" s="2"/>
      <c r="H46" s="4"/>
    </row>
    <row r="47" ht="15.75" customHeight="1">
      <c r="C47" s="2"/>
      <c r="D47" s="2"/>
      <c r="E47" s="2"/>
      <c r="F47" s="2"/>
      <c r="G47" s="2"/>
      <c r="H47" s="4"/>
    </row>
    <row r="48" ht="15.75" customHeight="1">
      <c r="C48" s="2"/>
      <c r="D48" s="2"/>
      <c r="E48" s="2"/>
      <c r="F48" s="2"/>
      <c r="G48" s="2"/>
      <c r="H48" s="4"/>
    </row>
    <row r="49" ht="15.75" customHeight="1">
      <c r="C49" s="2"/>
      <c r="D49" s="2"/>
      <c r="E49" s="2"/>
      <c r="F49" s="2"/>
      <c r="G49" s="2"/>
      <c r="H49" s="4"/>
    </row>
    <row r="50" ht="15.75" customHeight="1">
      <c r="C50" s="2"/>
      <c r="D50" s="2"/>
      <c r="E50" s="2"/>
      <c r="F50" s="2"/>
      <c r="G50" s="2"/>
      <c r="H50" s="4"/>
    </row>
    <row r="51" ht="15.75" customHeight="1">
      <c r="C51" s="2"/>
      <c r="D51" s="2"/>
      <c r="E51" s="2"/>
      <c r="F51" s="2"/>
      <c r="G51" s="2"/>
      <c r="H51" s="4"/>
    </row>
    <row r="52" ht="15.75" customHeight="1">
      <c r="C52" s="2"/>
      <c r="D52" s="2"/>
      <c r="E52" s="2"/>
      <c r="F52" s="2"/>
      <c r="G52" s="2"/>
      <c r="H52" s="4"/>
    </row>
    <row r="53" ht="15.75" customHeight="1">
      <c r="C53" s="2"/>
      <c r="D53" s="2"/>
      <c r="E53" s="2"/>
      <c r="F53" s="2"/>
      <c r="G53" s="2"/>
      <c r="H53" s="4"/>
    </row>
    <row r="54" ht="15.75" customHeight="1">
      <c r="C54" s="2"/>
      <c r="D54" s="2"/>
      <c r="E54" s="2"/>
      <c r="F54" s="2"/>
      <c r="G54" s="2"/>
      <c r="H54" s="4"/>
    </row>
    <row r="55" ht="15.75" customHeight="1">
      <c r="C55" s="2"/>
      <c r="D55" s="2"/>
      <c r="E55" s="2"/>
      <c r="F55" s="2"/>
      <c r="G55" s="2"/>
      <c r="H55" s="4"/>
    </row>
    <row r="56" ht="15.75" customHeight="1">
      <c r="C56" s="2"/>
      <c r="D56" s="2"/>
      <c r="E56" s="2"/>
      <c r="F56" s="2"/>
      <c r="G56" s="2"/>
      <c r="H56" s="4"/>
    </row>
    <row r="57" ht="15.75" customHeight="1">
      <c r="C57" s="2"/>
      <c r="D57" s="2"/>
      <c r="E57" s="2"/>
      <c r="F57" s="2"/>
      <c r="G57" s="2"/>
      <c r="H57" s="4"/>
    </row>
    <row r="58" ht="15.75" customHeight="1">
      <c r="C58" s="2"/>
      <c r="D58" s="2"/>
      <c r="E58" s="2"/>
      <c r="F58" s="2"/>
      <c r="G58" s="2"/>
      <c r="H58" s="4"/>
    </row>
    <row r="59" ht="15.75" customHeight="1">
      <c r="C59" s="2"/>
      <c r="D59" s="2"/>
      <c r="E59" s="2"/>
      <c r="F59" s="2"/>
      <c r="G59" s="2"/>
      <c r="H59" s="4"/>
    </row>
    <row r="60" ht="15.75" customHeight="1">
      <c r="C60" s="2"/>
      <c r="D60" s="2"/>
      <c r="E60" s="2"/>
      <c r="F60" s="2"/>
      <c r="G60" s="2"/>
      <c r="H60" s="4"/>
    </row>
    <row r="61" ht="15.75" customHeight="1">
      <c r="C61" s="2"/>
      <c r="D61" s="2"/>
      <c r="E61" s="2"/>
      <c r="F61" s="2"/>
      <c r="G61" s="2"/>
      <c r="H61" s="4"/>
    </row>
    <row r="62" ht="15.75" customHeight="1">
      <c r="C62" s="2"/>
      <c r="D62" s="2"/>
      <c r="E62" s="2"/>
      <c r="F62" s="2"/>
      <c r="G62" s="2"/>
      <c r="H62" s="4"/>
    </row>
    <row r="63" ht="15.75" customHeight="1">
      <c r="C63" s="2"/>
      <c r="D63" s="2"/>
      <c r="E63" s="2"/>
      <c r="F63" s="2"/>
      <c r="G63" s="2"/>
      <c r="H63" s="4"/>
    </row>
    <row r="64" ht="15.75" customHeight="1">
      <c r="C64" s="2"/>
      <c r="D64" s="2"/>
      <c r="E64" s="2"/>
      <c r="F64" s="2"/>
      <c r="G64" s="2"/>
      <c r="H64" s="4"/>
    </row>
    <row r="65" ht="15.75" customHeight="1">
      <c r="C65" s="2"/>
      <c r="D65" s="2"/>
      <c r="E65" s="2"/>
      <c r="F65" s="2"/>
      <c r="G65" s="2"/>
      <c r="H65" s="4"/>
    </row>
    <row r="66" ht="15.75" customHeight="1">
      <c r="C66" s="2"/>
      <c r="D66" s="2"/>
      <c r="E66" s="2"/>
      <c r="F66" s="2"/>
      <c r="G66" s="2"/>
      <c r="H66" s="4"/>
    </row>
    <row r="67" ht="15.75" customHeight="1">
      <c r="C67" s="2"/>
      <c r="D67" s="2"/>
      <c r="E67" s="2"/>
      <c r="F67" s="2"/>
      <c r="G67" s="2"/>
      <c r="H67" s="4"/>
    </row>
    <row r="68" ht="15.75" customHeight="1">
      <c r="C68" s="2"/>
      <c r="D68" s="2"/>
      <c r="E68" s="2"/>
      <c r="F68" s="2"/>
      <c r="G68" s="2"/>
      <c r="H68" s="4"/>
    </row>
    <row r="69" ht="15.75" customHeight="1">
      <c r="C69" s="2"/>
      <c r="D69" s="2"/>
      <c r="E69" s="2"/>
      <c r="F69" s="2"/>
      <c r="G69" s="2"/>
      <c r="H69" s="4"/>
    </row>
    <row r="70" ht="15.75" customHeight="1">
      <c r="C70" s="2"/>
      <c r="D70" s="2"/>
      <c r="E70" s="2"/>
      <c r="F70" s="2"/>
      <c r="G70" s="2"/>
      <c r="H70" s="4"/>
    </row>
    <row r="71" ht="15.75" customHeight="1">
      <c r="C71" s="2"/>
      <c r="D71" s="2"/>
      <c r="E71" s="2"/>
      <c r="F71" s="2"/>
      <c r="G71" s="2"/>
      <c r="H71" s="4"/>
    </row>
    <row r="72" ht="15.75" customHeight="1">
      <c r="C72" s="2"/>
      <c r="D72" s="2"/>
      <c r="E72" s="2"/>
      <c r="F72" s="2"/>
      <c r="G72" s="2"/>
      <c r="H72" s="4"/>
    </row>
    <row r="73" ht="15.75" customHeight="1">
      <c r="C73" s="2"/>
      <c r="D73" s="2"/>
      <c r="E73" s="2"/>
      <c r="F73" s="2"/>
      <c r="G73" s="2"/>
      <c r="H73" s="4"/>
    </row>
    <row r="74" ht="15.75" customHeight="1">
      <c r="C74" s="2"/>
      <c r="D74" s="2"/>
      <c r="E74" s="2"/>
      <c r="F74" s="2"/>
      <c r="G74" s="2"/>
      <c r="H74" s="4"/>
    </row>
    <row r="75" ht="15.75" customHeight="1">
      <c r="C75" s="2"/>
      <c r="D75" s="2"/>
      <c r="E75" s="2"/>
      <c r="F75" s="2"/>
      <c r="G75" s="2"/>
      <c r="H75" s="4"/>
    </row>
    <row r="76" ht="15.75" customHeight="1">
      <c r="C76" s="2"/>
      <c r="D76" s="2"/>
      <c r="E76" s="2"/>
      <c r="F76" s="2"/>
      <c r="G76" s="2"/>
      <c r="H76" s="4"/>
    </row>
    <row r="77" ht="15.75" customHeight="1">
      <c r="C77" s="2"/>
      <c r="D77" s="2"/>
      <c r="E77" s="2"/>
      <c r="F77" s="2"/>
      <c r="G77" s="2"/>
      <c r="H77" s="4"/>
    </row>
    <row r="78" ht="15.75" customHeight="1">
      <c r="C78" s="2"/>
      <c r="D78" s="2"/>
      <c r="E78" s="2"/>
      <c r="F78" s="2"/>
      <c r="G78" s="2"/>
      <c r="H78" s="4"/>
    </row>
    <row r="79" ht="15.75" customHeight="1">
      <c r="C79" s="2"/>
      <c r="D79" s="2"/>
      <c r="E79" s="2"/>
      <c r="F79" s="2"/>
      <c r="G79" s="2"/>
      <c r="H79" s="4"/>
    </row>
    <row r="80" ht="15.75" customHeight="1">
      <c r="C80" s="2"/>
      <c r="D80" s="2"/>
      <c r="E80" s="2"/>
      <c r="F80" s="2"/>
      <c r="G80" s="2"/>
      <c r="H80" s="4"/>
    </row>
    <row r="81" ht="15.75" customHeight="1">
      <c r="C81" s="2"/>
      <c r="D81" s="2"/>
      <c r="E81" s="2"/>
      <c r="F81" s="2"/>
      <c r="G81" s="2"/>
      <c r="H81" s="4"/>
    </row>
    <row r="82" ht="15.75" customHeight="1">
      <c r="C82" s="2"/>
      <c r="D82" s="2"/>
      <c r="E82" s="2"/>
      <c r="F82" s="2"/>
      <c r="G82" s="2"/>
      <c r="H82" s="4"/>
    </row>
    <row r="83" ht="15.75" customHeight="1">
      <c r="C83" s="2"/>
      <c r="D83" s="2"/>
      <c r="E83" s="2"/>
      <c r="F83" s="2"/>
      <c r="G83" s="2"/>
      <c r="H83" s="4"/>
    </row>
    <row r="84" ht="15.75" customHeight="1">
      <c r="C84" s="2"/>
      <c r="D84" s="2"/>
      <c r="E84" s="2"/>
      <c r="F84" s="2"/>
      <c r="G84" s="2"/>
      <c r="H84" s="4"/>
    </row>
    <row r="85" ht="15.75" customHeight="1">
      <c r="C85" s="2"/>
      <c r="D85" s="2"/>
      <c r="E85" s="2"/>
      <c r="F85" s="2"/>
      <c r="G85" s="2"/>
      <c r="H85" s="4"/>
    </row>
    <row r="86" ht="15.75" customHeight="1">
      <c r="C86" s="2"/>
      <c r="D86" s="2"/>
      <c r="E86" s="2"/>
      <c r="F86" s="2"/>
      <c r="G86" s="2"/>
      <c r="H86" s="4"/>
    </row>
    <row r="87" ht="15.75" customHeight="1">
      <c r="C87" s="2"/>
      <c r="D87" s="2"/>
      <c r="E87" s="2"/>
      <c r="F87" s="2"/>
      <c r="G87" s="2"/>
      <c r="H87" s="4"/>
    </row>
    <row r="88" ht="15.75" customHeight="1">
      <c r="C88" s="2"/>
      <c r="D88" s="2"/>
      <c r="E88" s="2"/>
      <c r="F88" s="2"/>
      <c r="G88" s="2"/>
      <c r="H88" s="4"/>
    </row>
    <row r="89" ht="15.75" customHeight="1">
      <c r="C89" s="2"/>
      <c r="D89" s="2"/>
      <c r="E89" s="2"/>
      <c r="F89" s="2"/>
      <c r="G89" s="2"/>
      <c r="H89" s="4"/>
    </row>
    <row r="90" ht="15.75" customHeight="1">
      <c r="C90" s="2"/>
      <c r="D90" s="2"/>
      <c r="E90" s="2"/>
      <c r="F90" s="2"/>
      <c r="G90" s="2"/>
      <c r="H90" s="4"/>
    </row>
    <row r="91" ht="15.75" customHeight="1">
      <c r="C91" s="2"/>
      <c r="D91" s="2"/>
      <c r="E91" s="2"/>
      <c r="F91" s="2"/>
      <c r="G91" s="2"/>
      <c r="H91" s="4"/>
    </row>
    <row r="92" ht="15.75" customHeight="1">
      <c r="C92" s="2"/>
      <c r="D92" s="2"/>
      <c r="E92" s="2"/>
      <c r="F92" s="2"/>
      <c r="G92" s="2"/>
      <c r="H92" s="4"/>
    </row>
    <row r="93" ht="15.75" customHeight="1">
      <c r="C93" s="2"/>
      <c r="D93" s="2"/>
      <c r="E93" s="2"/>
      <c r="F93" s="2"/>
      <c r="G93" s="2"/>
      <c r="H93" s="4"/>
    </row>
    <row r="94" ht="15.75" customHeight="1">
      <c r="C94" s="2"/>
      <c r="D94" s="2"/>
      <c r="E94" s="2"/>
      <c r="F94" s="2"/>
      <c r="G94" s="2"/>
      <c r="H94" s="4"/>
    </row>
    <row r="95" ht="15.75" customHeight="1">
      <c r="C95" s="2"/>
      <c r="D95" s="2"/>
      <c r="E95" s="2"/>
      <c r="F95" s="2"/>
      <c r="G95" s="2"/>
      <c r="H95" s="4"/>
    </row>
    <row r="96" ht="15.75" customHeight="1">
      <c r="C96" s="2"/>
      <c r="D96" s="2"/>
      <c r="E96" s="2"/>
      <c r="F96" s="2"/>
      <c r="G96" s="2"/>
      <c r="H96" s="4"/>
    </row>
    <row r="97" ht="15.75" customHeight="1">
      <c r="C97" s="2"/>
      <c r="D97" s="2"/>
      <c r="E97" s="2"/>
      <c r="F97" s="2"/>
      <c r="G97" s="2"/>
      <c r="H97" s="4"/>
    </row>
    <row r="98" ht="15.75" customHeight="1">
      <c r="C98" s="2"/>
      <c r="D98" s="2"/>
      <c r="E98" s="2"/>
      <c r="F98" s="2"/>
      <c r="G98" s="2"/>
      <c r="H98" s="4"/>
    </row>
    <row r="99" ht="15.75" customHeight="1">
      <c r="C99" s="2"/>
      <c r="D99" s="2"/>
      <c r="E99" s="2"/>
      <c r="F99" s="2"/>
      <c r="G99" s="2"/>
      <c r="H99" s="4"/>
    </row>
    <row r="100" ht="15.75" customHeight="1">
      <c r="C100" s="2"/>
      <c r="D100" s="2"/>
      <c r="E100" s="2"/>
      <c r="F100" s="2"/>
      <c r="G100" s="2"/>
      <c r="H100" s="4"/>
    </row>
    <row r="101" ht="15.75" customHeight="1">
      <c r="C101" s="2"/>
      <c r="D101" s="2"/>
      <c r="E101" s="2"/>
      <c r="F101" s="2"/>
      <c r="G101" s="2"/>
      <c r="H101" s="4"/>
    </row>
    <row r="102" ht="15.75" customHeight="1">
      <c r="C102" s="2"/>
      <c r="D102" s="2"/>
      <c r="E102" s="2"/>
      <c r="F102" s="2"/>
      <c r="G102" s="2"/>
      <c r="H102" s="4"/>
    </row>
    <row r="103" ht="15.75" customHeight="1">
      <c r="C103" s="2"/>
      <c r="D103" s="2"/>
      <c r="E103" s="2"/>
      <c r="F103" s="2"/>
      <c r="G103" s="2"/>
      <c r="H103" s="4"/>
    </row>
    <row r="104" ht="15.75" customHeight="1">
      <c r="C104" s="2"/>
      <c r="D104" s="2"/>
      <c r="E104" s="2"/>
      <c r="F104" s="2"/>
      <c r="G104" s="2"/>
      <c r="H104" s="4"/>
    </row>
    <row r="105" ht="15.75" customHeight="1">
      <c r="C105" s="2"/>
      <c r="D105" s="2"/>
      <c r="E105" s="2"/>
      <c r="F105" s="2"/>
      <c r="G105" s="2"/>
      <c r="H105" s="4"/>
    </row>
    <row r="106" ht="15.75" customHeight="1">
      <c r="C106" s="2"/>
      <c r="D106" s="2"/>
      <c r="E106" s="2"/>
      <c r="F106" s="2"/>
      <c r="G106" s="2"/>
      <c r="H106" s="4"/>
    </row>
    <row r="107" ht="15.75" customHeight="1">
      <c r="C107" s="2"/>
      <c r="D107" s="2"/>
      <c r="E107" s="2"/>
      <c r="F107" s="2"/>
      <c r="G107" s="2"/>
      <c r="H107" s="4"/>
    </row>
    <row r="108" ht="15.75" customHeight="1">
      <c r="C108" s="2"/>
      <c r="D108" s="2"/>
      <c r="E108" s="2"/>
      <c r="F108" s="2"/>
      <c r="G108" s="2"/>
      <c r="H108" s="4"/>
    </row>
    <row r="109" ht="15.75" customHeight="1">
      <c r="C109" s="2"/>
      <c r="D109" s="2"/>
      <c r="E109" s="2"/>
      <c r="F109" s="2"/>
      <c r="G109" s="2"/>
      <c r="H109" s="4"/>
    </row>
    <row r="110" ht="15.75" customHeight="1">
      <c r="C110" s="2"/>
      <c r="D110" s="2"/>
      <c r="E110" s="2"/>
      <c r="F110" s="2"/>
      <c r="G110" s="2"/>
      <c r="H110" s="4"/>
    </row>
    <row r="111" ht="15.75" customHeight="1">
      <c r="C111" s="2"/>
      <c r="D111" s="2"/>
      <c r="E111" s="2"/>
      <c r="F111" s="2"/>
      <c r="G111" s="2"/>
      <c r="H111" s="4"/>
    </row>
    <row r="112" ht="15.75" customHeight="1">
      <c r="C112" s="2"/>
      <c r="D112" s="2"/>
      <c r="E112" s="2"/>
      <c r="F112" s="2"/>
      <c r="G112" s="2"/>
      <c r="H112" s="4"/>
    </row>
    <row r="113" ht="15.75" customHeight="1">
      <c r="C113" s="2"/>
      <c r="D113" s="2"/>
      <c r="E113" s="2"/>
      <c r="F113" s="2"/>
      <c r="G113" s="2"/>
      <c r="H113" s="4"/>
    </row>
    <row r="114" ht="15.75" customHeight="1">
      <c r="C114" s="2"/>
      <c r="D114" s="2"/>
      <c r="E114" s="2"/>
      <c r="F114" s="2"/>
      <c r="G114" s="2"/>
      <c r="H114" s="4"/>
    </row>
    <row r="115" ht="15.75" customHeight="1">
      <c r="C115" s="2"/>
      <c r="D115" s="2"/>
      <c r="E115" s="2"/>
      <c r="F115" s="2"/>
      <c r="G115" s="2"/>
      <c r="H115" s="4"/>
    </row>
    <row r="116" ht="15.75" customHeight="1">
      <c r="C116" s="2"/>
      <c r="D116" s="2"/>
      <c r="E116" s="2"/>
      <c r="F116" s="2"/>
      <c r="G116" s="2"/>
      <c r="H116" s="4"/>
    </row>
    <row r="117" ht="15.75" customHeight="1">
      <c r="C117" s="2"/>
      <c r="D117" s="2"/>
      <c r="E117" s="2"/>
      <c r="F117" s="2"/>
      <c r="G117" s="2"/>
      <c r="H117" s="4"/>
    </row>
    <row r="118" ht="15.75" customHeight="1">
      <c r="C118" s="2"/>
      <c r="D118" s="2"/>
      <c r="E118" s="2"/>
      <c r="F118" s="2"/>
      <c r="G118" s="2"/>
      <c r="H118" s="4"/>
    </row>
    <row r="119" ht="15.75" customHeight="1">
      <c r="C119" s="2"/>
      <c r="D119" s="2"/>
      <c r="E119" s="2"/>
      <c r="F119" s="2"/>
      <c r="G119" s="2"/>
      <c r="H119" s="4"/>
    </row>
    <row r="120" ht="15.75" customHeight="1">
      <c r="C120" s="2"/>
      <c r="D120" s="2"/>
      <c r="E120" s="2"/>
      <c r="F120" s="2"/>
      <c r="G120" s="2"/>
      <c r="H120" s="4"/>
    </row>
    <row r="121" ht="15.75" customHeight="1">
      <c r="C121" s="2"/>
      <c r="D121" s="2"/>
      <c r="E121" s="2"/>
      <c r="F121" s="2"/>
      <c r="G121" s="2"/>
      <c r="H121" s="4"/>
    </row>
    <row r="122" ht="15.75" customHeight="1">
      <c r="C122" s="2"/>
      <c r="D122" s="2"/>
      <c r="E122" s="2"/>
      <c r="F122" s="2"/>
      <c r="G122" s="2"/>
      <c r="H122" s="4"/>
    </row>
    <row r="123" ht="15.75" customHeight="1">
      <c r="C123" s="2"/>
      <c r="D123" s="2"/>
      <c r="E123" s="2"/>
      <c r="F123" s="2"/>
      <c r="G123" s="2"/>
      <c r="H123" s="4"/>
    </row>
    <row r="124" ht="15.75" customHeight="1">
      <c r="C124" s="2"/>
      <c r="D124" s="2"/>
      <c r="E124" s="2"/>
      <c r="F124" s="2"/>
      <c r="G124" s="2"/>
      <c r="H124" s="4"/>
    </row>
    <row r="125" ht="15.75" customHeight="1">
      <c r="C125" s="2"/>
      <c r="D125" s="2"/>
      <c r="E125" s="2"/>
      <c r="F125" s="2"/>
      <c r="G125" s="2"/>
      <c r="H125" s="4"/>
    </row>
    <row r="126" ht="15.75" customHeight="1">
      <c r="C126" s="2"/>
      <c r="D126" s="2"/>
      <c r="E126" s="2"/>
      <c r="F126" s="2"/>
      <c r="G126" s="2"/>
      <c r="H126" s="4"/>
    </row>
    <row r="127" ht="15.75" customHeight="1">
      <c r="C127" s="2"/>
      <c r="D127" s="2"/>
      <c r="E127" s="2"/>
      <c r="F127" s="2"/>
      <c r="G127" s="2"/>
      <c r="H127" s="4"/>
    </row>
    <row r="128" ht="15.75" customHeight="1">
      <c r="C128" s="2"/>
      <c r="D128" s="2"/>
      <c r="E128" s="2"/>
      <c r="F128" s="2"/>
      <c r="G128" s="2"/>
      <c r="H128" s="4"/>
    </row>
    <row r="129" ht="15.75" customHeight="1">
      <c r="C129" s="2"/>
      <c r="D129" s="2"/>
      <c r="E129" s="2"/>
      <c r="F129" s="2"/>
      <c r="G129" s="2"/>
      <c r="H129" s="4"/>
    </row>
    <row r="130" ht="15.75" customHeight="1">
      <c r="C130" s="2"/>
      <c r="D130" s="2"/>
      <c r="E130" s="2"/>
      <c r="F130" s="2"/>
      <c r="G130" s="2"/>
      <c r="H130" s="4"/>
    </row>
    <row r="131" ht="15.75" customHeight="1">
      <c r="C131" s="2"/>
      <c r="D131" s="2"/>
      <c r="E131" s="2"/>
      <c r="F131" s="2"/>
      <c r="G131" s="2"/>
      <c r="H131" s="4"/>
    </row>
    <row r="132" ht="15.75" customHeight="1">
      <c r="C132" s="2"/>
      <c r="D132" s="2"/>
      <c r="E132" s="2"/>
      <c r="F132" s="2"/>
      <c r="G132" s="2"/>
      <c r="H132" s="4"/>
    </row>
    <row r="133" ht="15.75" customHeight="1">
      <c r="C133" s="2"/>
      <c r="D133" s="2"/>
      <c r="E133" s="2"/>
      <c r="F133" s="2"/>
      <c r="G133" s="2"/>
      <c r="H133" s="4"/>
    </row>
    <row r="134" ht="15.75" customHeight="1">
      <c r="C134" s="2"/>
      <c r="D134" s="2"/>
      <c r="E134" s="2"/>
      <c r="F134" s="2"/>
      <c r="G134" s="2"/>
      <c r="H134" s="4"/>
    </row>
    <row r="135" ht="15.75" customHeight="1">
      <c r="C135" s="2"/>
      <c r="D135" s="2"/>
      <c r="E135" s="2"/>
      <c r="F135" s="2"/>
      <c r="G135" s="2"/>
      <c r="H135" s="4"/>
    </row>
    <row r="136" ht="15.75" customHeight="1">
      <c r="C136" s="2"/>
      <c r="D136" s="2"/>
      <c r="E136" s="2"/>
      <c r="F136" s="2"/>
      <c r="G136" s="2"/>
      <c r="H136" s="4"/>
    </row>
    <row r="137" ht="15.75" customHeight="1">
      <c r="C137" s="2"/>
      <c r="D137" s="2"/>
      <c r="E137" s="2"/>
      <c r="F137" s="2"/>
      <c r="G137" s="2"/>
      <c r="H137" s="4"/>
    </row>
    <row r="138" ht="15.75" customHeight="1">
      <c r="C138" s="2"/>
      <c r="D138" s="2"/>
      <c r="E138" s="2"/>
      <c r="F138" s="2"/>
      <c r="G138" s="2"/>
      <c r="H138" s="4"/>
    </row>
    <row r="139" ht="15.75" customHeight="1">
      <c r="C139" s="2"/>
      <c r="D139" s="2"/>
      <c r="E139" s="2"/>
      <c r="F139" s="2"/>
      <c r="G139" s="2"/>
      <c r="H139" s="4"/>
    </row>
    <row r="140" ht="15.75" customHeight="1">
      <c r="C140" s="2"/>
      <c r="D140" s="2"/>
      <c r="E140" s="2"/>
      <c r="F140" s="2"/>
      <c r="G140" s="2"/>
      <c r="H140" s="4"/>
    </row>
    <row r="141" ht="15.75" customHeight="1">
      <c r="C141" s="2"/>
      <c r="D141" s="2"/>
      <c r="E141" s="2"/>
      <c r="F141" s="2"/>
      <c r="G141" s="2"/>
      <c r="H141" s="4"/>
    </row>
    <row r="142" ht="15.75" customHeight="1">
      <c r="C142" s="2"/>
      <c r="D142" s="2"/>
      <c r="E142" s="2"/>
      <c r="F142" s="2"/>
      <c r="G142" s="2"/>
      <c r="H142" s="4"/>
    </row>
    <row r="143" ht="15.75" customHeight="1">
      <c r="C143" s="2"/>
      <c r="D143" s="2"/>
      <c r="E143" s="2"/>
      <c r="F143" s="2"/>
      <c r="G143" s="2"/>
      <c r="H143" s="4"/>
    </row>
    <row r="144" ht="15.75" customHeight="1">
      <c r="C144" s="2"/>
      <c r="D144" s="2"/>
      <c r="E144" s="2"/>
      <c r="F144" s="2"/>
      <c r="G144" s="2"/>
      <c r="H144" s="4"/>
    </row>
    <row r="145" ht="15.75" customHeight="1">
      <c r="C145" s="2"/>
      <c r="D145" s="2"/>
      <c r="E145" s="2"/>
      <c r="F145" s="2"/>
      <c r="G145" s="2"/>
      <c r="H145" s="4"/>
    </row>
    <row r="146" ht="15.75" customHeight="1">
      <c r="C146" s="2"/>
      <c r="D146" s="2"/>
      <c r="E146" s="2"/>
      <c r="F146" s="2"/>
      <c r="G146" s="2"/>
      <c r="H146" s="4"/>
    </row>
    <row r="147" ht="15.75" customHeight="1">
      <c r="C147" s="2"/>
      <c r="D147" s="2"/>
      <c r="E147" s="2"/>
      <c r="F147" s="2"/>
      <c r="G147" s="2"/>
      <c r="H147" s="4"/>
    </row>
    <row r="148" ht="15.75" customHeight="1">
      <c r="C148" s="2"/>
      <c r="D148" s="2"/>
      <c r="E148" s="2"/>
      <c r="F148" s="2"/>
      <c r="G148" s="2"/>
      <c r="H148" s="4"/>
    </row>
    <row r="149" ht="15.75" customHeight="1">
      <c r="C149" s="2"/>
      <c r="D149" s="2"/>
      <c r="E149" s="2"/>
      <c r="F149" s="2"/>
      <c r="G149" s="2"/>
      <c r="H149" s="4"/>
    </row>
    <row r="150" ht="15.75" customHeight="1">
      <c r="C150" s="2"/>
      <c r="D150" s="2"/>
      <c r="E150" s="2"/>
      <c r="F150" s="2"/>
      <c r="G150" s="2"/>
      <c r="H150" s="4"/>
    </row>
    <row r="151" ht="15.75" customHeight="1">
      <c r="C151" s="2"/>
      <c r="D151" s="2"/>
      <c r="E151" s="2"/>
      <c r="F151" s="2"/>
      <c r="G151" s="2"/>
      <c r="H151" s="4"/>
    </row>
    <row r="152" ht="15.75" customHeight="1">
      <c r="C152" s="2"/>
      <c r="D152" s="2"/>
      <c r="E152" s="2"/>
      <c r="F152" s="2"/>
      <c r="G152" s="2"/>
      <c r="H152" s="4"/>
    </row>
    <row r="153" ht="15.75" customHeight="1">
      <c r="C153" s="2"/>
      <c r="D153" s="2"/>
      <c r="E153" s="2"/>
      <c r="F153" s="2"/>
      <c r="G153" s="2"/>
      <c r="H153" s="4"/>
    </row>
    <row r="154" ht="15.75" customHeight="1">
      <c r="C154" s="2"/>
      <c r="D154" s="2"/>
      <c r="E154" s="2"/>
      <c r="F154" s="2"/>
      <c r="G154" s="2"/>
      <c r="H154" s="4"/>
    </row>
    <row r="155" ht="15.75" customHeight="1">
      <c r="C155" s="2"/>
      <c r="D155" s="2"/>
      <c r="E155" s="2"/>
      <c r="F155" s="2"/>
      <c r="G155" s="2"/>
      <c r="H155" s="4"/>
    </row>
    <row r="156" ht="15.75" customHeight="1">
      <c r="C156" s="2"/>
      <c r="D156" s="2"/>
      <c r="E156" s="2"/>
      <c r="F156" s="2"/>
      <c r="G156" s="2"/>
      <c r="H156" s="4"/>
    </row>
    <row r="157" ht="15.75" customHeight="1">
      <c r="C157" s="2"/>
      <c r="D157" s="2"/>
      <c r="E157" s="2"/>
      <c r="F157" s="2"/>
      <c r="G157" s="2"/>
      <c r="H157" s="4"/>
    </row>
    <row r="158" ht="15.75" customHeight="1">
      <c r="C158" s="2"/>
      <c r="D158" s="2"/>
      <c r="E158" s="2"/>
      <c r="F158" s="2"/>
      <c r="G158" s="2"/>
      <c r="H158" s="4"/>
    </row>
    <row r="159" ht="15.75" customHeight="1">
      <c r="C159" s="2"/>
      <c r="D159" s="2"/>
      <c r="E159" s="2"/>
      <c r="F159" s="2"/>
      <c r="G159" s="2"/>
      <c r="H159" s="4"/>
    </row>
    <row r="160" ht="15.75" customHeight="1">
      <c r="C160" s="2"/>
      <c r="D160" s="2"/>
      <c r="E160" s="2"/>
      <c r="F160" s="2"/>
      <c r="G160" s="2"/>
      <c r="H160" s="4"/>
    </row>
    <row r="161" ht="15.75" customHeight="1">
      <c r="C161" s="2"/>
      <c r="D161" s="2"/>
      <c r="E161" s="2"/>
      <c r="F161" s="2"/>
      <c r="G161" s="2"/>
      <c r="H161" s="4"/>
    </row>
    <row r="162" ht="15.75" customHeight="1">
      <c r="C162" s="2"/>
      <c r="D162" s="2"/>
      <c r="E162" s="2"/>
      <c r="F162" s="2"/>
      <c r="G162" s="2"/>
      <c r="H162" s="4"/>
    </row>
    <row r="163" ht="15.75" customHeight="1">
      <c r="C163" s="2"/>
      <c r="D163" s="2"/>
      <c r="E163" s="2"/>
      <c r="F163" s="2"/>
      <c r="G163" s="2"/>
      <c r="H163" s="4"/>
    </row>
    <row r="164" ht="15.75" customHeight="1">
      <c r="C164" s="2"/>
      <c r="D164" s="2"/>
      <c r="E164" s="2"/>
      <c r="F164" s="2"/>
      <c r="G164" s="2"/>
      <c r="H164" s="4"/>
    </row>
    <row r="165" ht="15.75" customHeight="1">
      <c r="C165" s="2"/>
      <c r="D165" s="2"/>
      <c r="E165" s="2"/>
      <c r="F165" s="2"/>
      <c r="G165" s="2"/>
      <c r="H165" s="4"/>
    </row>
    <row r="166" ht="15.75" customHeight="1">
      <c r="C166" s="2"/>
      <c r="D166" s="2"/>
      <c r="E166" s="2"/>
      <c r="F166" s="2"/>
      <c r="G166" s="2"/>
      <c r="H166" s="4"/>
    </row>
    <row r="167" ht="15.75" customHeight="1">
      <c r="C167" s="2"/>
      <c r="D167" s="2"/>
      <c r="E167" s="2"/>
      <c r="F167" s="2"/>
      <c r="G167" s="2"/>
      <c r="H167" s="4"/>
    </row>
    <row r="168" ht="15.75" customHeight="1">
      <c r="C168" s="2"/>
      <c r="D168" s="2"/>
      <c r="E168" s="2"/>
      <c r="F168" s="2"/>
      <c r="G168" s="2"/>
      <c r="H168" s="4"/>
    </row>
    <row r="169" ht="15.75" customHeight="1">
      <c r="C169" s="2"/>
      <c r="D169" s="2"/>
      <c r="E169" s="2"/>
      <c r="F169" s="2"/>
      <c r="G169" s="2"/>
      <c r="H169" s="4"/>
    </row>
    <row r="170" ht="15.75" customHeight="1">
      <c r="C170" s="2"/>
      <c r="D170" s="2"/>
      <c r="E170" s="2"/>
      <c r="F170" s="2"/>
      <c r="G170" s="2"/>
      <c r="H170" s="4"/>
    </row>
    <row r="171" ht="15.75" customHeight="1">
      <c r="C171" s="2"/>
      <c r="D171" s="2"/>
      <c r="E171" s="2"/>
      <c r="F171" s="2"/>
      <c r="G171" s="2"/>
      <c r="H171" s="4"/>
    </row>
    <row r="172" ht="15.75" customHeight="1">
      <c r="C172" s="2"/>
      <c r="D172" s="2"/>
      <c r="E172" s="2"/>
      <c r="F172" s="2"/>
      <c r="G172" s="2"/>
      <c r="H172" s="4"/>
    </row>
    <row r="173" ht="15.75" customHeight="1">
      <c r="C173" s="2"/>
      <c r="D173" s="2"/>
      <c r="E173" s="2"/>
      <c r="F173" s="2"/>
      <c r="G173" s="2"/>
      <c r="H173" s="4"/>
    </row>
    <row r="174" ht="15.75" customHeight="1">
      <c r="C174" s="2"/>
      <c r="D174" s="2"/>
      <c r="E174" s="2"/>
      <c r="F174" s="2"/>
      <c r="G174" s="2"/>
      <c r="H174" s="4"/>
    </row>
    <row r="175" ht="15.75" customHeight="1">
      <c r="C175" s="2"/>
      <c r="D175" s="2"/>
      <c r="E175" s="2"/>
      <c r="F175" s="2"/>
      <c r="G175" s="2"/>
      <c r="H175" s="4"/>
    </row>
    <row r="176" ht="15.75" customHeight="1">
      <c r="C176" s="2"/>
      <c r="D176" s="2"/>
      <c r="E176" s="2"/>
      <c r="F176" s="2"/>
      <c r="G176" s="2"/>
      <c r="H176" s="4"/>
    </row>
    <row r="177" ht="15.75" customHeight="1">
      <c r="C177" s="2"/>
      <c r="D177" s="2"/>
      <c r="E177" s="2"/>
      <c r="F177" s="2"/>
      <c r="G177" s="2"/>
      <c r="H177" s="4"/>
    </row>
    <row r="178" ht="15.75" customHeight="1">
      <c r="C178" s="2"/>
      <c r="D178" s="2"/>
      <c r="E178" s="2"/>
      <c r="F178" s="2"/>
      <c r="G178" s="2"/>
      <c r="H178" s="4"/>
    </row>
    <row r="179" ht="15.75" customHeight="1">
      <c r="C179" s="2"/>
      <c r="D179" s="2"/>
      <c r="E179" s="2"/>
      <c r="F179" s="2"/>
      <c r="G179" s="2"/>
      <c r="H179" s="4"/>
    </row>
    <row r="180" ht="15.75" customHeight="1">
      <c r="C180" s="2"/>
      <c r="D180" s="2"/>
      <c r="E180" s="2"/>
      <c r="F180" s="2"/>
      <c r="G180" s="2"/>
      <c r="H180" s="4"/>
    </row>
    <row r="181" ht="15.75" customHeight="1">
      <c r="C181" s="2"/>
      <c r="D181" s="2"/>
      <c r="E181" s="2"/>
      <c r="F181" s="2"/>
      <c r="G181" s="2"/>
      <c r="H181" s="4"/>
    </row>
    <row r="182" ht="15.75" customHeight="1">
      <c r="C182" s="2"/>
      <c r="D182" s="2"/>
      <c r="E182" s="2"/>
      <c r="F182" s="2"/>
      <c r="G182" s="2"/>
      <c r="H182" s="4"/>
    </row>
    <row r="183" ht="15.75" customHeight="1">
      <c r="C183" s="2"/>
      <c r="D183" s="2"/>
      <c r="E183" s="2"/>
      <c r="F183" s="2"/>
      <c r="G183" s="2"/>
      <c r="H183" s="4"/>
    </row>
    <row r="184" ht="15.75" customHeight="1">
      <c r="C184" s="2"/>
      <c r="D184" s="2"/>
      <c r="E184" s="2"/>
      <c r="F184" s="2"/>
      <c r="G184" s="2"/>
      <c r="H184" s="4"/>
    </row>
    <row r="185" ht="15.75" customHeight="1">
      <c r="C185" s="2"/>
      <c r="D185" s="2"/>
      <c r="E185" s="2"/>
      <c r="F185" s="2"/>
      <c r="G185" s="2"/>
      <c r="H185" s="4"/>
    </row>
    <row r="186" ht="15.75" customHeight="1">
      <c r="C186" s="2"/>
      <c r="D186" s="2"/>
      <c r="E186" s="2"/>
      <c r="F186" s="2"/>
      <c r="G186" s="2"/>
      <c r="H186" s="4"/>
    </row>
    <row r="187" ht="15.75" customHeight="1">
      <c r="C187" s="2"/>
      <c r="D187" s="2"/>
      <c r="E187" s="2"/>
      <c r="F187" s="2"/>
      <c r="G187" s="2"/>
      <c r="H187" s="4"/>
    </row>
    <row r="188" ht="15.75" customHeight="1">
      <c r="C188" s="2"/>
      <c r="D188" s="2"/>
      <c r="E188" s="2"/>
      <c r="F188" s="2"/>
      <c r="G188" s="2"/>
      <c r="H188" s="4"/>
    </row>
    <row r="189" ht="15.75" customHeight="1">
      <c r="C189" s="2"/>
      <c r="D189" s="2"/>
      <c r="E189" s="2"/>
      <c r="F189" s="2"/>
      <c r="G189" s="2"/>
      <c r="H189" s="4"/>
    </row>
    <row r="190" ht="15.75" customHeight="1">
      <c r="C190" s="2"/>
      <c r="D190" s="2"/>
      <c r="E190" s="2"/>
      <c r="F190" s="2"/>
      <c r="G190" s="2"/>
      <c r="H190" s="4"/>
    </row>
    <row r="191" ht="15.75" customHeight="1">
      <c r="C191" s="2"/>
      <c r="D191" s="2"/>
      <c r="E191" s="2"/>
      <c r="F191" s="2"/>
      <c r="G191" s="2"/>
      <c r="H191" s="4"/>
    </row>
    <row r="192" ht="15.75" customHeight="1">
      <c r="C192" s="2"/>
      <c r="D192" s="2"/>
      <c r="E192" s="2"/>
      <c r="F192" s="2"/>
      <c r="G192" s="2"/>
      <c r="H192" s="4"/>
    </row>
    <row r="193" ht="15.75" customHeight="1">
      <c r="C193" s="2"/>
      <c r="D193" s="2"/>
      <c r="E193" s="2"/>
      <c r="F193" s="2"/>
      <c r="G193" s="2"/>
      <c r="H193" s="4"/>
    </row>
    <row r="194" ht="15.75" customHeight="1">
      <c r="C194" s="2"/>
      <c r="D194" s="2"/>
      <c r="E194" s="2"/>
      <c r="F194" s="2"/>
      <c r="G194" s="2"/>
      <c r="H194" s="4"/>
    </row>
    <row r="195" ht="15.75" customHeight="1">
      <c r="C195" s="2"/>
      <c r="D195" s="2"/>
      <c r="E195" s="2"/>
      <c r="F195" s="2"/>
      <c r="G195" s="2"/>
      <c r="H195" s="4"/>
    </row>
    <row r="196" ht="15.75" customHeight="1">
      <c r="C196" s="2"/>
      <c r="D196" s="2"/>
      <c r="E196" s="2"/>
      <c r="F196" s="2"/>
      <c r="G196" s="2"/>
      <c r="H196" s="4"/>
    </row>
    <row r="197" ht="15.75" customHeight="1">
      <c r="C197" s="2"/>
      <c r="D197" s="2"/>
      <c r="E197" s="2"/>
      <c r="F197" s="2"/>
      <c r="G197" s="2"/>
      <c r="H197" s="4"/>
    </row>
    <row r="198" ht="15.75" customHeight="1">
      <c r="C198" s="2"/>
      <c r="D198" s="2"/>
      <c r="E198" s="2"/>
      <c r="F198" s="2"/>
      <c r="G198" s="2"/>
      <c r="H198" s="4"/>
    </row>
    <row r="199" ht="15.75" customHeight="1">
      <c r="C199" s="2"/>
      <c r="D199" s="2"/>
      <c r="E199" s="2"/>
      <c r="F199" s="2"/>
      <c r="G199" s="2"/>
      <c r="H199" s="4"/>
    </row>
    <row r="200" ht="15.75" customHeight="1">
      <c r="C200" s="2"/>
      <c r="D200" s="2"/>
      <c r="E200" s="2"/>
      <c r="F200" s="2"/>
      <c r="G200" s="2"/>
      <c r="H200" s="4"/>
    </row>
    <row r="201" ht="15.75" customHeight="1">
      <c r="C201" s="2"/>
      <c r="D201" s="2"/>
      <c r="E201" s="2"/>
      <c r="F201" s="2"/>
      <c r="G201" s="2"/>
      <c r="H201" s="4"/>
    </row>
    <row r="202" ht="15.75" customHeight="1">
      <c r="C202" s="2"/>
      <c r="D202" s="2"/>
      <c r="E202" s="2"/>
      <c r="F202" s="2"/>
      <c r="G202" s="2"/>
      <c r="H202" s="4"/>
    </row>
    <row r="203" ht="15.75" customHeight="1">
      <c r="C203" s="2"/>
      <c r="D203" s="2"/>
      <c r="E203" s="2"/>
      <c r="F203" s="2"/>
      <c r="G203" s="2"/>
      <c r="H203" s="4"/>
    </row>
    <row r="204" ht="15.75" customHeight="1">
      <c r="C204" s="2"/>
      <c r="D204" s="2"/>
      <c r="E204" s="2"/>
      <c r="F204" s="2"/>
      <c r="G204" s="2"/>
      <c r="H204" s="4"/>
    </row>
    <row r="205" ht="15.75" customHeight="1">
      <c r="C205" s="2"/>
      <c r="D205" s="2"/>
      <c r="E205" s="2"/>
      <c r="F205" s="2"/>
      <c r="G205" s="2"/>
      <c r="H205" s="4"/>
    </row>
    <row r="206" ht="15.75" customHeight="1">
      <c r="C206" s="2"/>
      <c r="D206" s="2"/>
      <c r="E206" s="2"/>
      <c r="F206" s="2"/>
      <c r="G206" s="2"/>
      <c r="H206" s="4"/>
    </row>
    <row r="207" ht="15.75" customHeight="1">
      <c r="C207" s="2"/>
      <c r="D207" s="2"/>
      <c r="E207" s="2"/>
      <c r="F207" s="2"/>
      <c r="G207" s="2"/>
      <c r="H207" s="4"/>
    </row>
    <row r="208" ht="15.75" customHeight="1">
      <c r="C208" s="2"/>
      <c r="D208" s="2"/>
      <c r="E208" s="2"/>
      <c r="F208" s="2"/>
      <c r="G208" s="2"/>
      <c r="H208" s="4"/>
    </row>
    <row r="209" ht="15.75" customHeight="1">
      <c r="C209" s="2"/>
      <c r="D209" s="2"/>
      <c r="E209" s="2"/>
      <c r="F209" s="2"/>
      <c r="G209" s="2"/>
      <c r="H209" s="4"/>
    </row>
    <row r="210" ht="15.75" customHeight="1">
      <c r="C210" s="2"/>
      <c r="D210" s="2"/>
      <c r="E210" s="2"/>
      <c r="F210" s="2"/>
      <c r="G210" s="2"/>
      <c r="H210" s="4"/>
    </row>
    <row r="211" ht="15.75" customHeight="1">
      <c r="C211" s="2"/>
      <c r="D211" s="2"/>
      <c r="E211" s="2"/>
      <c r="F211" s="2"/>
      <c r="G211" s="2"/>
      <c r="H211" s="4"/>
    </row>
    <row r="212" ht="15.75" customHeight="1">
      <c r="C212" s="2"/>
      <c r="D212" s="2"/>
      <c r="E212" s="2"/>
      <c r="F212" s="2"/>
      <c r="G212" s="2"/>
      <c r="H212" s="4"/>
    </row>
    <row r="213" ht="15.75" customHeight="1">
      <c r="C213" s="2"/>
      <c r="D213" s="2"/>
      <c r="E213" s="2"/>
      <c r="F213" s="2"/>
      <c r="G213" s="2"/>
      <c r="H213" s="4"/>
    </row>
    <row r="214" ht="15.75" customHeight="1">
      <c r="C214" s="2"/>
      <c r="D214" s="2"/>
      <c r="E214" s="2"/>
      <c r="F214" s="2"/>
      <c r="G214" s="2"/>
      <c r="H214" s="4"/>
    </row>
    <row r="215" ht="15.75" customHeight="1">
      <c r="C215" s="2"/>
      <c r="D215" s="2"/>
      <c r="E215" s="2"/>
      <c r="F215" s="2"/>
      <c r="G215" s="2"/>
      <c r="H215" s="4"/>
    </row>
    <row r="216" ht="15.75" customHeight="1">
      <c r="C216" s="2"/>
      <c r="D216" s="2"/>
      <c r="E216" s="2"/>
      <c r="F216" s="2"/>
      <c r="G216" s="2"/>
      <c r="H216" s="4"/>
    </row>
    <row r="217" ht="15.75" customHeight="1">
      <c r="C217" s="2"/>
      <c r="D217" s="2"/>
      <c r="E217" s="2"/>
      <c r="F217" s="2"/>
      <c r="G217" s="2"/>
      <c r="H217" s="4"/>
    </row>
    <row r="218" ht="15.75" customHeight="1">
      <c r="C218" s="2"/>
      <c r="D218" s="2"/>
      <c r="E218" s="2"/>
      <c r="F218" s="2"/>
      <c r="G218" s="2"/>
      <c r="H218" s="4"/>
    </row>
    <row r="219" ht="15.75" customHeight="1">
      <c r="C219" s="2"/>
      <c r="D219" s="2"/>
      <c r="E219" s="2"/>
      <c r="F219" s="2"/>
      <c r="G219" s="2"/>
      <c r="H219" s="4"/>
    </row>
    <row r="220" ht="15.75" customHeight="1">
      <c r="C220" s="2"/>
      <c r="D220" s="2"/>
      <c r="E220" s="2"/>
      <c r="F220" s="2"/>
      <c r="G220" s="2"/>
      <c r="H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2.75" customHeight="1">
      <c r="A2" s="41" t="s">
        <v>14</v>
      </c>
      <c r="B2" s="42" t="s">
        <v>15</v>
      </c>
      <c r="C2" s="42">
        <v>4.24751095857827</v>
      </c>
      <c r="D2" s="43">
        <v>2.47581745302755</v>
      </c>
      <c r="E2" s="43">
        <v>3.66410423643731</v>
      </c>
      <c r="F2" s="43">
        <v>3.52919170922283</v>
      </c>
      <c r="G2" s="43">
        <v>3.27716276356581</v>
      </c>
      <c r="H2" s="44">
        <f t="shared" ref="H2:L2" si="1">C2/MIN($C2:$G2)</f>
        <v>1.715599409</v>
      </c>
      <c r="I2" s="44">
        <f t="shared" si="1"/>
        <v>1</v>
      </c>
      <c r="J2" s="44">
        <f t="shared" si="1"/>
        <v>1.47995735</v>
      </c>
      <c r="K2" s="44">
        <f t="shared" si="1"/>
        <v>1.425465236</v>
      </c>
      <c r="L2" s="44">
        <f t="shared" si="1"/>
        <v>1.32366898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>
      <c r="A3" s="1" t="s">
        <v>20</v>
      </c>
      <c r="B3" s="2" t="s">
        <v>21</v>
      </c>
      <c r="C3" s="2">
        <v>2.00893574619909</v>
      </c>
      <c r="D3" s="2"/>
      <c r="E3" s="2"/>
      <c r="F3" s="2">
        <v>1.96272009452459</v>
      </c>
      <c r="G3" s="2">
        <v>8.51890344674833</v>
      </c>
      <c r="H3" s="3">
        <f t="shared" ref="H3:L3" si="2">C3/MIN($C3:$G3)</f>
        <v>1.023546736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4.340355749</v>
      </c>
    </row>
    <row r="4" ht="12.75" customHeight="1">
      <c r="A4" s="1" t="s">
        <v>28</v>
      </c>
      <c r="B4" s="2" t="s">
        <v>29</v>
      </c>
      <c r="C4" s="2">
        <v>1.86543150228795</v>
      </c>
      <c r="D4" s="2"/>
      <c r="E4" s="2"/>
      <c r="F4" s="2">
        <v>1.8185554486649</v>
      </c>
      <c r="G4" s="2">
        <v>6.65796692322032</v>
      </c>
      <c r="H4" s="3">
        <f t="shared" ref="H4:L4" si="3">C4/MIN($C4:$G4)</f>
        <v>1.025776532</v>
      </c>
      <c r="I4" s="3">
        <f t="shared" si="3"/>
        <v>0</v>
      </c>
      <c r="J4" s="3">
        <f t="shared" si="3"/>
        <v>0</v>
      </c>
      <c r="K4" s="3">
        <f t="shared" si="3"/>
        <v>1</v>
      </c>
      <c r="L4" s="3">
        <f t="shared" si="3"/>
        <v>3.661129458</v>
      </c>
    </row>
    <row r="5" ht="12.75" customHeight="1">
      <c r="A5" s="46" t="s">
        <v>30</v>
      </c>
      <c r="B5" s="47" t="s">
        <v>31</v>
      </c>
      <c r="C5" s="48">
        <v>4.7174261722804</v>
      </c>
      <c r="D5" s="48">
        <v>3.30324080955825</v>
      </c>
      <c r="E5" s="48">
        <v>4.8684543631088</v>
      </c>
      <c r="F5" s="48">
        <v>5.19588485919152</v>
      </c>
      <c r="G5" s="48">
        <v>3.63331165457379</v>
      </c>
      <c r="H5" s="44">
        <f t="shared" ref="H5:L5" si="4">C5/MIN($C5:$G5)</f>
        <v>1.428120577</v>
      </c>
      <c r="I5" s="44">
        <f t="shared" si="4"/>
        <v>1</v>
      </c>
      <c r="J5" s="44">
        <f t="shared" si="4"/>
        <v>1.473841795</v>
      </c>
      <c r="K5" s="44">
        <f t="shared" si="4"/>
        <v>1.572965811</v>
      </c>
      <c r="L5" s="44">
        <f t="shared" si="4"/>
        <v>1.099923337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2.75" customHeight="1">
      <c r="A6" s="46" t="s">
        <v>14</v>
      </c>
      <c r="B6" s="47" t="s">
        <v>33</v>
      </c>
      <c r="C6" s="48">
        <v>19.8929757902484</v>
      </c>
      <c r="D6" s="48">
        <v>29.7141498781719</v>
      </c>
      <c r="E6" s="48">
        <v>22.5260739305746</v>
      </c>
      <c r="F6" s="48">
        <v>19.9852109439015</v>
      </c>
      <c r="G6" s="48">
        <v>23.1492198712903</v>
      </c>
      <c r="H6" s="44">
        <f t="shared" ref="H6:L6" si="5">C6/MIN($C6:$G6)</f>
        <v>1</v>
      </c>
      <c r="I6" s="44">
        <f t="shared" si="5"/>
        <v>1.4937006</v>
      </c>
      <c r="J6" s="44">
        <f t="shared" si="5"/>
        <v>1.13236321</v>
      </c>
      <c r="K6" s="44">
        <f t="shared" si="5"/>
        <v>1.004636569</v>
      </c>
      <c r="L6" s="44">
        <f t="shared" si="5"/>
        <v>1.163688134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2.75" customHeight="1">
      <c r="A7" s="1" t="s">
        <v>20</v>
      </c>
      <c r="B7" s="2" t="s">
        <v>36</v>
      </c>
      <c r="C7" s="11">
        <v>0.260673810519335</v>
      </c>
      <c r="D7" s="11"/>
      <c r="E7" s="11"/>
      <c r="F7" s="11">
        <v>0.254967012367939</v>
      </c>
      <c r="G7" s="11">
        <v>1.30406660128946</v>
      </c>
      <c r="H7" s="3">
        <f t="shared" ref="H7:L7" si="6">C7/MIN($C7:$G7)</f>
        <v>1.022382496</v>
      </c>
      <c r="I7" s="3">
        <f t="shared" si="6"/>
        <v>0</v>
      </c>
      <c r="J7" s="3">
        <f t="shared" si="6"/>
        <v>0</v>
      </c>
      <c r="K7" s="3">
        <f t="shared" si="6"/>
        <v>1</v>
      </c>
      <c r="L7" s="3">
        <f t="shared" si="6"/>
        <v>5.114648319</v>
      </c>
    </row>
    <row r="8" ht="12.75" customHeight="1">
      <c r="A8" s="1" t="s">
        <v>28</v>
      </c>
      <c r="B8" s="2" t="s">
        <v>40</v>
      </c>
      <c r="C8" s="11">
        <v>0.169172191407507</v>
      </c>
      <c r="D8" s="11"/>
      <c r="E8" s="11"/>
      <c r="F8" s="11">
        <v>0.166161480379153</v>
      </c>
      <c r="G8" s="11">
        <v>0.772127435000382</v>
      </c>
      <c r="H8" s="3">
        <f t="shared" ref="H8:L8" si="7">C8/MIN($C8:$G8)</f>
        <v>1.018119188</v>
      </c>
      <c r="I8" s="3">
        <f t="shared" si="7"/>
        <v>0</v>
      </c>
      <c r="J8" s="3">
        <f t="shared" si="7"/>
        <v>0</v>
      </c>
      <c r="K8" s="3">
        <f t="shared" si="7"/>
        <v>1</v>
      </c>
      <c r="L8" s="3">
        <f t="shared" si="7"/>
        <v>4.646849759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2.75" customHeight="1">
      <c r="A2" s="1" t="s">
        <v>20</v>
      </c>
      <c r="B2" s="2" t="s">
        <v>21</v>
      </c>
      <c r="C2" s="11">
        <v>1.954361745</v>
      </c>
      <c r="D2" s="11"/>
      <c r="E2" s="11"/>
      <c r="F2" s="11">
        <v>1.931146889</v>
      </c>
      <c r="G2" s="11">
        <v>8.400184804</v>
      </c>
      <c r="H2" s="3">
        <f t="shared" ref="H2:L2" si="1">C2/MIN($C2:$G2)</f>
        <v>1.012021279</v>
      </c>
      <c r="I2" s="3">
        <f t="shared" si="1"/>
        <v>0</v>
      </c>
      <c r="J2" s="3">
        <f t="shared" si="1"/>
        <v>0</v>
      </c>
      <c r="K2" s="3">
        <f t="shared" si="1"/>
        <v>1</v>
      </c>
      <c r="L2" s="3">
        <f t="shared" si="1"/>
        <v>4.349842496</v>
      </c>
    </row>
    <row r="3" ht="12.75" customHeight="1">
      <c r="A3" s="1" t="s">
        <v>28</v>
      </c>
      <c r="B3" s="2" t="s">
        <v>29</v>
      </c>
      <c r="C3" s="11">
        <v>1.919301067</v>
      </c>
      <c r="D3" s="11"/>
      <c r="E3" s="11"/>
      <c r="F3" s="11">
        <v>1.873094127</v>
      </c>
      <c r="G3" s="11">
        <v>7.599592662</v>
      </c>
      <c r="H3" s="3">
        <f t="shared" ref="H3:L3" si="2">C3/MIN($C3:$G3)</f>
        <v>1.024668776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4.057240131</v>
      </c>
    </row>
    <row r="4" ht="12.75" customHeight="1">
      <c r="A4" s="1" t="s">
        <v>14</v>
      </c>
      <c r="B4" s="2" t="s">
        <v>33</v>
      </c>
      <c r="C4" s="11">
        <v>19.8929757902484</v>
      </c>
      <c r="D4" s="11">
        <v>29.7141498781719</v>
      </c>
      <c r="E4" s="11">
        <v>22.5260739305746</v>
      </c>
      <c r="F4" s="11">
        <v>19.9852109439015</v>
      </c>
      <c r="G4" s="11">
        <v>23.1492198712903</v>
      </c>
      <c r="H4" s="3">
        <f t="shared" ref="H4:L4" si="3">C4/MIN($C4:$G4)</f>
        <v>1</v>
      </c>
      <c r="I4" s="3">
        <f t="shared" si="3"/>
        <v>1.4937006</v>
      </c>
      <c r="J4" s="3">
        <f t="shared" si="3"/>
        <v>1.13236321</v>
      </c>
      <c r="K4" s="3">
        <f t="shared" si="3"/>
        <v>1.004636569</v>
      </c>
      <c r="L4" s="3">
        <f t="shared" si="3"/>
        <v>1.163688134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" t="s">
        <v>20</v>
      </c>
      <c r="B5" s="2" t="s">
        <v>36</v>
      </c>
      <c r="C5" s="11">
        <v>0.260673810519335</v>
      </c>
      <c r="D5" s="11"/>
      <c r="E5" s="11"/>
      <c r="F5" s="11">
        <v>0.254967012367939</v>
      </c>
      <c r="G5" s="11">
        <v>1.30406660128946</v>
      </c>
      <c r="H5" s="3">
        <f t="shared" ref="H5:L5" si="4">C5/MIN($C5:$G5)</f>
        <v>1.022382496</v>
      </c>
      <c r="I5" s="3">
        <f t="shared" si="4"/>
        <v>0</v>
      </c>
      <c r="J5" s="3">
        <f t="shared" si="4"/>
        <v>0</v>
      </c>
      <c r="K5" s="3">
        <f t="shared" si="4"/>
        <v>1</v>
      </c>
      <c r="L5" s="3">
        <f t="shared" si="4"/>
        <v>5.114648319</v>
      </c>
    </row>
    <row r="6" ht="12.75" customHeight="1">
      <c r="A6" s="1" t="s">
        <v>28</v>
      </c>
      <c r="B6" s="2" t="s">
        <v>40</v>
      </c>
      <c r="C6" s="11">
        <v>0.169172191407507</v>
      </c>
      <c r="D6" s="11"/>
      <c r="E6" s="11"/>
      <c r="F6" s="11">
        <v>0.166161480379153</v>
      </c>
      <c r="G6" s="11">
        <v>0.772127435000382</v>
      </c>
      <c r="H6" s="3">
        <f t="shared" ref="H6:L6" si="5">C6/MIN($C6:$G6)</f>
        <v>1.018119188</v>
      </c>
      <c r="I6" s="3">
        <f t="shared" si="5"/>
        <v>0</v>
      </c>
      <c r="J6" s="3">
        <f t="shared" si="5"/>
        <v>0</v>
      </c>
      <c r="K6" s="3">
        <f t="shared" si="5"/>
        <v>1</v>
      </c>
      <c r="L6" s="3">
        <f t="shared" si="5"/>
        <v>4.646849759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44</v>
      </c>
      <c r="D1" s="2" t="s">
        <v>47</v>
      </c>
      <c r="E1" s="2" t="s">
        <v>48</v>
      </c>
      <c r="F1" s="2"/>
      <c r="G1" s="2"/>
      <c r="H1" s="2"/>
      <c r="I1" s="2"/>
      <c r="J1" s="2"/>
    </row>
    <row r="2" ht="15.75" customHeight="1">
      <c r="A2" s="1" t="s">
        <v>18</v>
      </c>
      <c r="B2" s="1" t="s">
        <v>49</v>
      </c>
      <c r="C2" s="2">
        <v>0.1638329035</v>
      </c>
      <c r="D2" s="2">
        <v>0.3795484133</v>
      </c>
      <c r="E2" s="2">
        <v>0.1473114193</v>
      </c>
    </row>
    <row r="3" ht="15.75" customHeight="1">
      <c r="A3" s="1" t="s">
        <v>18</v>
      </c>
      <c r="B3" s="1" t="s">
        <v>50</v>
      </c>
      <c r="C3" s="1">
        <v>0.213317405633712</v>
      </c>
      <c r="D3" s="1">
        <v>1.15675137942602</v>
      </c>
      <c r="E3" s="1">
        <v>0.209210273061248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31.43"/>
    <col customWidth="1" min="3" max="26" width="8.71"/>
  </cols>
  <sheetData>
    <row r="1" ht="12.75" customHeight="1">
      <c r="A1" s="1" t="s">
        <v>0</v>
      </c>
      <c r="B1" s="1" t="s">
        <v>1</v>
      </c>
      <c r="C1" s="2" t="s">
        <v>44</v>
      </c>
      <c r="D1" s="2" t="s">
        <v>47</v>
      </c>
      <c r="E1" s="2" t="s">
        <v>48</v>
      </c>
    </row>
    <row r="2" ht="12.75" customHeight="1">
      <c r="A2" s="1" t="s">
        <v>18</v>
      </c>
      <c r="B2" s="1" t="s">
        <v>49</v>
      </c>
      <c r="C2" s="49">
        <v>0.165061607594418</v>
      </c>
      <c r="D2" s="50">
        <v>0.153070885136985</v>
      </c>
      <c r="E2" s="50">
        <v>0.14762263344311</v>
      </c>
    </row>
    <row r="3" ht="12.75" customHeight="1">
      <c r="A3" s="1" t="s">
        <v>18</v>
      </c>
      <c r="B3" s="1" t="s">
        <v>50</v>
      </c>
      <c r="C3" s="50">
        <v>0.213117328974941</v>
      </c>
      <c r="D3" s="50">
        <v>0.207607873570126</v>
      </c>
      <c r="E3" s="50">
        <v>0.208695942533485</v>
      </c>
    </row>
    <row r="4" ht="12.75" customHeight="1">
      <c r="C4" s="11"/>
      <c r="D4" s="11"/>
      <c r="E4" s="11"/>
    </row>
    <row r="5" ht="12.75" customHeight="1"/>
    <row r="6" ht="12.75" customHeight="1">
      <c r="I6" s="11"/>
      <c r="J6" s="11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>
      <c r="F12" s="11"/>
      <c r="G12" s="11"/>
      <c r="H12" s="11"/>
      <c r="I12" s="11"/>
      <c r="J12" s="11"/>
      <c r="K12" s="11"/>
    </row>
    <row r="13" ht="12.75" customHeight="1">
      <c r="F13" s="11"/>
      <c r="G13" s="1"/>
      <c r="H13" s="11"/>
      <c r="I13" s="2"/>
      <c r="J13" s="2"/>
      <c r="K13" s="11"/>
      <c r="L13" s="6" t="s">
        <v>51</v>
      </c>
    </row>
    <row r="14" ht="12.75" customHeight="1">
      <c r="F14" s="11"/>
      <c r="G14" s="11"/>
      <c r="H14" s="11"/>
      <c r="I14" s="11"/>
      <c r="J14" s="11"/>
      <c r="K14" s="11"/>
    </row>
    <row r="15" ht="12.75" customHeight="1">
      <c r="F15" s="11"/>
      <c r="G15" s="11"/>
      <c r="H15" s="11"/>
      <c r="I15" s="11"/>
      <c r="J15" s="11"/>
      <c r="K15" s="11"/>
    </row>
    <row r="16" ht="12.75" customHeight="1">
      <c r="F16" s="11"/>
      <c r="G16" s="11"/>
      <c r="H16" s="11"/>
      <c r="I16" s="11"/>
      <c r="J16" s="11"/>
      <c r="K16" s="11"/>
    </row>
    <row r="17" ht="12.75" customHeight="1"/>
    <row r="18" ht="12.75" customHeight="1"/>
    <row r="19" ht="12.75" customHeight="1"/>
    <row r="20" ht="12.75" customHeight="1"/>
    <row r="21" ht="12.75" customHeight="1">
      <c r="A21" s="1" t="s">
        <v>0</v>
      </c>
      <c r="B21" s="1" t="s">
        <v>1</v>
      </c>
      <c r="C21" s="2" t="s">
        <v>44</v>
      </c>
      <c r="D21" s="2" t="s">
        <v>47</v>
      </c>
      <c r="E21" s="2" t="s">
        <v>48</v>
      </c>
    </row>
    <row r="22" ht="12.75" customHeight="1">
      <c r="A22" s="1" t="s">
        <v>18</v>
      </c>
      <c r="B22" s="1" t="s">
        <v>52</v>
      </c>
      <c r="C22" s="49">
        <v>0.197687843</v>
      </c>
      <c r="D22" s="49">
        <v>0.1860333595</v>
      </c>
      <c r="E22" s="49">
        <v>0.4234722181</v>
      </c>
    </row>
    <row r="23" ht="12.75" customHeight="1">
      <c r="A23" s="1" t="s">
        <v>18</v>
      </c>
      <c r="B23" s="1" t="s">
        <v>53</v>
      </c>
      <c r="C23" s="50">
        <v>0.260673810519335</v>
      </c>
      <c r="D23" s="50">
        <v>0.254967012367939</v>
      </c>
      <c r="E23" s="50">
        <v>1.30406660128946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31.43"/>
    <col customWidth="1" min="3" max="26" width="8.71"/>
  </cols>
  <sheetData>
    <row r="1" ht="12.75" customHeight="1">
      <c r="A1" s="1" t="s">
        <v>0</v>
      </c>
      <c r="B1" s="1" t="s">
        <v>1</v>
      </c>
      <c r="C1" s="2" t="s">
        <v>44</v>
      </c>
      <c r="D1" s="2" t="s">
        <v>47</v>
      </c>
      <c r="E1" s="2" t="s">
        <v>48</v>
      </c>
    </row>
    <row r="2" ht="12.75" customHeight="1">
      <c r="A2" s="1" t="s">
        <v>18</v>
      </c>
      <c r="B2" s="1" t="s">
        <v>49</v>
      </c>
      <c r="C2" s="2">
        <v>0.165061607594418</v>
      </c>
      <c r="D2" s="18">
        <v>0.153070885136985</v>
      </c>
      <c r="E2" s="18">
        <v>0.14762263344311</v>
      </c>
      <c r="I2" s="11"/>
      <c r="J2" s="11"/>
    </row>
    <row r="3" ht="12.75" customHeight="1">
      <c r="A3" s="1" t="s">
        <v>18</v>
      </c>
      <c r="B3" s="1" t="s">
        <v>50</v>
      </c>
      <c r="C3" s="11">
        <v>0.213117328974941</v>
      </c>
      <c r="D3" s="11">
        <v>0.207607873570126</v>
      </c>
      <c r="E3" s="11">
        <v>0.208695942533485</v>
      </c>
      <c r="I3" s="2"/>
      <c r="J3" s="2"/>
    </row>
    <row r="4" ht="12.75" customHeight="1">
      <c r="C4" s="11"/>
      <c r="D4" s="11"/>
      <c r="E4" s="11"/>
    </row>
    <row r="5" ht="12.75" customHeight="1"/>
    <row r="6" ht="12.75" customHeight="1">
      <c r="I6" s="11"/>
      <c r="J6" s="11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>
      <c r="F12" s="11"/>
      <c r="G12" s="11"/>
      <c r="H12" s="11"/>
      <c r="I12" s="11"/>
      <c r="J12" s="11"/>
      <c r="K12" s="11"/>
    </row>
    <row r="13" ht="12.75" customHeight="1">
      <c r="F13" s="11"/>
      <c r="G13" s="1"/>
      <c r="H13" s="11"/>
      <c r="I13" s="2"/>
      <c r="J13" s="2"/>
      <c r="K13" s="11"/>
      <c r="L13" s="6" t="s">
        <v>51</v>
      </c>
    </row>
    <row r="14" ht="12.75" customHeight="1">
      <c r="F14" s="11"/>
      <c r="G14" s="11"/>
      <c r="H14" s="11"/>
      <c r="I14" s="11"/>
      <c r="J14" s="11"/>
      <c r="K14" s="11"/>
    </row>
    <row r="15" ht="12.75" customHeight="1">
      <c r="F15" s="11"/>
      <c r="G15" s="11"/>
      <c r="H15" s="11"/>
      <c r="I15" s="11"/>
      <c r="J15" s="11"/>
      <c r="K15" s="11"/>
    </row>
    <row r="16" ht="12.75" customHeight="1">
      <c r="F16" s="11"/>
      <c r="G16" s="11"/>
      <c r="H16" s="11"/>
      <c r="I16" s="11"/>
      <c r="J16" s="11"/>
      <c r="K16" s="11"/>
    </row>
    <row r="17" ht="12.75" customHeight="1"/>
    <row r="18" ht="12.75" customHeight="1"/>
    <row r="19" ht="12.75" customHeight="1"/>
    <row r="20" ht="12.75" customHeight="1"/>
    <row r="21" ht="12.75" customHeight="1">
      <c r="A21" s="1" t="s">
        <v>0</v>
      </c>
      <c r="B21" s="1" t="s">
        <v>1</v>
      </c>
      <c r="C21" s="2" t="s">
        <v>44</v>
      </c>
      <c r="D21" s="2" t="s">
        <v>47</v>
      </c>
      <c r="E21" s="2" t="s">
        <v>48</v>
      </c>
    </row>
    <row r="22" ht="12.75" customHeight="1">
      <c r="A22" s="1" t="s">
        <v>18</v>
      </c>
      <c r="B22" s="1" t="s">
        <v>52</v>
      </c>
      <c r="C22" s="17">
        <v>0.199336051479731</v>
      </c>
      <c r="D22" s="17">
        <v>0.18725241719464</v>
      </c>
      <c r="E22" s="17">
        <v>0.433744450781932</v>
      </c>
      <c r="K22" s="11"/>
      <c r="L22" s="11"/>
    </row>
    <row r="23" ht="12.75" customHeight="1">
      <c r="A23" s="1" t="s">
        <v>18</v>
      </c>
      <c r="B23" s="1" t="s">
        <v>53</v>
      </c>
      <c r="C23" s="35">
        <v>0.260673810519335</v>
      </c>
      <c r="D23" s="35">
        <v>0.254967012367939</v>
      </c>
      <c r="E23" s="35">
        <v>1.30406660128946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1.14"/>
    <col customWidth="1" min="3" max="3" width="12.29"/>
    <col customWidth="1" min="4" max="4" width="42.0"/>
  </cols>
  <sheetData>
    <row r="1" ht="15.75" customHeight="1">
      <c r="A1" s="51" t="s">
        <v>54</v>
      </c>
      <c r="B1" s="1" t="s">
        <v>1</v>
      </c>
      <c r="C1" s="1" t="s">
        <v>55</v>
      </c>
      <c r="D1" s="1" t="s">
        <v>0</v>
      </c>
      <c r="E1" s="1" t="s">
        <v>56</v>
      </c>
      <c r="F1" s="1" t="s">
        <v>57</v>
      </c>
      <c r="G1" s="1" t="s">
        <v>58</v>
      </c>
      <c r="H1" s="1" t="s">
        <v>59</v>
      </c>
      <c r="I1" s="36" t="s">
        <v>60</v>
      </c>
      <c r="J1" s="36" t="s">
        <v>61</v>
      </c>
    </row>
    <row r="2" ht="15.75" customHeight="1">
      <c r="A2" s="51">
        <v>1.0</v>
      </c>
      <c r="B2" s="2" t="s">
        <v>13</v>
      </c>
      <c r="C2" s="1" t="s">
        <v>44</v>
      </c>
      <c r="D2" s="1" t="s">
        <v>12</v>
      </c>
      <c r="E2" s="1">
        <v>42.631197510338</v>
      </c>
      <c r="F2" s="1">
        <v>43.0923037145565</v>
      </c>
      <c r="G2" s="1">
        <v>43.1294746829983</v>
      </c>
      <c r="H2" s="1">
        <v>43.8981562774363</v>
      </c>
      <c r="I2" s="36">
        <f t="shared" ref="I2:I69" si="1">F2/E2</f>
        <v>1.010816168</v>
      </c>
      <c r="J2" s="36">
        <f t="shared" ref="J2:J69" si="2">H2/G2</f>
        <v>1.017822651</v>
      </c>
      <c r="L2" s="1" t="s">
        <v>62</v>
      </c>
      <c r="M2" s="36">
        <f>AVERAGE(I:I)</f>
        <v>1.186355121</v>
      </c>
    </row>
    <row r="3" ht="15.75" customHeight="1">
      <c r="A3" s="51">
        <v>2.0</v>
      </c>
      <c r="B3" s="1" t="s">
        <v>13</v>
      </c>
      <c r="C3" s="1" t="s">
        <v>47</v>
      </c>
      <c r="D3" s="1" t="s">
        <v>63</v>
      </c>
      <c r="E3" s="1">
        <v>42.4088210347752</v>
      </c>
      <c r="F3" s="1">
        <v>43.1462225482159</v>
      </c>
      <c r="G3" s="1">
        <v>43.0422244221581</v>
      </c>
      <c r="H3" s="1">
        <v>44.0121473526693</v>
      </c>
      <c r="I3" s="36">
        <f t="shared" si="1"/>
        <v>1.017387928</v>
      </c>
      <c r="J3" s="36">
        <f t="shared" si="2"/>
        <v>1.022534219</v>
      </c>
      <c r="L3" s="1" t="s">
        <v>64</v>
      </c>
      <c r="M3" s="36">
        <f>AVERAGE(J:J)</f>
        <v>1.131713189</v>
      </c>
    </row>
    <row r="4" ht="15.75" customHeight="1">
      <c r="A4" s="51">
        <v>3.0</v>
      </c>
      <c r="B4" s="1" t="s">
        <v>13</v>
      </c>
      <c r="C4" s="1" t="s">
        <v>48</v>
      </c>
      <c r="D4" s="1" t="s">
        <v>65</v>
      </c>
      <c r="E4" s="1">
        <v>42.6330150068212</v>
      </c>
      <c r="F4" s="1">
        <v>43.2451133021968</v>
      </c>
      <c r="G4" s="1">
        <v>43.4782608695652</v>
      </c>
      <c r="H4" s="1">
        <v>43.9212930428671</v>
      </c>
      <c r="I4" s="36">
        <f t="shared" si="1"/>
        <v>1.014357378</v>
      </c>
      <c r="J4" s="36">
        <f t="shared" si="2"/>
        <v>1.01018974</v>
      </c>
      <c r="L4" s="1" t="s">
        <v>66</v>
      </c>
      <c r="M4" s="36">
        <f>AVERAGE(I:J)</f>
        <v>1.159034155</v>
      </c>
    </row>
    <row r="5" ht="15.75" customHeight="1">
      <c r="A5" s="51">
        <v>4.0</v>
      </c>
      <c r="B5" s="2" t="s">
        <v>15</v>
      </c>
      <c r="C5" s="1" t="s">
        <v>44</v>
      </c>
      <c r="D5" s="1" t="s">
        <v>14</v>
      </c>
      <c r="E5" s="1">
        <v>39.6118043176866</v>
      </c>
      <c r="F5" s="1">
        <v>41.0407945497824</v>
      </c>
      <c r="G5" s="1">
        <v>39.6196513470681</v>
      </c>
      <c r="H5" s="1">
        <v>41.8112639545093</v>
      </c>
      <c r="I5" s="36">
        <f t="shared" si="1"/>
        <v>1.036074858</v>
      </c>
      <c r="J5" s="36">
        <f t="shared" si="2"/>
        <v>1.055316302</v>
      </c>
    </row>
    <row r="6" ht="15.75" customHeight="1">
      <c r="A6" s="51">
        <v>5.0</v>
      </c>
      <c r="B6" s="2" t="s">
        <v>15</v>
      </c>
      <c r="C6" s="1" t="s">
        <v>45</v>
      </c>
      <c r="D6" s="1" t="s">
        <v>67</v>
      </c>
      <c r="E6" s="1">
        <v>40.4122044857547</v>
      </c>
      <c r="F6" s="1">
        <v>42.7734291458146</v>
      </c>
      <c r="G6" s="1">
        <v>40.2787288033189</v>
      </c>
      <c r="H6" s="1">
        <v>43.9947206335239</v>
      </c>
      <c r="I6" s="36">
        <f t="shared" si="1"/>
        <v>1.058428504</v>
      </c>
      <c r="J6" s="36">
        <f t="shared" si="2"/>
        <v>1.092256929</v>
      </c>
    </row>
    <row r="7" ht="15.75" customHeight="1">
      <c r="A7" s="51">
        <v>6.0</v>
      </c>
      <c r="B7" s="2" t="s">
        <v>15</v>
      </c>
      <c r="C7" s="1" t="s">
        <v>46</v>
      </c>
      <c r="D7" s="1" t="s">
        <v>68</v>
      </c>
      <c r="E7" s="1">
        <v>39.1068006726369</v>
      </c>
      <c r="F7" s="1">
        <v>41.3907284768211</v>
      </c>
      <c r="G7" s="1">
        <v>40.0256163944924</v>
      </c>
      <c r="H7" s="1">
        <v>42.4935197382399</v>
      </c>
      <c r="I7" s="36">
        <f t="shared" si="1"/>
        <v>1.058402318</v>
      </c>
      <c r="J7" s="36">
        <f t="shared" si="2"/>
        <v>1.061658097</v>
      </c>
    </row>
    <row r="8" ht="15.75" customHeight="1">
      <c r="A8" s="51">
        <v>7.0</v>
      </c>
      <c r="B8" s="2" t="s">
        <v>15</v>
      </c>
      <c r="C8" s="1" t="s">
        <v>47</v>
      </c>
      <c r="D8" s="1" t="s">
        <v>69</v>
      </c>
      <c r="E8" s="1">
        <v>39.2865561404887</v>
      </c>
      <c r="F8" s="1">
        <v>41.4748455062004</v>
      </c>
      <c r="G8" s="1">
        <v>39.8136720149699</v>
      </c>
      <c r="H8" s="1">
        <v>42.153184673102</v>
      </c>
      <c r="I8" s="36">
        <f t="shared" si="1"/>
        <v>1.055700718</v>
      </c>
      <c r="J8" s="36">
        <f t="shared" si="2"/>
        <v>1.058761539</v>
      </c>
    </row>
    <row r="9" ht="15.75" customHeight="1">
      <c r="A9" s="51">
        <v>8.0</v>
      </c>
      <c r="B9" s="2" t="s">
        <v>15</v>
      </c>
      <c r="C9" s="1" t="s">
        <v>48</v>
      </c>
      <c r="D9" s="1" t="s">
        <v>70</v>
      </c>
      <c r="E9" s="1">
        <v>39.5194435662345</v>
      </c>
      <c r="F9" s="1">
        <v>41.4782861172176</v>
      </c>
      <c r="G9" s="1">
        <v>39.6118043176866</v>
      </c>
      <c r="H9" s="1">
        <v>42.1141292903769</v>
      </c>
      <c r="I9" s="36">
        <f t="shared" si="1"/>
        <v>1.049566552</v>
      </c>
      <c r="J9" s="36">
        <f t="shared" si="2"/>
        <v>1.063171194</v>
      </c>
    </row>
    <row r="10" ht="15.75" customHeight="1">
      <c r="A10" s="51">
        <v>9.0</v>
      </c>
      <c r="B10" s="2" t="s">
        <v>17</v>
      </c>
      <c r="C10" s="1" t="s">
        <v>44</v>
      </c>
      <c r="D10" s="1" t="s">
        <v>16</v>
      </c>
      <c r="E10" s="1">
        <v>8.13861692344003</v>
      </c>
      <c r="F10" s="1">
        <v>8.16386510029308</v>
      </c>
      <c r="G10" s="1">
        <v>16.4157788466273</v>
      </c>
      <c r="H10" s="1">
        <v>16.9701495070171</v>
      </c>
      <c r="I10" s="36">
        <f t="shared" si="1"/>
        <v>1.003102269</v>
      </c>
      <c r="J10" s="36">
        <f t="shared" si="2"/>
        <v>1.033770598</v>
      </c>
    </row>
    <row r="11" ht="15.75" customHeight="1">
      <c r="A11" s="51">
        <v>10.0</v>
      </c>
      <c r="B11" s="2" t="s">
        <v>17</v>
      </c>
      <c r="C11" s="1" t="s">
        <v>47</v>
      </c>
      <c r="D11" s="1" t="s">
        <v>71</v>
      </c>
      <c r="E11" s="1">
        <v>7.801711695546</v>
      </c>
      <c r="F11" s="1">
        <v>7.32702720525201</v>
      </c>
      <c r="G11" s="1">
        <v>14.9360736049707</v>
      </c>
      <c r="H11" s="1">
        <v>15.1809570075297</v>
      </c>
      <c r="I11" s="36">
        <f t="shared" si="1"/>
        <v>0.9391563661</v>
      </c>
      <c r="J11" s="36">
        <f t="shared" si="2"/>
        <v>1.016395434</v>
      </c>
    </row>
    <row r="12" ht="15.75" customHeight="1">
      <c r="A12" s="51">
        <v>11.0</v>
      </c>
      <c r="B12" s="2" t="s">
        <v>17</v>
      </c>
      <c r="C12" s="1" t="s">
        <v>48</v>
      </c>
      <c r="D12" s="1" t="s">
        <v>72</v>
      </c>
      <c r="E12" s="1">
        <v>7.70380413848358</v>
      </c>
      <c r="F12" s="1">
        <v>6.91180536356096</v>
      </c>
      <c r="G12" s="1">
        <v>14.7666863555818</v>
      </c>
      <c r="H12" s="1">
        <v>14.2998098125294</v>
      </c>
      <c r="I12" s="36">
        <f t="shared" si="1"/>
        <v>0.897193807</v>
      </c>
      <c r="J12" s="36">
        <f t="shared" si="2"/>
        <v>0.9683831205</v>
      </c>
    </row>
    <row r="13" ht="15.75" customHeight="1">
      <c r="A13" s="51">
        <v>12.0</v>
      </c>
      <c r="B13" s="2" t="s">
        <v>19</v>
      </c>
      <c r="C13" s="1" t="s">
        <v>44</v>
      </c>
      <c r="D13" s="1" t="s">
        <v>18</v>
      </c>
      <c r="E13" s="1">
        <v>1.54066112850346</v>
      </c>
      <c r="F13" s="1">
        <v>1.68366891660956</v>
      </c>
      <c r="G13" s="1">
        <v>2.04850868567682</v>
      </c>
      <c r="H13" s="1">
        <v>2.32505690576776</v>
      </c>
      <c r="I13" s="36">
        <f t="shared" si="1"/>
        <v>1.092822351</v>
      </c>
      <c r="J13" s="36">
        <f t="shared" si="2"/>
        <v>1.134999779</v>
      </c>
    </row>
    <row r="14" ht="15.75" customHeight="1">
      <c r="A14" s="51">
        <v>13.0</v>
      </c>
      <c r="B14" s="2" t="s">
        <v>19</v>
      </c>
      <c r="C14" s="1" t="s">
        <v>47</v>
      </c>
      <c r="D14" s="1" t="s">
        <v>73</v>
      </c>
      <c r="E14" s="1">
        <v>3.19167610870848</v>
      </c>
      <c r="F14" s="1">
        <v>7.26997789926718</v>
      </c>
      <c r="G14" s="1">
        <v>9.07490425976005</v>
      </c>
      <c r="H14" s="1">
        <v>15.2669424894276</v>
      </c>
      <c r="I14" s="36">
        <f t="shared" si="1"/>
        <v>2.277793126</v>
      </c>
      <c r="J14" s="36">
        <f t="shared" si="2"/>
        <v>1.682325461</v>
      </c>
    </row>
    <row r="15" ht="15.75" customHeight="1">
      <c r="A15" s="51">
        <v>14.0</v>
      </c>
      <c r="B15" s="2" t="s">
        <v>19</v>
      </c>
      <c r="C15" s="1" t="s">
        <v>48</v>
      </c>
      <c r="D15" s="1" t="s">
        <v>74</v>
      </c>
      <c r="E15" s="1">
        <v>1.38265924086477</v>
      </c>
      <c r="F15" s="1">
        <v>1.47665991340866</v>
      </c>
      <c r="G15" s="1">
        <v>1.99541851908019</v>
      </c>
      <c r="H15" s="1">
        <v>2.21036972854449</v>
      </c>
      <c r="I15" s="36">
        <f t="shared" si="1"/>
        <v>1.067985422</v>
      </c>
      <c r="J15" s="36">
        <f t="shared" si="2"/>
        <v>1.107722369</v>
      </c>
    </row>
    <row r="16" ht="15.75" customHeight="1">
      <c r="A16" s="51">
        <v>15.0</v>
      </c>
      <c r="B16" s="2" t="s">
        <v>21</v>
      </c>
      <c r="C16" s="1" t="s">
        <v>44</v>
      </c>
      <c r="D16" s="1" t="s">
        <v>20</v>
      </c>
      <c r="E16" s="1">
        <v>1.45301951986423</v>
      </c>
      <c r="F16" s="1">
        <v>1.64182314609434</v>
      </c>
      <c r="G16" s="1">
        <v>1.97728104084074</v>
      </c>
      <c r="H16" s="1">
        <v>2.26805713689539</v>
      </c>
      <c r="I16" s="36">
        <f t="shared" si="1"/>
        <v>1.129938809</v>
      </c>
      <c r="J16" s="36">
        <f t="shared" si="2"/>
        <v>1.147058557</v>
      </c>
    </row>
    <row r="17" ht="15.75" customHeight="1">
      <c r="A17" s="51">
        <v>16.0</v>
      </c>
      <c r="B17" s="2" t="s">
        <v>21</v>
      </c>
      <c r="C17" s="1" t="s">
        <v>47</v>
      </c>
      <c r="D17" s="1" t="s">
        <v>75</v>
      </c>
      <c r="E17" s="1">
        <v>1.35473636153036</v>
      </c>
      <c r="F17" s="1">
        <v>1.4573711647456</v>
      </c>
      <c r="G17" s="1">
        <v>1.95812740360138</v>
      </c>
      <c r="H17" s="1">
        <v>2.16567875620737</v>
      </c>
      <c r="I17" s="36">
        <f t="shared" si="1"/>
        <v>1.075759983</v>
      </c>
      <c r="J17" s="36">
        <f t="shared" si="2"/>
        <v>1.105994815</v>
      </c>
    </row>
    <row r="18" ht="15.75" customHeight="1">
      <c r="A18" s="51">
        <v>17.0</v>
      </c>
      <c r="B18" s="2" t="s">
        <v>21</v>
      </c>
      <c r="C18" s="1" t="s">
        <v>48</v>
      </c>
      <c r="D18" s="1" t="s">
        <v>76</v>
      </c>
      <c r="E18" s="1">
        <v>2.79433420795994</v>
      </c>
      <c r="F18" s="1">
        <v>6.90860605055717</v>
      </c>
      <c r="G18" s="1">
        <v>8.3273653881385</v>
      </c>
      <c r="H18" s="1">
        <v>14.3098365816662</v>
      </c>
      <c r="I18" s="36">
        <f t="shared" si="1"/>
        <v>2.472362121</v>
      </c>
      <c r="J18" s="36">
        <f t="shared" si="2"/>
        <v>1.718411036</v>
      </c>
    </row>
    <row r="19" ht="15.75" customHeight="1">
      <c r="A19" s="51">
        <v>18.0</v>
      </c>
      <c r="B19" s="2" t="s">
        <v>23</v>
      </c>
      <c r="C19" s="1" t="s">
        <v>44</v>
      </c>
      <c r="D19" s="1" t="s">
        <v>22</v>
      </c>
      <c r="E19" s="1">
        <v>11.0202552291111</v>
      </c>
      <c r="F19" s="1">
        <v>11.2090030712668</v>
      </c>
      <c r="G19" s="1">
        <v>32.0687554116024</v>
      </c>
      <c r="H19" s="1">
        <v>33.0043895838146</v>
      </c>
      <c r="I19" s="36">
        <f t="shared" si="1"/>
        <v>1.017127357</v>
      </c>
      <c r="J19" s="36">
        <f t="shared" si="2"/>
        <v>1.02917588</v>
      </c>
    </row>
    <row r="20" ht="15.75" customHeight="1">
      <c r="A20" s="51">
        <v>19.0</v>
      </c>
      <c r="B20" s="2" t="s">
        <v>23</v>
      </c>
      <c r="C20" s="1" t="s">
        <v>46</v>
      </c>
      <c r="D20" s="1" t="s">
        <v>77</v>
      </c>
      <c r="E20" s="1">
        <v>11.0336305057816</v>
      </c>
      <c r="F20" s="1">
        <v>10.9121463100577</v>
      </c>
      <c r="G20" s="1">
        <v>31.5417612919505</v>
      </c>
      <c r="H20" s="1">
        <v>31.62355322244</v>
      </c>
      <c r="I20" s="36">
        <f t="shared" si="1"/>
        <v>0.9889896444</v>
      </c>
      <c r="J20" s="36">
        <f t="shared" si="2"/>
        <v>1.002593131</v>
      </c>
    </row>
    <row r="21" ht="15.75" customHeight="1">
      <c r="A21" s="51">
        <v>20.0</v>
      </c>
      <c r="B21" s="2" t="s">
        <v>23</v>
      </c>
      <c r="C21" s="1" t="s">
        <v>48</v>
      </c>
      <c r="D21" s="1" t="s">
        <v>78</v>
      </c>
      <c r="E21" s="1">
        <v>11.0179482376791</v>
      </c>
      <c r="F21" s="1">
        <v>10.7416000687462</v>
      </c>
      <c r="G21" s="1">
        <v>31.0954942628813</v>
      </c>
      <c r="H21" s="1">
        <v>30.4645849200304</v>
      </c>
      <c r="I21" s="36">
        <f t="shared" si="1"/>
        <v>0.9749183638</v>
      </c>
      <c r="J21" s="36">
        <f t="shared" si="2"/>
        <v>0.9797105864</v>
      </c>
    </row>
    <row r="22" ht="15.75" customHeight="1">
      <c r="A22" s="51">
        <v>21.0</v>
      </c>
      <c r="B22" s="2" t="s">
        <v>25</v>
      </c>
      <c r="C22" s="1" t="s">
        <v>44</v>
      </c>
      <c r="D22" s="1" t="s">
        <v>24</v>
      </c>
      <c r="E22" s="1">
        <v>42.7240878407246</v>
      </c>
      <c r="F22" s="1">
        <v>42.2529260151265</v>
      </c>
      <c r="G22" s="1">
        <v>43.0811649146992</v>
      </c>
      <c r="H22" s="1">
        <v>43.6376330947809</v>
      </c>
      <c r="I22" s="36">
        <f t="shared" si="1"/>
        <v>0.9889719863</v>
      </c>
      <c r="J22" s="36">
        <f t="shared" si="2"/>
        <v>1.012916739</v>
      </c>
    </row>
    <row r="23" ht="15.75" customHeight="1">
      <c r="A23" s="51">
        <v>22.0</v>
      </c>
      <c r="B23" s="2" t="s">
        <v>25</v>
      </c>
      <c r="C23" s="1" t="s">
        <v>46</v>
      </c>
      <c r="D23" s="1" t="s">
        <v>79</v>
      </c>
      <c r="E23" s="1">
        <v>42.7679411513129</v>
      </c>
      <c r="F23" s="1">
        <v>42.2136856768964</v>
      </c>
      <c r="G23" s="1">
        <v>43.114598603087</v>
      </c>
      <c r="H23" s="1">
        <v>43.9560439560439</v>
      </c>
      <c r="I23" s="36">
        <f t="shared" si="1"/>
        <v>0.9870403985</v>
      </c>
      <c r="J23" s="36">
        <f t="shared" si="2"/>
        <v>1.019516484</v>
      </c>
    </row>
    <row r="24" ht="15.75" customHeight="1">
      <c r="A24" s="51">
        <v>23.0</v>
      </c>
      <c r="B24" s="2" t="s">
        <v>25</v>
      </c>
      <c r="C24" s="1" t="s">
        <v>48</v>
      </c>
      <c r="D24" s="1" t="s">
        <v>80</v>
      </c>
      <c r="E24" s="1">
        <v>42.6730391738499</v>
      </c>
      <c r="F24" s="1">
        <v>42.2654268808114</v>
      </c>
      <c r="G24" s="1">
        <v>43.0422244221581</v>
      </c>
      <c r="H24" s="1">
        <v>43.9966562541246</v>
      </c>
      <c r="I24" s="36">
        <f t="shared" si="1"/>
        <v>0.9904480135</v>
      </c>
      <c r="J24" s="36">
        <f t="shared" si="2"/>
        <v>1.022174315</v>
      </c>
    </row>
    <row r="25" ht="15.75" customHeight="1">
      <c r="A25" s="51">
        <v>24.0</v>
      </c>
      <c r="B25" s="2" t="s">
        <v>27</v>
      </c>
      <c r="C25" s="1" t="s">
        <v>44</v>
      </c>
      <c r="D25" s="1" t="s">
        <v>26</v>
      </c>
      <c r="E25" s="1">
        <v>41.5075543748962</v>
      </c>
      <c r="F25" s="1">
        <v>41.988579106483</v>
      </c>
      <c r="G25" s="1">
        <v>43.4669216726071</v>
      </c>
      <c r="H25" s="1">
        <v>44.0063369125154</v>
      </c>
      <c r="I25" s="36">
        <f t="shared" si="1"/>
        <v>1.011588848</v>
      </c>
      <c r="J25" s="36">
        <f t="shared" si="2"/>
        <v>1.012409787</v>
      </c>
    </row>
    <row r="26" ht="15.75" customHeight="1">
      <c r="A26" s="51">
        <v>25.0</v>
      </c>
      <c r="B26" s="2" t="s">
        <v>27</v>
      </c>
      <c r="C26" s="1" t="s">
        <v>46</v>
      </c>
      <c r="D26" s="1" t="s">
        <v>81</v>
      </c>
      <c r="E26" s="1">
        <v>41.5385893495056</v>
      </c>
      <c r="F26" s="1">
        <v>41.9551080344031</v>
      </c>
      <c r="G26" s="1">
        <v>43.4971726837755</v>
      </c>
      <c r="H26" s="1">
        <v>43.9753737906772</v>
      </c>
      <c r="I26" s="36">
        <f t="shared" si="1"/>
        <v>1.010027271</v>
      </c>
      <c r="J26" s="36">
        <f t="shared" si="2"/>
        <v>1.010993843</v>
      </c>
    </row>
    <row r="27" ht="15.75" customHeight="1">
      <c r="A27" s="51">
        <v>26.0</v>
      </c>
      <c r="B27" s="2" t="s">
        <v>27</v>
      </c>
      <c r="C27" s="1" t="s">
        <v>47</v>
      </c>
      <c r="D27" s="1" t="s">
        <v>82</v>
      </c>
      <c r="E27" s="1">
        <v>41.480006636801</v>
      </c>
      <c r="F27" s="1">
        <v>41.9762414473408</v>
      </c>
      <c r="G27" s="1">
        <v>43.4442610131201</v>
      </c>
      <c r="H27" s="1">
        <v>43.9831104855735</v>
      </c>
      <c r="I27" s="36">
        <f t="shared" si="1"/>
        <v>1.011963229</v>
      </c>
      <c r="J27" s="36">
        <f t="shared" si="2"/>
        <v>1.012403237</v>
      </c>
    </row>
    <row r="28" ht="15.75" customHeight="1">
      <c r="A28" s="51">
        <v>27.0</v>
      </c>
      <c r="B28" s="2" t="s">
        <v>29</v>
      </c>
      <c r="C28" s="1" t="s">
        <v>44</v>
      </c>
      <c r="D28" s="1" t="s">
        <v>28</v>
      </c>
      <c r="E28" s="1">
        <v>1.47427174661396</v>
      </c>
      <c r="F28" s="1">
        <v>1.67687042319178</v>
      </c>
      <c r="G28" s="1">
        <v>1.92800074035228</v>
      </c>
      <c r="H28" s="1">
        <v>2.23905493969105</v>
      </c>
      <c r="I28" s="36">
        <f t="shared" si="1"/>
        <v>1.137422885</v>
      </c>
      <c r="J28" s="36">
        <f t="shared" si="2"/>
        <v>1.161335104</v>
      </c>
    </row>
    <row r="29" ht="15.75" customHeight="1">
      <c r="A29" s="51">
        <v>28.0</v>
      </c>
      <c r="B29" s="2" t="s">
        <v>29</v>
      </c>
      <c r="C29" s="1" t="s">
        <v>47</v>
      </c>
      <c r="D29" s="1" t="s">
        <v>83</v>
      </c>
      <c r="E29" s="1">
        <v>1.38625308268029</v>
      </c>
      <c r="F29" s="1">
        <v>1.54259093573566</v>
      </c>
      <c r="G29" s="1">
        <v>1.90432300365058</v>
      </c>
      <c r="H29" s="1">
        <v>2.17443301659092</v>
      </c>
      <c r="I29" s="36">
        <f t="shared" si="1"/>
        <v>1.112777281</v>
      </c>
      <c r="J29" s="36">
        <f t="shared" si="2"/>
        <v>1.14184044</v>
      </c>
    </row>
    <row r="30" ht="15.75" customHeight="1">
      <c r="A30" s="51">
        <v>29.0</v>
      </c>
      <c r="B30" s="2" t="s">
        <v>29</v>
      </c>
      <c r="C30" s="1" t="s">
        <v>48</v>
      </c>
      <c r="D30" s="1" t="s">
        <v>84</v>
      </c>
      <c r="E30" s="1">
        <v>2.90263966050726</v>
      </c>
      <c r="F30" s="1">
        <v>7.37887575449004</v>
      </c>
      <c r="G30" s="1">
        <v>7.54381068052716</v>
      </c>
      <c r="H30" s="1">
        <v>13.4825401105568</v>
      </c>
      <c r="I30" s="36">
        <f t="shared" si="1"/>
        <v>2.542126002</v>
      </c>
      <c r="J30" s="36">
        <f t="shared" si="2"/>
        <v>1.787232035</v>
      </c>
    </row>
    <row r="31" ht="15.75" customHeight="1">
      <c r="A31" s="51">
        <v>30.0</v>
      </c>
      <c r="B31" s="2" t="s">
        <v>31</v>
      </c>
      <c r="C31" s="1" t="s">
        <v>44</v>
      </c>
      <c r="D31" s="1" t="s">
        <v>30</v>
      </c>
      <c r="E31" s="1">
        <v>40.2026212109029</v>
      </c>
      <c r="F31" s="1">
        <v>41.8042723966389</v>
      </c>
      <c r="G31" s="1">
        <v>42.0999452700711</v>
      </c>
      <c r="H31" s="1">
        <v>42.7332165292081</v>
      </c>
      <c r="I31" s="36">
        <f t="shared" si="1"/>
        <v>1.039839472</v>
      </c>
      <c r="J31" s="36">
        <f t="shared" si="2"/>
        <v>1.015042092</v>
      </c>
    </row>
    <row r="32" ht="15.75" customHeight="1">
      <c r="A32" s="51">
        <v>31.0</v>
      </c>
      <c r="B32" s="2" t="s">
        <v>31</v>
      </c>
      <c r="C32" s="1" t="s">
        <v>45</v>
      </c>
      <c r="D32" s="1" t="s">
        <v>85</v>
      </c>
      <c r="E32" s="1">
        <v>41.6579879191835</v>
      </c>
      <c r="F32" s="1">
        <v>42.2386483632523</v>
      </c>
      <c r="G32" s="1">
        <v>42.6093996335591</v>
      </c>
      <c r="H32" s="1">
        <v>43.1499460625674</v>
      </c>
      <c r="I32" s="36">
        <f t="shared" si="1"/>
        <v>1.013938754</v>
      </c>
      <c r="J32" s="36">
        <f t="shared" si="2"/>
        <v>1.012686084</v>
      </c>
    </row>
    <row r="33" ht="15.75" customHeight="1">
      <c r="A33" s="51">
        <v>32.0</v>
      </c>
      <c r="B33" s="2" t="s">
        <v>31</v>
      </c>
      <c r="C33" s="1" t="s">
        <v>46</v>
      </c>
      <c r="D33" s="1" t="s">
        <v>86</v>
      </c>
      <c r="E33" s="1">
        <v>41.1759861648686</v>
      </c>
      <c r="F33" s="1">
        <v>41.8217556773033</v>
      </c>
      <c r="G33" s="1">
        <v>42.1762969211303</v>
      </c>
      <c r="H33" s="1">
        <v>42.3334180001693</v>
      </c>
      <c r="I33" s="36">
        <f t="shared" si="1"/>
        <v>1.015683158</v>
      </c>
      <c r="J33" s="36">
        <f t="shared" si="2"/>
        <v>1.003725341</v>
      </c>
    </row>
    <row r="34" ht="15.75" customHeight="1">
      <c r="A34" s="51">
        <v>33.0</v>
      </c>
      <c r="B34" s="2" t="s">
        <v>31</v>
      </c>
      <c r="C34" s="1" t="s">
        <v>47</v>
      </c>
      <c r="D34" s="1" t="s">
        <v>87</v>
      </c>
      <c r="E34" s="1">
        <v>41.2048292059829</v>
      </c>
      <c r="F34" s="1">
        <v>41.7466811388494</v>
      </c>
      <c r="G34" s="1">
        <v>42.1265481506445</v>
      </c>
      <c r="H34" s="1">
        <v>42.2564969364039</v>
      </c>
      <c r="I34" s="36">
        <f t="shared" si="1"/>
        <v>1.013150205</v>
      </c>
      <c r="J34" s="36">
        <f t="shared" si="2"/>
        <v>1.003084724</v>
      </c>
    </row>
    <row r="35" ht="15.75" customHeight="1">
      <c r="A35" s="51">
        <v>34.0</v>
      </c>
      <c r="B35" s="2" t="s">
        <v>31</v>
      </c>
      <c r="C35" s="1" t="s">
        <v>48</v>
      </c>
      <c r="D35" s="1" t="s">
        <v>88</v>
      </c>
      <c r="E35" s="1">
        <v>41.5886878768974</v>
      </c>
      <c r="F35" s="1">
        <v>42.2029964127453</v>
      </c>
      <c r="G35" s="1">
        <v>42.5767445821092</v>
      </c>
      <c r="H35" s="1">
        <v>42.8338901739055</v>
      </c>
      <c r="I35" s="36">
        <f t="shared" si="1"/>
        <v>1.014771049</v>
      </c>
      <c r="J35" s="36">
        <f t="shared" si="2"/>
        <v>1.006039579</v>
      </c>
    </row>
    <row r="36" ht="15.75" customHeight="1">
      <c r="A36" s="51">
        <v>35.0</v>
      </c>
      <c r="B36" s="2" t="s">
        <v>32</v>
      </c>
      <c r="C36" s="1" t="s">
        <v>44</v>
      </c>
      <c r="D36" s="1" t="s">
        <v>12</v>
      </c>
      <c r="E36" s="1">
        <v>37.7358490566037</v>
      </c>
      <c r="F36" s="1">
        <v>33.7837837837837</v>
      </c>
      <c r="G36" s="1">
        <v>38.0517503805175</v>
      </c>
      <c r="H36" s="1">
        <v>38.4763370527125</v>
      </c>
      <c r="I36" s="36">
        <f t="shared" si="1"/>
        <v>0.8952702703</v>
      </c>
      <c r="J36" s="36">
        <f t="shared" si="2"/>
        <v>1.011158138</v>
      </c>
    </row>
    <row r="37" ht="15.75" customHeight="1">
      <c r="A37" s="51">
        <v>36.0</v>
      </c>
      <c r="B37" s="2" t="s">
        <v>32</v>
      </c>
      <c r="C37" s="1" t="s">
        <v>47</v>
      </c>
      <c r="D37" s="1" t="s">
        <v>63</v>
      </c>
      <c r="E37" s="1">
        <v>37.6931775348661</v>
      </c>
      <c r="F37" s="1">
        <v>34.7222222222222</v>
      </c>
      <c r="G37" s="1">
        <v>37.9506641366223</v>
      </c>
      <c r="H37" s="1">
        <v>38.550501156515</v>
      </c>
      <c r="I37" s="36">
        <f t="shared" si="1"/>
        <v>0.9211805556</v>
      </c>
      <c r="J37" s="36">
        <f t="shared" si="2"/>
        <v>1.015805705</v>
      </c>
    </row>
    <row r="38" ht="15.75" customHeight="1">
      <c r="A38" s="51">
        <v>37.0</v>
      </c>
      <c r="B38" s="2" t="s">
        <v>32</v>
      </c>
      <c r="C38" s="1" t="s">
        <v>48</v>
      </c>
      <c r="D38" s="1" t="s">
        <v>65</v>
      </c>
      <c r="E38" s="1">
        <v>37.7216144850999</v>
      </c>
      <c r="F38" s="1">
        <v>35.4358610914245</v>
      </c>
      <c r="G38" s="1">
        <v>38.095238095238</v>
      </c>
      <c r="H38" s="1">
        <v>38.4319754035357</v>
      </c>
      <c r="I38" s="36">
        <f t="shared" si="1"/>
        <v>0.9394046775</v>
      </c>
      <c r="J38" s="36">
        <f t="shared" si="2"/>
        <v>1.008839354</v>
      </c>
    </row>
    <row r="39" ht="15.75" customHeight="1">
      <c r="A39" s="51">
        <v>38.0</v>
      </c>
      <c r="B39" s="2" t="s">
        <v>33</v>
      </c>
      <c r="C39" s="1" t="s">
        <v>44</v>
      </c>
      <c r="D39" s="1" t="s">
        <v>14</v>
      </c>
      <c r="E39" s="1">
        <v>18.2915675873422</v>
      </c>
      <c r="F39" s="1">
        <v>19.8373338623289</v>
      </c>
      <c r="G39" s="1">
        <v>18.5770016719301</v>
      </c>
      <c r="H39" s="1">
        <v>19.8886237072394</v>
      </c>
      <c r="I39" s="36">
        <f t="shared" si="1"/>
        <v>1.084507042</v>
      </c>
      <c r="J39" s="36">
        <f t="shared" si="2"/>
        <v>1.070604614</v>
      </c>
    </row>
    <row r="40" ht="15.75" customHeight="1">
      <c r="A40" s="51">
        <v>39.0</v>
      </c>
      <c r="B40" s="2" t="s">
        <v>33</v>
      </c>
      <c r="C40" s="1" t="s">
        <v>45</v>
      </c>
      <c r="D40" s="1" t="s">
        <v>67</v>
      </c>
      <c r="E40" s="1">
        <v>26.6595574513463</v>
      </c>
      <c r="F40" s="1">
        <v>37.4672161858373</v>
      </c>
      <c r="G40" s="1">
        <v>27.3522975929978</v>
      </c>
      <c r="H40" s="1">
        <v>37.821482602118</v>
      </c>
      <c r="I40" s="36">
        <f t="shared" si="1"/>
        <v>1.405395279</v>
      </c>
      <c r="J40" s="36">
        <f t="shared" si="2"/>
        <v>1.382753404</v>
      </c>
    </row>
    <row r="41" ht="15.75" customHeight="1">
      <c r="A41" s="51">
        <v>40.0</v>
      </c>
      <c r="B41" s="2" t="s">
        <v>33</v>
      </c>
      <c r="C41" s="1" t="s">
        <v>46</v>
      </c>
      <c r="D41" s="1" t="s">
        <v>68</v>
      </c>
      <c r="E41" s="1">
        <v>20.7125103562551</v>
      </c>
      <c r="F41" s="1">
        <v>22.1336874723328</v>
      </c>
      <c r="G41" s="1">
        <v>21.0084033613445</v>
      </c>
      <c r="H41" s="1">
        <v>22.1778664892437</v>
      </c>
      <c r="I41" s="36">
        <f t="shared" si="1"/>
        <v>1.068614431</v>
      </c>
      <c r="J41" s="36">
        <f t="shared" si="2"/>
        <v>1.055666445</v>
      </c>
    </row>
    <row r="42" ht="15.75" customHeight="1">
      <c r="A42" s="51">
        <v>41.0</v>
      </c>
      <c r="B42" s="2" t="s">
        <v>33</v>
      </c>
      <c r="C42" s="1" t="s">
        <v>47</v>
      </c>
      <c r="D42" s="1" t="s">
        <v>69</v>
      </c>
      <c r="E42" s="1">
        <v>20.678246484698</v>
      </c>
      <c r="F42" s="1">
        <v>22.11900022119</v>
      </c>
      <c r="G42" s="1">
        <v>20.9511837418814</v>
      </c>
      <c r="H42" s="1">
        <v>22.1877080097625</v>
      </c>
      <c r="I42" s="36">
        <f t="shared" si="1"/>
        <v>1.069674851</v>
      </c>
      <c r="J42" s="36">
        <f t="shared" si="2"/>
        <v>1.059019303</v>
      </c>
    </row>
    <row r="43" ht="15.75" customHeight="1">
      <c r="A43" s="51">
        <v>42.0</v>
      </c>
      <c r="B43" s="2" t="s">
        <v>33</v>
      </c>
      <c r="C43" s="1" t="s">
        <v>48</v>
      </c>
      <c r="D43" s="1" t="s">
        <v>70</v>
      </c>
      <c r="E43" s="1">
        <v>20.7641196013289</v>
      </c>
      <c r="F43" s="1">
        <v>22.2074172773706</v>
      </c>
      <c r="G43" s="1">
        <v>21.0084033613445</v>
      </c>
      <c r="H43" s="1">
        <v>22.2518914107699</v>
      </c>
      <c r="I43" s="36">
        <f t="shared" si="1"/>
        <v>1.069509216</v>
      </c>
      <c r="J43" s="36">
        <f t="shared" si="2"/>
        <v>1.059190031</v>
      </c>
    </row>
    <row r="44" ht="15.75" customHeight="1">
      <c r="A44" s="51">
        <v>43.0</v>
      </c>
      <c r="B44" s="2" t="s">
        <v>34</v>
      </c>
      <c r="C44" s="1" t="s">
        <v>44</v>
      </c>
      <c r="D44" s="1" t="s">
        <v>16</v>
      </c>
      <c r="E44" s="1">
        <v>0.706958593435182</v>
      </c>
      <c r="F44" s="1">
        <v>0.761040799397255</v>
      </c>
      <c r="G44" s="1">
        <v>1.63307966162589</v>
      </c>
      <c r="H44" s="1">
        <v>1.73466555648071</v>
      </c>
      <c r="I44" s="36">
        <f t="shared" si="1"/>
        <v>1.076499821</v>
      </c>
      <c r="J44" s="36">
        <f t="shared" si="2"/>
        <v>1.062205107</v>
      </c>
    </row>
    <row r="45" ht="15.75" customHeight="1">
      <c r="A45" s="51">
        <v>44.0</v>
      </c>
      <c r="B45" s="2" t="s">
        <v>34</v>
      </c>
      <c r="C45" s="1" t="s">
        <v>47</v>
      </c>
      <c r="D45" s="1" t="s">
        <v>71</v>
      </c>
      <c r="E45" s="1">
        <v>0.691950539375445</v>
      </c>
      <c r="F45" s="1">
        <v>0.891059112861547</v>
      </c>
      <c r="G45" s="1">
        <v>1.47865560632273</v>
      </c>
      <c r="H45" s="1">
        <v>1.71768181662028</v>
      </c>
      <c r="I45" s="36">
        <f t="shared" si="1"/>
        <v>1.287749719</v>
      </c>
      <c r="J45" s="36">
        <f t="shared" si="2"/>
        <v>1.161651036</v>
      </c>
    </row>
    <row r="46" ht="15.75" customHeight="1">
      <c r="A46" s="51">
        <v>45.0</v>
      </c>
      <c r="B46" s="2" t="s">
        <v>34</v>
      </c>
      <c r="C46" s="1" t="s">
        <v>48</v>
      </c>
      <c r="D46" s="1" t="s">
        <v>72</v>
      </c>
      <c r="E46" s="1">
        <v>0.687880914056158</v>
      </c>
      <c r="F46" s="1">
        <v>1.03609764184176</v>
      </c>
      <c r="G46" s="1">
        <v>1.33472144363471</v>
      </c>
      <c r="H46" s="1">
        <v>2.05731684736766</v>
      </c>
      <c r="I46" s="36">
        <f t="shared" si="1"/>
        <v>1.506216586</v>
      </c>
      <c r="J46" s="36">
        <f t="shared" si="2"/>
        <v>1.541382928</v>
      </c>
    </row>
    <row r="47" ht="15.75" customHeight="1">
      <c r="A47" s="51">
        <v>46.0</v>
      </c>
      <c r="B47" s="2" t="s">
        <v>35</v>
      </c>
      <c r="C47" s="1" t="s">
        <v>44</v>
      </c>
      <c r="D47" s="1" t="s">
        <v>18</v>
      </c>
      <c r="E47" s="1">
        <v>0.163832903545016</v>
      </c>
      <c r="F47" s="1">
        <v>0.164087754130909</v>
      </c>
      <c r="G47" s="1">
        <v>0.213317405633712</v>
      </c>
      <c r="H47" s="1">
        <v>0.220877324733842</v>
      </c>
      <c r="I47" s="36">
        <f t="shared" si="1"/>
        <v>1.001555552</v>
      </c>
      <c r="J47" s="36">
        <f t="shared" si="2"/>
        <v>1.035439767</v>
      </c>
    </row>
    <row r="48" ht="15.75" customHeight="1">
      <c r="A48" s="51">
        <v>47.0</v>
      </c>
      <c r="B48" s="2" t="s">
        <v>35</v>
      </c>
      <c r="C48" s="1" t="s">
        <v>47</v>
      </c>
      <c r="D48" s="1" t="s">
        <v>73</v>
      </c>
      <c r="E48" s="1">
        <v>0.379548413297858</v>
      </c>
      <c r="F48" s="1">
        <v>0.912492015694862</v>
      </c>
      <c r="G48" s="1">
        <v>1.15675137942602</v>
      </c>
      <c r="H48" s="1">
        <v>1.89702925219106</v>
      </c>
      <c r="I48" s="36">
        <f t="shared" si="1"/>
        <v>2.404151839</v>
      </c>
      <c r="J48" s="36">
        <f t="shared" si="2"/>
        <v>1.639962818</v>
      </c>
    </row>
    <row r="49" ht="15.75" customHeight="1">
      <c r="A49" s="51">
        <v>48.0</v>
      </c>
      <c r="B49" s="2" t="s">
        <v>35</v>
      </c>
      <c r="C49" s="1" t="s">
        <v>48</v>
      </c>
      <c r="D49" s="1" t="s">
        <v>74</v>
      </c>
      <c r="E49" s="1">
        <v>0.1473114192866</v>
      </c>
      <c r="F49" s="1">
        <v>0.197176433472671</v>
      </c>
      <c r="G49" s="1">
        <v>0.209210273061248</v>
      </c>
      <c r="H49" s="1">
        <v>0.287845990881039</v>
      </c>
      <c r="I49" s="36">
        <f t="shared" si="1"/>
        <v>1.33850067</v>
      </c>
      <c r="J49" s="36">
        <f t="shared" si="2"/>
        <v>1.375869295</v>
      </c>
    </row>
    <row r="50" ht="15.75" customHeight="1">
      <c r="A50" s="51">
        <v>49.0</v>
      </c>
      <c r="B50" s="2" t="s">
        <v>36</v>
      </c>
      <c r="C50" s="1" t="s">
        <v>44</v>
      </c>
      <c r="D50" s="1" t="s">
        <v>20</v>
      </c>
      <c r="E50" s="1">
        <v>0.197687842988407</v>
      </c>
      <c r="F50" s="1">
        <v>0.197021041847269</v>
      </c>
      <c r="G50" s="1">
        <v>0.258694060643061</v>
      </c>
      <c r="H50" s="1">
        <v>0.261905572564867</v>
      </c>
      <c r="I50" s="36">
        <f t="shared" si="1"/>
        <v>0.9966269998</v>
      </c>
      <c r="J50" s="36">
        <f t="shared" si="2"/>
        <v>1.012414324</v>
      </c>
    </row>
    <row r="51" ht="15.75" customHeight="1">
      <c r="A51" s="51">
        <v>50.0</v>
      </c>
      <c r="B51" s="2" t="s">
        <v>36</v>
      </c>
      <c r="C51" s="1" t="s">
        <v>47</v>
      </c>
      <c r="D51" s="1" t="s">
        <v>75</v>
      </c>
      <c r="E51" s="1">
        <v>0.186033359502025</v>
      </c>
      <c r="F51" s="1">
        <v>0.199797804621722</v>
      </c>
      <c r="G51" s="1">
        <v>0.254242674632937</v>
      </c>
      <c r="H51" s="1">
        <v>0.286314728602268</v>
      </c>
      <c r="I51" s="36">
        <f t="shared" si="1"/>
        <v>1.073989123</v>
      </c>
      <c r="J51" s="36">
        <f t="shared" si="2"/>
        <v>1.126147406</v>
      </c>
    </row>
    <row r="52" ht="15.75" customHeight="1">
      <c r="A52" s="51">
        <v>51.0</v>
      </c>
      <c r="B52" s="2" t="s">
        <v>36</v>
      </c>
      <c r="C52" s="1" t="s">
        <v>48</v>
      </c>
      <c r="D52" s="1" t="s">
        <v>76</v>
      </c>
      <c r="E52" s="1">
        <v>0.423472218105131</v>
      </c>
      <c r="F52" s="1">
        <v>1.03462903375994</v>
      </c>
      <c r="G52" s="1">
        <v>1.26127262407769</v>
      </c>
      <c r="H52" s="1">
        <v>2.07865635653113</v>
      </c>
      <c r="I52" s="36">
        <f t="shared" si="1"/>
        <v>2.443204039</v>
      </c>
      <c r="J52" s="36">
        <f t="shared" si="2"/>
        <v>1.648062692</v>
      </c>
    </row>
    <row r="53" ht="15.75" customHeight="1">
      <c r="A53" s="51">
        <v>52.0</v>
      </c>
      <c r="B53" s="2" t="s">
        <v>37</v>
      </c>
      <c r="C53" s="1" t="s">
        <v>44</v>
      </c>
      <c r="D53" s="1" t="s">
        <v>22</v>
      </c>
      <c r="E53" s="1">
        <v>0.180345903442803</v>
      </c>
      <c r="F53" s="1">
        <v>0.185792796441696</v>
      </c>
      <c r="G53" s="1">
        <v>1.63265306122448</v>
      </c>
      <c r="H53" s="1">
        <v>1.71303275318624</v>
      </c>
      <c r="I53" s="36">
        <f t="shared" si="1"/>
        <v>1.030202477</v>
      </c>
      <c r="J53" s="36">
        <f t="shared" si="2"/>
        <v>1.049232561</v>
      </c>
    </row>
    <row r="54" ht="15.75" customHeight="1">
      <c r="A54" s="51">
        <v>53.0</v>
      </c>
      <c r="B54" s="2" t="s">
        <v>37</v>
      </c>
      <c r="C54" s="1" t="s">
        <v>46</v>
      </c>
      <c r="D54" s="1" t="s">
        <v>77</v>
      </c>
      <c r="E54" s="1">
        <v>0.180058843229967</v>
      </c>
      <c r="F54" s="1">
        <v>0.220930515143682</v>
      </c>
      <c r="G54" s="1">
        <v>1.55402570358513</v>
      </c>
      <c r="H54" s="1">
        <v>1.81682745589651</v>
      </c>
      <c r="I54" s="36">
        <f t="shared" si="1"/>
        <v>1.226990639</v>
      </c>
      <c r="J54" s="36">
        <f t="shared" si="2"/>
        <v>1.1691103</v>
      </c>
    </row>
    <row r="55" ht="15.75" customHeight="1">
      <c r="A55" s="51">
        <v>54.0</v>
      </c>
      <c r="B55" s="2" t="s">
        <v>37</v>
      </c>
      <c r="C55" s="1" t="s">
        <v>48</v>
      </c>
      <c r="D55" s="1" t="s">
        <v>78</v>
      </c>
      <c r="E55" s="1">
        <v>0.179271547991889</v>
      </c>
      <c r="F55" s="1">
        <v>0.283526272962084</v>
      </c>
      <c r="G55" s="1">
        <v>1.47329650092081</v>
      </c>
      <c r="H55" s="1">
        <v>2.07477488692476</v>
      </c>
      <c r="I55" s="36">
        <f t="shared" si="1"/>
        <v>1.581546409</v>
      </c>
      <c r="J55" s="36">
        <f t="shared" si="2"/>
        <v>1.408253455</v>
      </c>
    </row>
    <row r="56" ht="15.75" customHeight="1">
      <c r="A56" s="51">
        <v>55.0</v>
      </c>
      <c r="B56" s="2" t="s">
        <v>38</v>
      </c>
      <c r="C56" s="1" t="s">
        <v>44</v>
      </c>
      <c r="D56" s="1" t="s">
        <v>24</v>
      </c>
      <c r="E56" s="1">
        <v>37.0919881305638</v>
      </c>
      <c r="F56" s="1">
        <v>37.7216144850999</v>
      </c>
      <c r="G56" s="1">
        <v>37.3412994772218</v>
      </c>
      <c r="H56" s="1">
        <v>38.2262996941896</v>
      </c>
      <c r="I56" s="36">
        <f t="shared" si="1"/>
        <v>1.016974727</v>
      </c>
      <c r="J56" s="36">
        <f t="shared" si="2"/>
        <v>1.023700306</v>
      </c>
    </row>
    <row r="57" ht="15.75" customHeight="1">
      <c r="A57" s="51">
        <v>56.0</v>
      </c>
      <c r="B57" s="2" t="s">
        <v>38</v>
      </c>
      <c r="C57" s="1" t="s">
        <v>46</v>
      </c>
      <c r="D57" s="1" t="s">
        <v>79</v>
      </c>
      <c r="E57" s="1">
        <v>37.25782414307</v>
      </c>
      <c r="F57" s="1">
        <v>37.8644452858765</v>
      </c>
      <c r="G57" s="1">
        <v>37.5375375375375</v>
      </c>
      <c r="H57" s="1">
        <v>38.1825124093165</v>
      </c>
      <c r="I57" s="36">
        <f t="shared" si="1"/>
        <v>1.016281711</v>
      </c>
      <c r="J57" s="36">
        <f t="shared" si="2"/>
        <v>1.017182131</v>
      </c>
    </row>
    <row r="58" ht="15.75" customHeight="1">
      <c r="A58" s="51">
        <v>57.0</v>
      </c>
      <c r="B58" s="2" t="s">
        <v>38</v>
      </c>
      <c r="C58" s="1" t="s">
        <v>48</v>
      </c>
      <c r="D58" s="1" t="s">
        <v>80</v>
      </c>
      <c r="E58" s="1">
        <v>37.1195248700816</v>
      </c>
      <c r="F58" s="1">
        <v>37.9218809252938</v>
      </c>
      <c r="G58" s="1">
        <v>37.509377344336</v>
      </c>
      <c r="H58" s="1">
        <v>38.2409177820267</v>
      </c>
      <c r="I58" s="36">
        <f t="shared" si="1"/>
        <v>1.021615472</v>
      </c>
      <c r="J58" s="36">
        <f t="shared" si="2"/>
        <v>1.019502868</v>
      </c>
    </row>
    <row r="59" ht="15.75" customHeight="1">
      <c r="A59" s="51">
        <v>58.0</v>
      </c>
      <c r="B59" s="2" t="s">
        <v>39</v>
      </c>
      <c r="C59" s="1" t="s">
        <v>44</v>
      </c>
      <c r="D59" s="1" t="s">
        <v>26</v>
      </c>
      <c r="E59" s="1">
        <v>27.7623542476402</v>
      </c>
      <c r="F59" s="1">
        <v>37.7643504531722</v>
      </c>
      <c r="G59" s="1">
        <v>27.8940027894002</v>
      </c>
      <c r="H59" s="1">
        <v>38.13882532418</v>
      </c>
      <c r="I59" s="36">
        <f t="shared" si="1"/>
        <v>1.360271903</v>
      </c>
      <c r="J59" s="36">
        <f t="shared" si="2"/>
        <v>1.367276888</v>
      </c>
    </row>
    <row r="60" ht="15.75" customHeight="1">
      <c r="A60" s="51">
        <v>59.0</v>
      </c>
      <c r="B60" s="2" t="s">
        <v>39</v>
      </c>
      <c r="C60" s="1" t="s">
        <v>46</v>
      </c>
      <c r="D60" s="1" t="s">
        <v>81</v>
      </c>
      <c r="E60" s="1">
        <v>27.6931597895319</v>
      </c>
      <c r="F60" s="1">
        <v>37.6647834274952</v>
      </c>
      <c r="G60" s="1">
        <v>27.9642058165548</v>
      </c>
      <c r="H60" s="1">
        <v>38.2995021064726</v>
      </c>
      <c r="I60" s="36">
        <f t="shared" si="1"/>
        <v>1.36007533</v>
      </c>
      <c r="J60" s="36">
        <f t="shared" si="2"/>
        <v>1.369590195</v>
      </c>
    </row>
    <row r="61" ht="15.75" customHeight="1">
      <c r="A61" s="51">
        <v>60.0</v>
      </c>
      <c r="B61" s="2" t="s">
        <v>39</v>
      </c>
      <c r="C61" s="1" t="s">
        <v>47</v>
      </c>
      <c r="D61" s="1" t="s">
        <v>82</v>
      </c>
      <c r="E61" s="1">
        <v>27.7392510402219</v>
      </c>
      <c r="F61" s="1">
        <v>37.6931775348661</v>
      </c>
      <c r="G61" s="1">
        <v>27.9563880346659</v>
      </c>
      <c r="H61" s="1">
        <v>38.1825124093165</v>
      </c>
      <c r="I61" s="36">
        <f t="shared" si="1"/>
        <v>1.35883905</v>
      </c>
      <c r="J61" s="36">
        <f t="shared" si="2"/>
        <v>1.365788469</v>
      </c>
    </row>
    <row r="62" ht="15.75" customHeight="1">
      <c r="A62" s="51">
        <v>61.0</v>
      </c>
      <c r="B62" s="2" t="s">
        <v>40</v>
      </c>
      <c r="C62" s="1" t="s">
        <v>44</v>
      </c>
      <c r="D62" s="1" t="s">
        <v>28</v>
      </c>
      <c r="E62" s="1">
        <v>0.13033051819414</v>
      </c>
      <c r="F62" s="1">
        <v>0.120785783996366</v>
      </c>
      <c r="G62" s="1">
        <v>0.168561011500917</v>
      </c>
      <c r="H62" s="1">
        <v>0.156538863120852</v>
      </c>
      <c r="I62" s="36">
        <f t="shared" si="1"/>
        <v>0.9267651634</v>
      </c>
      <c r="J62" s="36">
        <f t="shared" si="2"/>
        <v>0.9286777632</v>
      </c>
    </row>
    <row r="63" ht="15.75" customHeight="1">
      <c r="A63" s="51">
        <v>62.0</v>
      </c>
      <c r="B63" s="2" t="s">
        <v>40</v>
      </c>
      <c r="C63" s="1" t="s">
        <v>47</v>
      </c>
      <c r="D63" s="1" t="s">
        <v>83</v>
      </c>
      <c r="E63" s="1">
        <v>0.121633045265737</v>
      </c>
      <c r="F63" s="1">
        <v>0.110180939138252</v>
      </c>
      <c r="G63" s="1">
        <v>0.165109409750371</v>
      </c>
      <c r="H63" s="1">
        <v>0.1531262250098</v>
      </c>
      <c r="I63" s="36">
        <f t="shared" si="1"/>
        <v>0.9058470821</v>
      </c>
      <c r="J63" s="36">
        <f t="shared" si="2"/>
        <v>0.9274227631</v>
      </c>
    </row>
    <row r="64" ht="15.75" customHeight="1">
      <c r="A64" s="51">
        <v>63.0</v>
      </c>
      <c r="B64" s="2" t="s">
        <v>40</v>
      </c>
      <c r="C64" s="1" t="s">
        <v>48</v>
      </c>
      <c r="D64" s="1" t="s">
        <v>84</v>
      </c>
      <c r="E64" s="1">
        <v>0.271542114824298</v>
      </c>
      <c r="F64" s="1">
        <v>0.588325273277089</v>
      </c>
      <c r="G64" s="1">
        <v>0.75998814418495</v>
      </c>
      <c r="H64" s="1">
        <v>1.1320412968665</v>
      </c>
      <c r="I64" s="36">
        <f t="shared" si="1"/>
        <v>2.166607834</v>
      </c>
      <c r="J64" s="36">
        <f t="shared" si="2"/>
        <v>1.489551259</v>
      </c>
    </row>
    <row r="65" ht="15.75" customHeight="1">
      <c r="A65" s="51">
        <v>64.0</v>
      </c>
      <c r="B65" s="2" t="s">
        <v>41</v>
      </c>
      <c r="C65" s="1" t="s">
        <v>44</v>
      </c>
      <c r="D65" s="1" t="s">
        <v>30</v>
      </c>
      <c r="E65" s="1">
        <v>22.7427791676142</v>
      </c>
      <c r="F65" s="1">
        <v>22.7169468423443</v>
      </c>
      <c r="G65" s="1">
        <v>22.8990153423402</v>
      </c>
      <c r="H65" s="1">
        <v>22.9621125143513</v>
      </c>
      <c r="I65" s="36">
        <f t="shared" si="1"/>
        <v>0.9988641527</v>
      </c>
      <c r="J65" s="36">
        <f t="shared" si="2"/>
        <v>1.002755454</v>
      </c>
    </row>
    <row r="66" ht="15.75" customHeight="1">
      <c r="A66" s="51">
        <v>65.0</v>
      </c>
      <c r="B66" s="2" t="s">
        <v>41</v>
      </c>
      <c r="C66" s="1" t="s">
        <v>45</v>
      </c>
      <c r="D66" s="1" t="s">
        <v>85</v>
      </c>
      <c r="E66" s="1">
        <v>26.3852242744063</v>
      </c>
      <c r="F66" s="1">
        <v>26.4480296217931</v>
      </c>
      <c r="G66" s="1">
        <v>26.6524520255863</v>
      </c>
      <c r="H66" s="1">
        <v>26.9759913676827</v>
      </c>
      <c r="I66" s="36">
        <f t="shared" si="1"/>
        <v>1.002380323</v>
      </c>
      <c r="J66" s="36">
        <f t="shared" si="2"/>
        <v>1.012139196</v>
      </c>
    </row>
    <row r="67" ht="15.75" customHeight="1">
      <c r="A67" s="51">
        <v>66.0</v>
      </c>
      <c r="B67" s="2" t="s">
        <v>41</v>
      </c>
      <c r="C67" s="1" t="s">
        <v>46</v>
      </c>
      <c r="D67" s="1" t="s">
        <v>86</v>
      </c>
      <c r="E67" s="1">
        <v>22.8102189781021</v>
      </c>
      <c r="F67" s="1">
        <v>22.6244343891402</v>
      </c>
      <c r="G67" s="1">
        <v>22.8466986520447</v>
      </c>
      <c r="H67" s="1">
        <v>22.8990153423402</v>
      </c>
      <c r="I67" s="36">
        <f t="shared" si="1"/>
        <v>0.9918552036</v>
      </c>
      <c r="J67" s="36">
        <f t="shared" si="2"/>
        <v>1.002289902</v>
      </c>
    </row>
    <row r="68" ht="15.75" customHeight="1">
      <c r="A68" s="51">
        <v>67.0</v>
      </c>
      <c r="B68" s="2" t="s">
        <v>41</v>
      </c>
      <c r="C68" s="1" t="s">
        <v>47</v>
      </c>
      <c r="D68" s="1" t="s">
        <v>87</v>
      </c>
      <c r="E68" s="1">
        <v>22.7583067819754</v>
      </c>
      <c r="F68" s="1">
        <v>22.6193168966297</v>
      </c>
      <c r="G68" s="1">
        <v>22.7790432801822</v>
      </c>
      <c r="H68" s="1">
        <v>22.9042601923957</v>
      </c>
      <c r="I68" s="36">
        <f t="shared" si="1"/>
        <v>0.9938927844</v>
      </c>
      <c r="J68" s="36">
        <f t="shared" si="2"/>
        <v>1.005497022</v>
      </c>
    </row>
    <row r="69" ht="15.75" customHeight="1">
      <c r="A69" s="51">
        <v>68.0</v>
      </c>
      <c r="B69" s="2" t="s">
        <v>41</v>
      </c>
      <c r="C69" s="1" t="s">
        <v>48</v>
      </c>
      <c r="D69" s="1" t="s">
        <v>88</v>
      </c>
      <c r="E69" s="1">
        <v>26.4830508474576</v>
      </c>
      <c r="F69" s="1">
        <v>26.5745415891575</v>
      </c>
      <c r="G69" s="1">
        <v>26.9541778975741</v>
      </c>
      <c r="H69" s="1">
        <v>27.027027027027</v>
      </c>
      <c r="I69" s="36">
        <f t="shared" si="1"/>
        <v>1.00345469</v>
      </c>
      <c r="J69" s="36">
        <f t="shared" si="2"/>
        <v>1.002702703</v>
      </c>
    </row>
    <row r="70" ht="15.75" customHeight="1">
      <c r="A70" s="51"/>
      <c r="G70" s="4"/>
      <c r="H70" s="4"/>
      <c r="I70" s="36"/>
      <c r="J70" s="36"/>
    </row>
    <row r="71" ht="15.75" customHeight="1">
      <c r="A71" s="51"/>
      <c r="G71" s="4"/>
      <c r="H71" s="4"/>
      <c r="I71" s="36"/>
      <c r="J71" s="36"/>
    </row>
    <row r="72" ht="15.75" customHeight="1">
      <c r="A72" s="51"/>
      <c r="G72" s="4"/>
      <c r="H72" s="4"/>
      <c r="I72" s="36"/>
      <c r="J72" s="36"/>
    </row>
    <row r="73" ht="15.75" customHeight="1">
      <c r="A73" s="51"/>
      <c r="G73" s="4"/>
      <c r="H73" s="4"/>
      <c r="I73" s="36"/>
      <c r="J73" s="36"/>
    </row>
    <row r="74" ht="15.75" customHeight="1">
      <c r="A74" s="51"/>
      <c r="G74" s="4"/>
      <c r="H74" s="4"/>
      <c r="I74" s="36"/>
      <c r="J74" s="36"/>
    </row>
    <row r="75" ht="15.75" customHeight="1">
      <c r="A75" s="51"/>
      <c r="I75" s="36"/>
      <c r="J75" s="36"/>
    </row>
    <row r="76" ht="15.75" customHeight="1">
      <c r="A76" s="51"/>
      <c r="G76" s="4"/>
      <c r="H76" s="4"/>
      <c r="I76" s="36"/>
      <c r="J76" s="36"/>
    </row>
    <row r="77" ht="15.75" customHeight="1">
      <c r="A77" s="51"/>
      <c r="G77" s="4"/>
      <c r="H77" s="4"/>
      <c r="I77" s="36"/>
      <c r="J77" s="36"/>
    </row>
    <row r="78" ht="15.75" customHeight="1">
      <c r="A78" s="51"/>
      <c r="G78" s="4"/>
      <c r="H78" s="4"/>
      <c r="I78" s="36"/>
      <c r="J78" s="36"/>
    </row>
    <row r="79" ht="15.75" customHeight="1">
      <c r="A79" s="51"/>
      <c r="G79" s="4"/>
      <c r="H79" s="4"/>
      <c r="I79" s="36"/>
      <c r="J79" s="36"/>
    </row>
    <row r="80" ht="15.75" customHeight="1">
      <c r="A80" s="51"/>
      <c r="G80" s="4"/>
      <c r="H80" s="4"/>
      <c r="I80" s="36"/>
      <c r="J80" s="36"/>
    </row>
    <row r="81" ht="15.75" customHeight="1">
      <c r="A81" s="51"/>
      <c r="G81" s="4"/>
      <c r="H81" s="4"/>
      <c r="I81" s="36"/>
      <c r="J81" s="36"/>
    </row>
    <row r="82" ht="15.75" customHeight="1">
      <c r="A82" s="51"/>
      <c r="G82" s="4"/>
      <c r="H82" s="4"/>
      <c r="I82" s="36"/>
      <c r="J82" s="36"/>
    </row>
    <row r="83" ht="15.75" customHeight="1">
      <c r="A83" s="51"/>
      <c r="G83" s="4"/>
      <c r="H83" s="4"/>
      <c r="I83" s="36"/>
      <c r="J83" s="36"/>
    </row>
    <row r="84" ht="15.75" customHeight="1">
      <c r="A84" s="51"/>
      <c r="G84" s="4"/>
      <c r="H84" s="4"/>
      <c r="I84" s="36"/>
      <c r="J84" s="36"/>
    </row>
    <row r="85" ht="15.75" customHeight="1">
      <c r="A85" s="51"/>
      <c r="G85" s="4"/>
      <c r="H85" s="4"/>
      <c r="I85" s="36"/>
      <c r="J85" s="36"/>
    </row>
    <row r="86" ht="15.75" customHeight="1">
      <c r="A86" s="51"/>
      <c r="G86" s="4"/>
      <c r="H86" s="4"/>
      <c r="I86" s="36"/>
      <c r="J86" s="36"/>
    </row>
    <row r="87" ht="15.75" customHeight="1">
      <c r="A87" s="51"/>
      <c r="G87" s="4"/>
      <c r="H87" s="4"/>
      <c r="I87" s="36"/>
      <c r="J87" s="36"/>
    </row>
    <row r="88" ht="15.75" customHeight="1">
      <c r="A88" s="51"/>
      <c r="G88" s="4"/>
      <c r="H88" s="4"/>
      <c r="I88" s="36"/>
      <c r="J88" s="36"/>
    </row>
    <row r="89" ht="15.75" customHeight="1">
      <c r="A89" s="51"/>
      <c r="G89" s="4"/>
      <c r="H89" s="4"/>
      <c r="I89" s="36"/>
      <c r="J89" s="36"/>
    </row>
    <row r="90" ht="15.75" customHeight="1">
      <c r="A90" s="51"/>
      <c r="G90" s="4"/>
      <c r="H90" s="4"/>
      <c r="I90" s="36"/>
      <c r="J90" s="36"/>
    </row>
    <row r="91" ht="15.75" customHeight="1">
      <c r="A91" s="51"/>
      <c r="G91" s="4"/>
      <c r="H91" s="4"/>
      <c r="I91" s="36"/>
      <c r="J91" s="36"/>
    </row>
    <row r="92" ht="15.75" customHeight="1">
      <c r="A92" s="51"/>
      <c r="G92" s="4"/>
      <c r="H92" s="4"/>
      <c r="I92" s="36"/>
      <c r="J92" s="36"/>
    </row>
    <row r="93" ht="15.75" customHeight="1">
      <c r="A93" s="51"/>
      <c r="G93" s="4"/>
      <c r="H93" s="4"/>
      <c r="I93" s="36"/>
      <c r="J93" s="36"/>
    </row>
    <row r="94" ht="15.75" customHeight="1">
      <c r="A94" s="51"/>
      <c r="G94" s="4"/>
      <c r="H94" s="4"/>
      <c r="I94" s="36"/>
      <c r="J94" s="36"/>
    </row>
    <row r="95" ht="15.75" customHeight="1">
      <c r="A95" s="51"/>
      <c r="G95" s="4"/>
      <c r="H95" s="4"/>
      <c r="I95" s="36"/>
      <c r="J95" s="36"/>
    </row>
    <row r="96" ht="15.75" customHeight="1">
      <c r="A96" s="51"/>
      <c r="G96" s="4"/>
      <c r="H96" s="4"/>
      <c r="I96" s="36"/>
      <c r="J96" s="36"/>
    </row>
    <row r="97" ht="15.75" customHeight="1">
      <c r="A97" s="51"/>
      <c r="G97" s="4"/>
      <c r="H97" s="4"/>
      <c r="I97" s="36"/>
      <c r="J97" s="36"/>
    </row>
    <row r="98" ht="15.75" customHeight="1">
      <c r="A98" s="51"/>
      <c r="G98" s="4"/>
      <c r="H98" s="4"/>
      <c r="I98" s="36"/>
      <c r="J98" s="36"/>
    </row>
    <row r="99" ht="15.75" customHeight="1">
      <c r="A99" s="51"/>
      <c r="G99" s="4"/>
      <c r="H99" s="4"/>
      <c r="I99" s="36"/>
      <c r="J99" s="36"/>
    </row>
    <row r="100" ht="15.75" customHeight="1">
      <c r="A100" s="51"/>
      <c r="G100" s="4"/>
      <c r="H100" s="4"/>
      <c r="I100" s="36"/>
      <c r="J100" s="36"/>
    </row>
    <row r="101" ht="15.75" customHeight="1">
      <c r="A101" s="51"/>
      <c r="G101" s="4"/>
      <c r="H101" s="4"/>
      <c r="I101" s="36"/>
      <c r="J101" s="36"/>
    </row>
    <row r="102" ht="15.75" customHeight="1">
      <c r="A102" s="51"/>
      <c r="G102" s="4"/>
      <c r="H102" s="4"/>
      <c r="I102" s="36"/>
      <c r="J102" s="36"/>
    </row>
    <row r="103" ht="15.75" customHeight="1">
      <c r="A103" s="51"/>
      <c r="G103" s="4"/>
      <c r="H103" s="4"/>
      <c r="I103" s="36"/>
      <c r="J103" s="36"/>
    </row>
    <row r="104" ht="15.75" customHeight="1">
      <c r="A104" s="51"/>
      <c r="G104" s="4"/>
      <c r="H104" s="4"/>
      <c r="I104" s="36"/>
      <c r="J104" s="36"/>
    </row>
    <row r="105" ht="15.75" customHeight="1">
      <c r="A105" s="51"/>
      <c r="G105" s="4"/>
      <c r="H105" s="4"/>
      <c r="I105" s="36"/>
      <c r="J105" s="36"/>
    </row>
    <row r="106" ht="15.75" customHeight="1">
      <c r="A106" s="51"/>
      <c r="G106" s="4"/>
      <c r="H106" s="4"/>
      <c r="I106" s="36"/>
      <c r="J106" s="36"/>
    </row>
    <row r="107" ht="15.75" customHeight="1">
      <c r="A107" s="51"/>
      <c r="G107" s="4"/>
      <c r="H107" s="4"/>
      <c r="I107" s="36"/>
      <c r="J107" s="36"/>
    </row>
    <row r="108" ht="15.75" customHeight="1">
      <c r="A108" s="51"/>
      <c r="G108" s="4"/>
      <c r="H108" s="4"/>
      <c r="I108" s="36"/>
      <c r="J108" s="36"/>
    </row>
    <row r="109" ht="15.75" customHeight="1">
      <c r="A109" s="51"/>
      <c r="G109" s="4"/>
      <c r="H109" s="4"/>
      <c r="I109" s="36"/>
      <c r="J109" s="36"/>
    </row>
    <row r="110" ht="15.75" customHeight="1">
      <c r="A110" s="51"/>
      <c r="G110" s="4"/>
      <c r="H110" s="4"/>
      <c r="I110" s="36"/>
      <c r="J110" s="36"/>
    </row>
    <row r="111" ht="15.75" customHeight="1">
      <c r="A111" s="51"/>
      <c r="G111" s="4"/>
      <c r="H111" s="4"/>
      <c r="I111" s="36"/>
      <c r="J111" s="36"/>
    </row>
    <row r="112" ht="15.75" customHeight="1">
      <c r="A112" s="51"/>
      <c r="G112" s="4"/>
      <c r="H112" s="4"/>
      <c r="I112" s="36"/>
      <c r="J112" s="36"/>
    </row>
    <row r="113" ht="15.75" customHeight="1">
      <c r="A113" s="51"/>
      <c r="G113" s="4"/>
      <c r="H113" s="4"/>
      <c r="I113" s="36"/>
      <c r="J113" s="36"/>
    </row>
    <row r="114" ht="15.75" customHeight="1">
      <c r="A114" s="51"/>
      <c r="G114" s="4"/>
      <c r="H114" s="4"/>
      <c r="I114" s="36"/>
      <c r="J114" s="36"/>
    </row>
    <row r="115" ht="15.75" customHeight="1">
      <c r="A115" s="51"/>
      <c r="G115" s="4"/>
      <c r="H115" s="4"/>
      <c r="I115" s="36"/>
      <c r="J115" s="36"/>
    </row>
    <row r="116" ht="15.75" customHeight="1">
      <c r="A116" s="51"/>
      <c r="G116" s="4"/>
      <c r="H116" s="4"/>
      <c r="I116" s="36"/>
      <c r="J116" s="36"/>
    </row>
    <row r="117" ht="15.75" customHeight="1">
      <c r="A117" s="51"/>
      <c r="G117" s="4"/>
      <c r="H117" s="4"/>
      <c r="I117" s="36"/>
      <c r="J117" s="36"/>
    </row>
    <row r="118" ht="15.75" customHeight="1">
      <c r="A118" s="51"/>
      <c r="G118" s="4"/>
      <c r="H118" s="4"/>
      <c r="I118" s="36"/>
      <c r="J118" s="36"/>
    </row>
    <row r="119" ht="15.75" customHeight="1">
      <c r="A119" s="51"/>
      <c r="G119" s="4"/>
      <c r="H119" s="4"/>
      <c r="I119" s="36"/>
      <c r="J119" s="36"/>
    </row>
    <row r="120" ht="15.75" customHeight="1">
      <c r="A120" s="51"/>
      <c r="G120" s="4"/>
      <c r="H120" s="4"/>
      <c r="I120" s="36"/>
      <c r="J120" s="36"/>
    </row>
    <row r="121" ht="15.75" customHeight="1">
      <c r="A121" s="51"/>
      <c r="G121" s="4"/>
      <c r="H121" s="4"/>
      <c r="I121" s="36"/>
      <c r="J121" s="36"/>
    </row>
    <row r="122" ht="15.75" customHeight="1">
      <c r="A122" s="51"/>
      <c r="G122" s="4"/>
      <c r="H122" s="4"/>
      <c r="I122" s="36"/>
      <c r="J122" s="36"/>
    </row>
    <row r="123" ht="15.75" customHeight="1">
      <c r="A123" s="51"/>
      <c r="G123" s="4"/>
      <c r="H123" s="4"/>
      <c r="I123" s="36"/>
      <c r="J123" s="36"/>
    </row>
    <row r="124" ht="15.75" customHeight="1">
      <c r="A124" s="51"/>
      <c r="G124" s="4"/>
      <c r="H124" s="4"/>
      <c r="I124" s="36"/>
      <c r="J124" s="36"/>
    </row>
    <row r="125" ht="15.75" customHeight="1">
      <c r="A125" s="51"/>
      <c r="G125" s="4"/>
      <c r="H125" s="4"/>
      <c r="I125" s="36"/>
      <c r="J125" s="36"/>
    </row>
    <row r="126" ht="15.75" customHeight="1">
      <c r="A126" s="51"/>
      <c r="G126" s="4"/>
      <c r="H126" s="4"/>
      <c r="I126" s="36"/>
      <c r="J126" s="36"/>
    </row>
    <row r="127" ht="15.75" customHeight="1">
      <c r="A127" s="51"/>
      <c r="G127" s="4"/>
      <c r="H127" s="4"/>
      <c r="I127" s="36"/>
      <c r="J127" s="36"/>
    </row>
    <row r="128" ht="15.75" customHeight="1">
      <c r="A128" s="51"/>
      <c r="G128" s="4"/>
      <c r="H128" s="4"/>
      <c r="I128" s="36"/>
      <c r="J128" s="36"/>
    </row>
    <row r="129" ht="15.75" customHeight="1">
      <c r="A129" s="51"/>
      <c r="G129" s="4"/>
      <c r="H129" s="4"/>
      <c r="I129" s="36"/>
      <c r="J129" s="36"/>
    </row>
    <row r="130" ht="15.75" customHeight="1">
      <c r="A130" s="51"/>
      <c r="G130" s="4"/>
      <c r="H130" s="4"/>
      <c r="I130" s="36"/>
      <c r="J130" s="36"/>
    </row>
    <row r="131" ht="15.75" customHeight="1">
      <c r="A131" s="51"/>
      <c r="G131" s="4"/>
      <c r="H131" s="4"/>
      <c r="I131" s="36"/>
      <c r="J131" s="36"/>
    </row>
    <row r="132" ht="15.75" customHeight="1">
      <c r="A132" s="51"/>
      <c r="G132" s="4"/>
      <c r="H132" s="4"/>
      <c r="I132" s="36"/>
      <c r="J132" s="36"/>
    </row>
    <row r="133" ht="15.75" customHeight="1">
      <c r="A133" s="51"/>
      <c r="G133" s="4"/>
      <c r="H133" s="4"/>
      <c r="I133" s="36"/>
      <c r="J133" s="36"/>
    </row>
    <row r="134" ht="15.75" customHeight="1">
      <c r="A134" s="51"/>
      <c r="G134" s="4"/>
      <c r="H134" s="4"/>
      <c r="I134" s="36"/>
      <c r="J134" s="36"/>
    </row>
    <row r="135" ht="15.75" customHeight="1">
      <c r="A135" s="51"/>
      <c r="G135" s="4"/>
      <c r="H135" s="4"/>
      <c r="I135" s="36"/>
      <c r="J135" s="36"/>
    </row>
    <row r="136" ht="15.75" customHeight="1">
      <c r="A136" s="51"/>
      <c r="G136" s="4"/>
      <c r="H136" s="4"/>
      <c r="I136" s="36"/>
      <c r="J136" s="36"/>
    </row>
    <row r="137" ht="15.75" customHeight="1">
      <c r="A137" s="51"/>
      <c r="G137" s="4"/>
      <c r="H137" s="4"/>
      <c r="I137" s="36"/>
      <c r="J137" s="36"/>
    </row>
    <row r="138" ht="15.75" customHeight="1">
      <c r="A138" s="51"/>
      <c r="G138" s="4"/>
      <c r="H138" s="4"/>
      <c r="I138" s="36"/>
      <c r="J138" s="36"/>
    </row>
    <row r="139" ht="15.75" customHeight="1">
      <c r="A139" s="51"/>
      <c r="G139" s="4"/>
      <c r="H139" s="4"/>
      <c r="I139" s="36"/>
      <c r="J139" s="36"/>
    </row>
    <row r="140" ht="15.75" customHeight="1">
      <c r="A140" s="51"/>
      <c r="G140" s="4"/>
      <c r="H140" s="4"/>
      <c r="I140" s="36"/>
      <c r="J140" s="36"/>
    </row>
    <row r="141" ht="15.75" customHeight="1">
      <c r="A141" s="51"/>
      <c r="G141" s="4"/>
      <c r="H141" s="4"/>
      <c r="I141" s="36"/>
      <c r="J141" s="36"/>
    </row>
    <row r="142" ht="15.75" customHeight="1">
      <c r="A142" s="51"/>
      <c r="G142" s="4"/>
      <c r="H142" s="4"/>
      <c r="I142" s="36"/>
      <c r="J142" s="36"/>
    </row>
    <row r="143" ht="15.75" customHeight="1">
      <c r="A143" s="51"/>
      <c r="G143" s="4"/>
      <c r="H143" s="4"/>
      <c r="I143" s="36"/>
      <c r="J143" s="36"/>
    </row>
    <row r="144" ht="15.75" customHeight="1">
      <c r="A144" s="51"/>
      <c r="G144" s="4"/>
      <c r="H144" s="4"/>
      <c r="I144" s="36"/>
      <c r="J144" s="36"/>
    </row>
    <row r="145" ht="15.75" customHeight="1">
      <c r="A145" s="51"/>
      <c r="G145" s="4"/>
      <c r="H145" s="4"/>
      <c r="I145" s="36"/>
      <c r="J145" s="36"/>
    </row>
    <row r="146" ht="15.75" customHeight="1">
      <c r="A146" s="51"/>
      <c r="G146" s="4"/>
      <c r="H146" s="4"/>
      <c r="I146" s="36"/>
      <c r="J146" s="36"/>
    </row>
    <row r="147" ht="15.75" customHeight="1">
      <c r="A147" s="51"/>
      <c r="G147" s="4"/>
      <c r="H147" s="4"/>
      <c r="I147" s="36"/>
      <c r="J147" s="36"/>
    </row>
    <row r="148" ht="15.75" customHeight="1">
      <c r="A148" s="51"/>
      <c r="G148" s="4"/>
      <c r="H148" s="4"/>
      <c r="I148" s="36"/>
      <c r="J148" s="36"/>
    </row>
    <row r="149" ht="15.75" customHeight="1">
      <c r="A149" s="51"/>
      <c r="G149" s="4"/>
      <c r="H149" s="4"/>
      <c r="I149" s="36"/>
      <c r="J149" s="36"/>
    </row>
    <row r="150" ht="15.75" customHeight="1">
      <c r="A150" s="51"/>
      <c r="G150" s="4"/>
      <c r="H150" s="4"/>
      <c r="I150" s="36"/>
      <c r="J150" s="36"/>
    </row>
    <row r="151" ht="15.75" customHeight="1">
      <c r="A151" s="51"/>
      <c r="G151" s="4"/>
      <c r="H151" s="4"/>
      <c r="I151" s="36"/>
      <c r="J151" s="36"/>
    </row>
    <row r="152" ht="15.75" customHeight="1">
      <c r="A152" s="51"/>
      <c r="G152" s="4"/>
      <c r="H152" s="4"/>
      <c r="I152" s="36"/>
      <c r="J152" s="36"/>
    </row>
    <row r="153" ht="15.75" customHeight="1">
      <c r="A153" s="51"/>
      <c r="G153" s="4"/>
      <c r="H153" s="4"/>
      <c r="I153" s="36"/>
      <c r="J153" s="36"/>
    </row>
    <row r="154" ht="15.75" customHeight="1">
      <c r="A154" s="51"/>
      <c r="G154" s="4"/>
      <c r="H154" s="4"/>
      <c r="I154" s="36"/>
      <c r="J154" s="36"/>
    </row>
    <row r="155" ht="15.75" customHeight="1">
      <c r="A155" s="51"/>
      <c r="G155" s="4"/>
      <c r="H155" s="4"/>
      <c r="I155" s="36"/>
      <c r="J155" s="36"/>
    </row>
    <row r="156" ht="15.75" customHeight="1">
      <c r="A156" s="51"/>
      <c r="G156" s="4"/>
      <c r="H156" s="4"/>
      <c r="I156" s="36"/>
      <c r="J156" s="36"/>
    </row>
    <row r="157" ht="15.75" customHeight="1">
      <c r="A157" s="51"/>
      <c r="G157" s="4"/>
      <c r="H157" s="4"/>
      <c r="I157" s="36"/>
      <c r="J157" s="36"/>
    </row>
    <row r="158" ht="15.75" customHeight="1">
      <c r="A158" s="51"/>
      <c r="G158" s="4"/>
      <c r="H158" s="4"/>
      <c r="I158" s="36"/>
      <c r="J158" s="36"/>
    </row>
    <row r="159" ht="15.75" customHeight="1">
      <c r="A159" s="51"/>
      <c r="G159" s="4"/>
      <c r="H159" s="4"/>
      <c r="I159" s="36"/>
      <c r="J159" s="36"/>
    </row>
    <row r="160" ht="15.75" customHeight="1">
      <c r="A160" s="51"/>
      <c r="G160" s="4"/>
      <c r="H160" s="4"/>
      <c r="I160" s="36"/>
      <c r="J160" s="36"/>
    </row>
    <row r="161" ht="15.75" customHeight="1">
      <c r="A161" s="51"/>
      <c r="G161" s="4"/>
      <c r="H161" s="4"/>
      <c r="I161" s="36"/>
      <c r="J161" s="36"/>
    </row>
    <row r="162" ht="15.75" customHeight="1">
      <c r="A162" s="51"/>
      <c r="G162" s="4"/>
      <c r="H162" s="4"/>
      <c r="I162" s="36"/>
      <c r="J162" s="36"/>
    </row>
    <row r="163" ht="15.75" customHeight="1">
      <c r="A163" s="51"/>
      <c r="G163" s="4"/>
      <c r="H163" s="4"/>
      <c r="I163" s="36"/>
      <c r="J163" s="36"/>
    </row>
    <row r="164" ht="15.75" customHeight="1">
      <c r="A164" s="51"/>
      <c r="G164" s="4"/>
      <c r="H164" s="4"/>
      <c r="I164" s="36"/>
      <c r="J164" s="36"/>
    </row>
    <row r="165" ht="15.75" customHeight="1">
      <c r="A165" s="51"/>
      <c r="G165" s="4"/>
      <c r="H165" s="4"/>
      <c r="I165" s="36"/>
      <c r="J165" s="36"/>
    </row>
    <row r="166" ht="15.75" customHeight="1">
      <c r="A166" s="51"/>
      <c r="G166" s="4"/>
      <c r="H166" s="4"/>
      <c r="I166" s="36"/>
      <c r="J166" s="36"/>
    </row>
    <row r="167" ht="15.75" customHeight="1">
      <c r="A167" s="51"/>
      <c r="G167" s="4"/>
      <c r="H167" s="4"/>
      <c r="I167" s="36"/>
      <c r="J167" s="36"/>
    </row>
    <row r="168" ht="15.75" customHeight="1">
      <c r="A168" s="51"/>
      <c r="G168" s="4"/>
      <c r="H168" s="4"/>
      <c r="I168" s="36"/>
      <c r="J168" s="36"/>
    </row>
    <row r="169" ht="15.75" customHeight="1">
      <c r="A169" s="51"/>
      <c r="G169" s="4"/>
      <c r="H169" s="4"/>
      <c r="I169" s="36"/>
      <c r="J169" s="36"/>
    </row>
    <row r="170" ht="15.75" customHeight="1">
      <c r="A170" s="51"/>
      <c r="G170" s="4"/>
      <c r="H170" s="4"/>
      <c r="I170" s="36"/>
      <c r="J170" s="36"/>
    </row>
    <row r="171" ht="15.75" customHeight="1">
      <c r="A171" s="51"/>
      <c r="G171" s="4"/>
      <c r="H171" s="4"/>
      <c r="I171" s="36"/>
      <c r="J171" s="36"/>
    </row>
    <row r="172" ht="15.75" customHeight="1">
      <c r="A172" s="51"/>
      <c r="G172" s="4"/>
      <c r="H172" s="4"/>
      <c r="I172" s="36"/>
      <c r="J172" s="36"/>
    </row>
    <row r="173" ht="15.75" customHeight="1">
      <c r="A173" s="51"/>
      <c r="G173" s="4"/>
      <c r="H173" s="4"/>
      <c r="I173" s="36"/>
      <c r="J173" s="36"/>
    </row>
    <row r="174" ht="15.75" customHeight="1">
      <c r="A174" s="51"/>
      <c r="G174" s="4"/>
      <c r="H174" s="4"/>
      <c r="I174" s="36"/>
      <c r="J174" s="36"/>
    </row>
    <row r="175" ht="15.75" customHeight="1">
      <c r="A175" s="51"/>
      <c r="G175" s="4"/>
      <c r="H175" s="4"/>
      <c r="I175" s="36"/>
      <c r="J175" s="36"/>
    </row>
    <row r="176" ht="15.75" customHeight="1">
      <c r="A176" s="51"/>
      <c r="G176" s="4"/>
      <c r="H176" s="4"/>
      <c r="I176" s="36"/>
      <c r="J176" s="36"/>
    </row>
    <row r="177" ht="15.75" customHeight="1">
      <c r="A177" s="51"/>
      <c r="G177" s="4"/>
      <c r="H177" s="4"/>
      <c r="I177" s="36"/>
      <c r="J177" s="36"/>
    </row>
    <row r="178" ht="15.75" customHeight="1">
      <c r="A178" s="51"/>
      <c r="G178" s="4"/>
      <c r="H178" s="4"/>
      <c r="I178" s="36"/>
      <c r="J178" s="36"/>
    </row>
    <row r="179" ht="15.75" customHeight="1">
      <c r="A179" s="51"/>
      <c r="G179" s="4"/>
      <c r="H179" s="4"/>
      <c r="I179" s="36"/>
      <c r="J179" s="36"/>
    </row>
    <row r="180" ht="15.75" customHeight="1">
      <c r="A180" s="51"/>
      <c r="G180" s="4"/>
      <c r="H180" s="4"/>
      <c r="I180" s="36"/>
      <c r="J180" s="36"/>
    </row>
    <row r="181" ht="15.75" customHeight="1">
      <c r="A181" s="51"/>
      <c r="G181" s="4"/>
      <c r="H181" s="4"/>
      <c r="I181" s="36"/>
      <c r="J181" s="36"/>
    </row>
    <row r="182" ht="15.75" customHeight="1">
      <c r="A182" s="51"/>
      <c r="G182" s="4"/>
      <c r="H182" s="4"/>
      <c r="I182" s="36"/>
      <c r="J182" s="36"/>
    </row>
    <row r="183" ht="15.75" customHeight="1">
      <c r="A183" s="51"/>
      <c r="G183" s="4"/>
      <c r="H183" s="4"/>
      <c r="I183" s="36"/>
      <c r="J183" s="36"/>
    </row>
    <row r="184" ht="15.75" customHeight="1">
      <c r="A184" s="51"/>
      <c r="G184" s="4"/>
      <c r="H184" s="4"/>
      <c r="I184" s="36"/>
      <c r="J184" s="36"/>
    </row>
    <row r="185" ht="15.75" customHeight="1">
      <c r="A185" s="51"/>
      <c r="G185" s="4"/>
      <c r="H185" s="4"/>
      <c r="I185" s="36"/>
      <c r="J185" s="36"/>
    </row>
    <row r="186" ht="15.75" customHeight="1">
      <c r="A186" s="51"/>
      <c r="G186" s="4"/>
      <c r="H186" s="4"/>
      <c r="I186" s="36"/>
      <c r="J186" s="36"/>
    </row>
    <row r="187" ht="15.75" customHeight="1">
      <c r="A187" s="51"/>
      <c r="G187" s="4"/>
      <c r="H187" s="4"/>
      <c r="I187" s="36"/>
      <c r="J187" s="36"/>
    </row>
    <row r="188" ht="15.75" customHeight="1">
      <c r="A188" s="51"/>
      <c r="G188" s="4"/>
      <c r="H188" s="4"/>
      <c r="I188" s="36"/>
      <c r="J188" s="36"/>
    </row>
    <row r="189" ht="15.75" customHeight="1">
      <c r="A189" s="51"/>
      <c r="G189" s="4"/>
      <c r="H189" s="4"/>
      <c r="I189" s="36"/>
      <c r="J189" s="36"/>
    </row>
    <row r="190" ht="15.75" customHeight="1">
      <c r="A190" s="51"/>
      <c r="G190" s="4"/>
      <c r="H190" s="4"/>
      <c r="I190" s="36"/>
      <c r="J190" s="36"/>
    </row>
    <row r="191" ht="15.75" customHeight="1">
      <c r="A191" s="51"/>
      <c r="G191" s="4"/>
      <c r="H191" s="4"/>
      <c r="I191" s="36"/>
      <c r="J191" s="36"/>
    </row>
    <row r="192" ht="15.75" customHeight="1">
      <c r="A192" s="51"/>
      <c r="G192" s="4"/>
      <c r="H192" s="4"/>
      <c r="I192" s="36"/>
      <c r="J192" s="36"/>
    </row>
    <row r="193" ht="15.75" customHeight="1">
      <c r="A193" s="51"/>
      <c r="G193" s="4"/>
      <c r="H193" s="4"/>
      <c r="I193" s="36"/>
      <c r="J193" s="36"/>
    </row>
    <row r="194" ht="15.75" customHeight="1">
      <c r="A194" s="51"/>
      <c r="G194" s="4"/>
      <c r="H194" s="4"/>
      <c r="I194" s="36"/>
      <c r="J194" s="36"/>
    </row>
    <row r="195" ht="15.75" customHeight="1">
      <c r="A195" s="51"/>
      <c r="G195" s="4"/>
      <c r="H195" s="4"/>
      <c r="I195" s="36"/>
      <c r="J195" s="36"/>
    </row>
    <row r="196" ht="15.75" customHeight="1">
      <c r="A196" s="51"/>
      <c r="G196" s="4"/>
      <c r="H196" s="4"/>
      <c r="I196" s="36"/>
      <c r="J196" s="36"/>
    </row>
    <row r="197" ht="15.75" customHeight="1">
      <c r="A197" s="51"/>
      <c r="G197" s="4"/>
      <c r="H197" s="4"/>
      <c r="I197" s="36"/>
      <c r="J197" s="36"/>
    </row>
    <row r="198" ht="15.75" customHeight="1">
      <c r="A198" s="51"/>
      <c r="G198" s="4"/>
      <c r="H198" s="4"/>
      <c r="I198" s="36"/>
      <c r="J198" s="36"/>
    </row>
    <row r="199" ht="15.75" customHeight="1">
      <c r="A199" s="51"/>
      <c r="G199" s="4"/>
      <c r="H199" s="4"/>
      <c r="I199" s="36"/>
      <c r="J199" s="36"/>
    </row>
    <row r="200" ht="15.75" customHeight="1">
      <c r="A200" s="51"/>
      <c r="G200" s="4"/>
      <c r="H200" s="4"/>
      <c r="I200" s="36"/>
      <c r="J200" s="36"/>
    </row>
    <row r="201" ht="15.75" customHeight="1">
      <c r="A201" s="51"/>
      <c r="G201" s="4"/>
      <c r="H201" s="4"/>
      <c r="I201" s="36"/>
      <c r="J201" s="36"/>
    </row>
    <row r="202" ht="15.75" customHeight="1">
      <c r="A202" s="51"/>
      <c r="G202" s="4"/>
      <c r="H202" s="4"/>
      <c r="I202" s="36"/>
      <c r="J202" s="36"/>
    </row>
    <row r="203" ht="15.75" customHeight="1">
      <c r="A203" s="51"/>
      <c r="G203" s="4"/>
      <c r="H203" s="4"/>
      <c r="I203" s="36"/>
      <c r="J203" s="36"/>
    </row>
    <row r="204" ht="15.75" customHeight="1">
      <c r="A204" s="51"/>
      <c r="G204" s="4"/>
      <c r="H204" s="4"/>
      <c r="I204" s="36"/>
      <c r="J204" s="36"/>
    </row>
    <row r="205" ht="15.75" customHeight="1">
      <c r="A205" s="51"/>
      <c r="G205" s="4"/>
      <c r="H205" s="4"/>
      <c r="I205" s="36"/>
      <c r="J205" s="36"/>
    </row>
    <row r="206" ht="15.75" customHeight="1">
      <c r="A206" s="51"/>
      <c r="G206" s="4"/>
      <c r="H206" s="4"/>
      <c r="I206" s="36"/>
      <c r="J206" s="36"/>
    </row>
    <row r="207" ht="15.75" customHeight="1">
      <c r="A207" s="51"/>
      <c r="G207" s="4"/>
      <c r="H207" s="4"/>
      <c r="I207" s="36"/>
      <c r="J207" s="36"/>
    </row>
    <row r="208" ht="15.75" customHeight="1">
      <c r="A208" s="51"/>
      <c r="G208" s="4"/>
      <c r="H208" s="4"/>
      <c r="I208" s="36"/>
      <c r="J208" s="36"/>
    </row>
    <row r="209" ht="15.75" customHeight="1">
      <c r="A209" s="51"/>
      <c r="G209" s="4"/>
      <c r="H209" s="4"/>
      <c r="I209" s="36"/>
      <c r="J209" s="36"/>
    </row>
    <row r="210" ht="15.75" customHeight="1">
      <c r="A210" s="51"/>
      <c r="G210" s="4"/>
      <c r="H210" s="4"/>
      <c r="I210" s="36"/>
      <c r="J210" s="36"/>
    </row>
    <row r="211" ht="15.75" customHeight="1">
      <c r="A211" s="51"/>
      <c r="G211" s="4"/>
      <c r="H211" s="4"/>
      <c r="I211" s="36"/>
      <c r="J211" s="36"/>
    </row>
    <row r="212" ht="15.75" customHeight="1">
      <c r="A212" s="51"/>
      <c r="G212" s="4"/>
      <c r="H212" s="4"/>
      <c r="I212" s="36"/>
      <c r="J212" s="36"/>
    </row>
    <row r="213" ht="15.75" customHeight="1">
      <c r="A213" s="51"/>
      <c r="G213" s="4"/>
      <c r="H213" s="4"/>
      <c r="I213" s="36"/>
      <c r="J213" s="36"/>
    </row>
    <row r="214" ht="15.75" customHeight="1">
      <c r="A214" s="51"/>
      <c r="G214" s="4"/>
      <c r="H214" s="4"/>
      <c r="I214" s="36"/>
      <c r="J214" s="36"/>
    </row>
    <row r="215" ht="15.75" customHeight="1">
      <c r="A215" s="51"/>
      <c r="G215" s="4"/>
      <c r="H215" s="4"/>
      <c r="I215" s="36"/>
      <c r="J215" s="36"/>
    </row>
    <row r="216" ht="15.75" customHeight="1">
      <c r="A216" s="51"/>
      <c r="G216" s="4"/>
      <c r="H216" s="4"/>
      <c r="I216" s="36"/>
      <c r="J216" s="36"/>
    </row>
    <row r="217" ht="15.75" customHeight="1">
      <c r="A217" s="51"/>
      <c r="G217" s="4"/>
      <c r="H217" s="4"/>
      <c r="I217" s="36"/>
      <c r="J217" s="36"/>
    </row>
    <row r="218" ht="15.75" customHeight="1">
      <c r="A218" s="51"/>
      <c r="G218" s="4"/>
      <c r="H218" s="4"/>
      <c r="I218" s="36"/>
      <c r="J218" s="36"/>
    </row>
    <row r="219" ht="15.75" customHeight="1">
      <c r="A219" s="51"/>
      <c r="G219" s="4"/>
      <c r="H219" s="4"/>
      <c r="I219" s="36"/>
      <c r="J219" s="36"/>
    </row>
    <row r="220" ht="15.75" customHeight="1">
      <c r="A220" s="51"/>
      <c r="G220" s="4"/>
      <c r="H220" s="4"/>
      <c r="I220" s="36"/>
      <c r="J220" s="36"/>
    </row>
    <row r="221" ht="15.75" customHeight="1">
      <c r="A221" s="51"/>
      <c r="G221" s="4"/>
      <c r="H221" s="4"/>
      <c r="I221" s="36"/>
      <c r="J221" s="36"/>
    </row>
    <row r="222" ht="15.75" customHeight="1">
      <c r="A222" s="51"/>
      <c r="G222" s="4"/>
      <c r="H222" s="4"/>
      <c r="I222" s="36"/>
      <c r="J222" s="36"/>
    </row>
    <row r="223" ht="15.75" customHeight="1">
      <c r="A223" s="51"/>
      <c r="G223" s="4"/>
      <c r="H223" s="4"/>
      <c r="I223" s="36"/>
      <c r="J223" s="36"/>
    </row>
    <row r="224" ht="15.75" customHeight="1">
      <c r="A224" s="51"/>
      <c r="G224" s="4"/>
      <c r="H224" s="4"/>
      <c r="I224" s="36"/>
      <c r="J224" s="36"/>
    </row>
    <row r="225" ht="15.75" customHeight="1">
      <c r="A225" s="51"/>
      <c r="G225" s="4"/>
      <c r="H225" s="4"/>
      <c r="I225" s="36"/>
      <c r="J225" s="36"/>
    </row>
    <row r="226" ht="15.75" customHeight="1">
      <c r="A226" s="51"/>
      <c r="G226" s="4"/>
      <c r="H226" s="4"/>
      <c r="I226" s="36"/>
      <c r="J226" s="36"/>
    </row>
    <row r="227" ht="15.75" customHeight="1">
      <c r="A227" s="51"/>
      <c r="G227" s="4"/>
      <c r="H227" s="4"/>
      <c r="I227" s="36"/>
      <c r="J227" s="36"/>
    </row>
    <row r="228" ht="15.75" customHeight="1">
      <c r="A228" s="51"/>
      <c r="G228" s="4"/>
      <c r="H228" s="4"/>
      <c r="I228" s="36"/>
      <c r="J228" s="36"/>
    </row>
    <row r="229" ht="15.75" customHeight="1">
      <c r="A229" s="51"/>
      <c r="G229" s="4"/>
      <c r="H229" s="4"/>
      <c r="I229" s="36"/>
      <c r="J229" s="36"/>
    </row>
    <row r="230" ht="15.75" customHeight="1">
      <c r="A230" s="51"/>
      <c r="G230" s="4"/>
      <c r="H230" s="4"/>
      <c r="I230" s="36"/>
      <c r="J230" s="36"/>
    </row>
    <row r="231" ht="15.75" customHeight="1">
      <c r="A231" s="51"/>
      <c r="G231" s="4"/>
      <c r="H231" s="4"/>
      <c r="I231" s="36"/>
      <c r="J231" s="36"/>
    </row>
    <row r="232" ht="15.75" customHeight="1">
      <c r="A232" s="51"/>
      <c r="G232" s="4"/>
      <c r="H232" s="4"/>
      <c r="I232" s="36"/>
      <c r="J232" s="36"/>
    </row>
    <row r="233" ht="15.75" customHeight="1">
      <c r="A233" s="51"/>
      <c r="G233" s="4"/>
      <c r="H233" s="4"/>
      <c r="I233" s="36"/>
      <c r="J233" s="36"/>
    </row>
    <row r="234" ht="15.75" customHeight="1">
      <c r="A234" s="51"/>
      <c r="G234" s="4"/>
      <c r="H234" s="4"/>
      <c r="I234" s="36"/>
      <c r="J234" s="36"/>
    </row>
    <row r="235" ht="15.75" customHeight="1">
      <c r="A235" s="51"/>
      <c r="G235" s="4"/>
      <c r="H235" s="4"/>
      <c r="I235" s="36"/>
      <c r="J235" s="36"/>
    </row>
    <row r="236" ht="15.75" customHeight="1">
      <c r="A236" s="51"/>
      <c r="G236" s="4"/>
      <c r="H236" s="4"/>
      <c r="I236" s="36"/>
      <c r="J236" s="36"/>
    </row>
    <row r="237" ht="15.75" customHeight="1">
      <c r="A237" s="51"/>
      <c r="G237" s="4"/>
      <c r="H237" s="4"/>
      <c r="I237" s="36"/>
      <c r="J237" s="36"/>
    </row>
    <row r="238" ht="15.75" customHeight="1">
      <c r="A238" s="51"/>
      <c r="G238" s="4"/>
      <c r="H238" s="4"/>
      <c r="I238" s="36"/>
      <c r="J238" s="36"/>
    </row>
    <row r="239" ht="15.75" customHeight="1">
      <c r="A239" s="51"/>
      <c r="G239" s="4"/>
      <c r="H239" s="4"/>
      <c r="I239" s="36"/>
      <c r="J239" s="36"/>
    </row>
    <row r="240" ht="15.75" customHeight="1">
      <c r="A240" s="51"/>
      <c r="G240" s="4"/>
      <c r="H240" s="4"/>
      <c r="I240" s="36"/>
      <c r="J240" s="36"/>
    </row>
    <row r="241" ht="15.75" customHeight="1">
      <c r="A241" s="51"/>
      <c r="G241" s="4"/>
      <c r="H241" s="4"/>
      <c r="I241" s="36"/>
      <c r="J241" s="36"/>
    </row>
    <row r="242" ht="15.75" customHeight="1">
      <c r="A242" s="51"/>
      <c r="G242" s="4"/>
      <c r="H242" s="4"/>
      <c r="I242" s="36"/>
      <c r="J242" s="36"/>
    </row>
    <row r="243" ht="15.75" customHeight="1">
      <c r="A243" s="51"/>
      <c r="G243" s="4"/>
      <c r="H243" s="4"/>
      <c r="I243" s="36"/>
      <c r="J243" s="36"/>
    </row>
    <row r="244" ht="15.75" customHeight="1">
      <c r="A244" s="51"/>
      <c r="G244" s="4"/>
      <c r="H244" s="4"/>
      <c r="I244" s="36"/>
      <c r="J244" s="36"/>
    </row>
    <row r="245" ht="15.75" customHeight="1">
      <c r="A245" s="51"/>
      <c r="G245" s="4"/>
      <c r="H245" s="4"/>
      <c r="I245" s="36"/>
      <c r="J245" s="36"/>
    </row>
    <row r="246" ht="15.75" customHeight="1">
      <c r="A246" s="51"/>
      <c r="G246" s="4"/>
      <c r="H246" s="4"/>
      <c r="I246" s="36"/>
      <c r="J246" s="36"/>
    </row>
    <row r="247" ht="15.75" customHeight="1">
      <c r="A247" s="51"/>
      <c r="G247" s="4"/>
      <c r="H247" s="4"/>
      <c r="I247" s="36"/>
      <c r="J247" s="36"/>
    </row>
    <row r="248" ht="15.75" customHeight="1">
      <c r="A248" s="51"/>
      <c r="G248" s="4"/>
      <c r="H248" s="4"/>
      <c r="I248" s="36"/>
      <c r="J248" s="36"/>
    </row>
    <row r="249" ht="15.75" customHeight="1">
      <c r="A249" s="51"/>
      <c r="G249" s="4"/>
      <c r="H249" s="4"/>
      <c r="I249" s="36"/>
      <c r="J249" s="36"/>
    </row>
    <row r="250" ht="15.75" customHeight="1">
      <c r="A250" s="51"/>
      <c r="G250" s="4"/>
      <c r="H250" s="4"/>
      <c r="I250" s="36"/>
      <c r="J250" s="36"/>
    </row>
    <row r="251" ht="15.75" customHeight="1">
      <c r="A251" s="51"/>
      <c r="G251" s="4"/>
      <c r="H251" s="4"/>
      <c r="I251" s="36"/>
      <c r="J251" s="36"/>
    </row>
    <row r="252" ht="15.75" customHeight="1">
      <c r="A252" s="51"/>
      <c r="G252" s="4"/>
      <c r="H252" s="4"/>
      <c r="I252" s="36"/>
      <c r="J252" s="36"/>
    </row>
    <row r="253" ht="15.75" customHeight="1">
      <c r="A253" s="51"/>
      <c r="G253" s="4"/>
      <c r="H253" s="4"/>
      <c r="I253" s="36"/>
      <c r="J253" s="36"/>
    </row>
    <row r="254" ht="15.75" customHeight="1">
      <c r="A254" s="51"/>
      <c r="G254" s="4"/>
      <c r="H254" s="4"/>
      <c r="I254" s="36"/>
      <c r="J254" s="36"/>
    </row>
    <row r="255" ht="15.75" customHeight="1">
      <c r="A255" s="51"/>
      <c r="G255" s="4"/>
      <c r="H255" s="4"/>
      <c r="I255" s="36"/>
      <c r="J255" s="36"/>
    </row>
    <row r="256" ht="15.75" customHeight="1">
      <c r="A256" s="51"/>
      <c r="G256" s="4"/>
      <c r="H256" s="4"/>
      <c r="I256" s="36"/>
      <c r="J256" s="36"/>
    </row>
    <row r="257" ht="15.75" customHeight="1">
      <c r="A257" s="51"/>
      <c r="G257" s="4"/>
      <c r="H257" s="4"/>
      <c r="I257" s="36"/>
      <c r="J257" s="36"/>
    </row>
    <row r="258" ht="15.75" customHeight="1">
      <c r="A258" s="51"/>
      <c r="G258" s="4"/>
      <c r="H258" s="4"/>
      <c r="I258" s="36"/>
      <c r="J258" s="36"/>
    </row>
    <row r="259" ht="15.75" customHeight="1">
      <c r="A259" s="51"/>
      <c r="G259" s="4"/>
      <c r="H259" s="4"/>
      <c r="I259" s="36"/>
      <c r="J259" s="36"/>
    </row>
    <row r="260" ht="15.75" customHeight="1">
      <c r="A260" s="51"/>
      <c r="G260" s="4"/>
      <c r="H260" s="4"/>
      <c r="I260" s="36"/>
      <c r="J260" s="36"/>
    </row>
    <row r="261" ht="15.75" customHeight="1">
      <c r="A261" s="51"/>
      <c r="G261" s="4"/>
      <c r="H261" s="4"/>
      <c r="I261" s="36"/>
      <c r="J261" s="36"/>
    </row>
    <row r="262" ht="15.75" customHeight="1">
      <c r="A262" s="51"/>
      <c r="G262" s="4"/>
      <c r="H262" s="4"/>
      <c r="I262" s="36"/>
      <c r="J262" s="36"/>
    </row>
    <row r="263" ht="15.75" customHeight="1">
      <c r="A263" s="51"/>
      <c r="G263" s="4"/>
      <c r="H263" s="4"/>
      <c r="I263" s="36"/>
      <c r="J263" s="36"/>
    </row>
    <row r="264" ht="15.75" customHeight="1">
      <c r="A264" s="51"/>
      <c r="G264" s="4"/>
      <c r="H264" s="4"/>
      <c r="I264" s="36"/>
      <c r="J264" s="36"/>
    </row>
    <row r="265" ht="15.75" customHeight="1">
      <c r="A265" s="51"/>
      <c r="G265" s="4"/>
      <c r="H265" s="4"/>
      <c r="I265" s="36"/>
      <c r="J265" s="36"/>
    </row>
    <row r="266" ht="15.75" customHeight="1">
      <c r="A266" s="51"/>
      <c r="G266" s="4"/>
      <c r="H266" s="4"/>
      <c r="I266" s="36"/>
      <c r="J266" s="36"/>
    </row>
    <row r="267" ht="15.75" customHeight="1">
      <c r="A267" s="51"/>
      <c r="G267" s="4"/>
      <c r="H267" s="4"/>
      <c r="I267" s="36"/>
      <c r="J267" s="36"/>
    </row>
    <row r="268" ht="15.75" customHeight="1">
      <c r="A268" s="51"/>
      <c r="G268" s="4"/>
      <c r="H268" s="4"/>
      <c r="I268" s="36"/>
      <c r="J268" s="36"/>
    </row>
    <row r="269" ht="15.75" customHeight="1">
      <c r="A269" s="51"/>
      <c r="G269" s="4"/>
      <c r="H269" s="4"/>
      <c r="I269" s="36"/>
      <c r="J269" s="36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14"/>
    <col customWidth="1" min="3" max="3" width="12.29"/>
    <col customWidth="1" min="4" max="4" width="42.0"/>
    <col customWidth="1" min="5" max="5" width="24.43"/>
    <col customWidth="1" min="6" max="6" width="28.29"/>
    <col customWidth="1" min="7" max="7" width="30.71"/>
    <col customWidth="1" min="8" max="8" width="21.0"/>
    <col customWidth="1" min="9" max="26" width="8.71"/>
  </cols>
  <sheetData>
    <row r="1" ht="12.75" customHeight="1">
      <c r="A1" s="51" t="s">
        <v>54</v>
      </c>
      <c r="B1" s="1" t="s">
        <v>1</v>
      </c>
      <c r="C1" s="1" t="s">
        <v>55</v>
      </c>
      <c r="D1" s="1" t="s">
        <v>0</v>
      </c>
      <c r="E1" s="1" t="s">
        <v>56</v>
      </c>
      <c r="F1" s="1" t="s">
        <v>57</v>
      </c>
      <c r="G1" s="1" t="s">
        <v>58</v>
      </c>
      <c r="H1" s="1" t="s">
        <v>59</v>
      </c>
      <c r="I1" s="36" t="s">
        <v>60</v>
      </c>
      <c r="J1" s="36" t="s">
        <v>61</v>
      </c>
    </row>
    <row r="2" ht="12.75" customHeight="1">
      <c r="A2" s="51">
        <v>1.0</v>
      </c>
      <c r="B2" s="2" t="s">
        <v>13</v>
      </c>
      <c r="C2" s="1" t="s">
        <v>44</v>
      </c>
      <c r="D2" s="1" t="s">
        <v>12</v>
      </c>
      <c r="E2" s="11">
        <v>43.3407012525462</v>
      </c>
      <c r="F2" s="11">
        <v>44.2654154309238</v>
      </c>
      <c r="G2" s="11">
        <v>43.7254044599912</v>
      </c>
      <c r="H2" s="11">
        <v>44.4247001332741</v>
      </c>
      <c r="I2" s="36">
        <f t="shared" ref="I2:I69" si="1">F2/E2</f>
        <v>1.02133593</v>
      </c>
      <c r="J2" s="36">
        <f t="shared" ref="J2:J69" si="2">H2/G2</f>
        <v>1.015992892</v>
      </c>
      <c r="L2" s="1" t="s">
        <v>62</v>
      </c>
      <c r="M2" s="36">
        <f>AVERAGE(I:I)</f>
        <v>2.803041072</v>
      </c>
    </row>
    <row r="3" ht="12.75" customHeight="1">
      <c r="A3" s="51">
        <v>2.0</v>
      </c>
      <c r="B3" s="1" t="s">
        <v>13</v>
      </c>
      <c r="C3" s="1" t="s">
        <v>47</v>
      </c>
      <c r="D3" s="1" t="s">
        <v>63</v>
      </c>
      <c r="E3" s="11">
        <v>43.4612542917988</v>
      </c>
      <c r="F3" s="11">
        <v>44.2223499756777</v>
      </c>
      <c r="G3" s="11">
        <v>43.675751222921</v>
      </c>
      <c r="H3" s="11">
        <v>44.4899230324331</v>
      </c>
      <c r="I3" s="36">
        <f t="shared" si="1"/>
        <v>1.017512051</v>
      </c>
      <c r="J3" s="36">
        <f t="shared" si="2"/>
        <v>1.018641278</v>
      </c>
      <c r="L3" s="1" t="s">
        <v>64</v>
      </c>
      <c r="M3" s="36">
        <f>AVERAGE(J:J)</f>
        <v>2.888631376</v>
      </c>
    </row>
    <row r="4" ht="12.75" customHeight="1">
      <c r="A4" s="51">
        <v>3.0</v>
      </c>
      <c r="B4" s="1" t="s">
        <v>13</v>
      </c>
      <c r="C4" s="1" t="s">
        <v>48</v>
      </c>
      <c r="D4" s="1" t="s">
        <v>65</v>
      </c>
      <c r="E4" s="11">
        <v>43.3839479392624</v>
      </c>
      <c r="F4" s="11">
        <v>43.7024735600035</v>
      </c>
      <c r="G4" s="11">
        <v>43.7311409454672</v>
      </c>
      <c r="H4" s="11">
        <v>44.4464198408818</v>
      </c>
      <c r="I4" s="36">
        <f t="shared" si="1"/>
        <v>1.007342016</v>
      </c>
      <c r="J4" s="36">
        <f t="shared" si="2"/>
        <v>1.016356283</v>
      </c>
      <c r="L4" s="1" t="s">
        <v>66</v>
      </c>
      <c r="M4" s="36">
        <f>AVERAGE(I:J)</f>
        <v>2.845836224</v>
      </c>
    </row>
    <row r="5" ht="12.75" customHeight="1">
      <c r="A5" s="52">
        <v>4.0</v>
      </c>
      <c r="B5" s="42" t="s">
        <v>15</v>
      </c>
      <c r="C5" s="41" t="s">
        <v>44</v>
      </c>
      <c r="D5" s="41" t="s">
        <v>14</v>
      </c>
      <c r="E5" s="43">
        <v>4.29684310936754</v>
      </c>
      <c r="F5" s="43">
        <v>42.0150413848157</v>
      </c>
      <c r="G5" s="43">
        <v>4.247510959</v>
      </c>
      <c r="H5" s="43">
        <v>42.602138627359</v>
      </c>
      <c r="I5" s="53">
        <f t="shared" si="1"/>
        <v>9.778118566</v>
      </c>
      <c r="J5" s="53">
        <f t="shared" si="2"/>
        <v>10.0299067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2.75" customHeight="1">
      <c r="A6" s="52">
        <v>5.0</v>
      </c>
      <c r="B6" s="42" t="s">
        <v>15</v>
      </c>
      <c r="C6" s="41" t="s">
        <v>45</v>
      </c>
      <c r="D6" s="41" t="s">
        <v>67</v>
      </c>
      <c r="E6" s="43">
        <v>2.54955051424433</v>
      </c>
      <c r="F6" s="43">
        <v>43.6509668689161</v>
      </c>
      <c r="G6" s="43">
        <v>2.47581745302755</v>
      </c>
      <c r="H6" s="43">
        <v>44.3675407072186</v>
      </c>
      <c r="I6" s="53">
        <f t="shared" si="1"/>
        <v>17.12104413</v>
      </c>
      <c r="J6" s="53">
        <f t="shared" si="2"/>
        <v>17.92036026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2.75" customHeight="1">
      <c r="A7" s="52">
        <v>6.0</v>
      </c>
      <c r="B7" s="42" t="s">
        <v>15</v>
      </c>
      <c r="C7" s="41" t="s">
        <v>46</v>
      </c>
      <c r="D7" s="41" t="s">
        <v>68</v>
      </c>
      <c r="E7" s="43">
        <v>3.71324812666632</v>
      </c>
      <c r="F7" s="43">
        <v>42.3155044008124</v>
      </c>
      <c r="G7" s="43">
        <v>3.66410423643731</v>
      </c>
      <c r="H7" s="43">
        <v>42.9737859905457</v>
      </c>
      <c r="I7" s="53">
        <f t="shared" si="1"/>
        <v>11.39581923</v>
      </c>
      <c r="J7" s="53">
        <f t="shared" si="2"/>
        <v>11.72831972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2.75" customHeight="1">
      <c r="A8" s="52">
        <v>7.0</v>
      </c>
      <c r="B8" s="42" t="s">
        <v>15</v>
      </c>
      <c r="C8" s="41" t="s">
        <v>47</v>
      </c>
      <c r="D8" s="41" t="s">
        <v>69</v>
      </c>
      <c r="E8" s="43">
        <v>3.57624372816256</v>
      </c>
      <c r="F8" s="43">
        <v>42.6366504647394</v>
      </c>
      <c r="G8" s="43">
        <v>3.52919170922283</v>
      </c>
      <c r="H8" s="43">
        <v>43.0440771349862</v>
      </c>
      <c r="I8" s="53">
        <f t="shared" si="1"/>
        <v>11.92218811</v>
      </c>
      <c r="J8" s="53">
        <f t="shared" si="2"/>
        <v>12.1965823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2.75" customHeight="1">
      <c r="A9" s="52">
        <v>8.0</v>
      </c>
      <c r="B9" s="42" t="s">
        <v>15</v>
      </c>
      <c r="C9" s="41" t="s">
        <v>48</v>
      </c>
      <c r="D9" s="41" t="s">
        <v>70</v>
      </c>
      <c r="E9" s="43">
        <v>3.31943596144143</v>
      </c>
      <c r="F9" s="43">
        <v>42.6949022286739</v>
      </c>
      <c r="G9" s="43">
        <v>3.27716276356581</v>
      </c>
      <c r="H9" s="43">
        <v>43.0163031789048</v>
      </c>
      <c r="I9" s="53">
        <f t="shared" si="1"/>
        <v>12.86209547</v>
      </c>
      <c r="J9" s="53">
        <f t="shared" si="2"/>
        <v>13.12608078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2.75" customHeight="1">
      <c r="A10" s="51">
        <v>9.0</v>
      </c>
      <c r="B10" s="2" t="s">
        <v>17</v>
      </c>
      <c r="C10" s="1" t="s">
        <v>44</v>
      </c>
      <c r="D10" s="1" t="s">
        <v>16</v>
      </c>
      <c r="E10" s="11">
        <v>9.59186609754927</v>
      </c>
      <c r="F10" s="11">
        <v>9.64264362717682</v>
      </c>
      <c r="G10" s="11">
        <v>17.3949345950459</v>
      </c>
      <c r="H10" s="11">
        <v>17.4355755483488</v>
      </c>
      <c r="I10" s="36">
        <f t="shared" si="1"/>
        <v>1.005293811</v>
      </c>
      <c r="J10" s="36">
        <f t="shared" si="2"/>
        <v>1.002336367</v>
      </c>
    </row>
    <row r="11" ht="12.75" customHeight="1">
      <c r="A11" s="51">
        <v>10.0</v>
      </c>
      <c r="B11" s="2" t="s">
        <v>17</v>
      </c>
      <c r="C11" s="1" t="s">
        <v>47</v>
      </c>
      <c r="D11" s="1" t="s">
        <v>71</v>
      </c>
      <c r="E11" s="11">
        <v>9.1136102655706</v>
      </c>
      <c r="F11" s="11">
        <v>8.8519075860848</v>
      </c>
      <c r="G11" s="11">
        <v>16.1397052889814</v>
      </c>
      <c r="H11" s="11">
        <v>15.1906425641804</v>
      </c>
      <c r="I11" s="36">
        <f t="shared" si="1"/>
        <v>0.9712844118</v>
      </c>
      <c r="J11" s="36">
        <f t="shared" si="2"/>
        <v>0.9411970226</v>
      </c>
    </row>
    <row r="12" ht="12.75" customHeight="1">
      <c r="A12" s="51">
        <v>11.0</v>
      </c>
      <c r="B12" s="2" t="s">
        <v>17</v>
      </c>
      <c r="C12" s="1" t="s">
        <v>48</v>
      </c>
      <c r="D12" s="1" t="s">
        <v>72</v>
      </c>
      <c r="E12" s="11">
        <v>9.04388091017617</v>
      </c>
      <c r="F12" s="11">
        <v>8.60851899039289</v>
      </c>
      <c r="G12" s="11">
        <v>15.6727529190502</v>
      </c>
      <c r="H12" s="11">
        <v>14.3568834077498</v>
      </c>
      <c r="I12" s="36">
        <f t="shared" si="1"/>
        <v>0.9518611618</v>
      </c>
      <c r="J12" s="36">
        <f t="shared" si="2"/>
        <v>0.9160409458</v>
      </c>
    </row>
    <row r="13" ht="12.75" customHeight="1">
      <c r="A13" s="51">
        <v>12.0</v>
      </c>
      <c r="B13" s="2" t="s">
        <v>19</v>
      </c>
      <c r="C13" s="1" t="s">
        <v>44</v>
      </c>
      <c r="D13" s="1" t="s">
        <v>18</v>
      </c>
      <c r="E13" s="11">
        <v>1.5835688892056</v>
      </c>
      <c r="F13" s="11">
        <v>1.76135412905441</v>
      </c>
      <c r="G13" s="11">
        <v>2.07378528027208</v>
      </c>
      <c r="H13" s="11">
        <v>2.33563003620226</v>
      </c>
      <c r="I13" s="36">
        <f t="shared" si="1"/>
        <v>1.112268712</v>
      </c>
      <c r="J13" s="36">
        <f t="shared" si="2"/>
        <v>1.12626416</v>
      </c>
    </row>
    <row r="14" ht="12.75" customHeight="1">
      <c r="A14" s="52">
        <v>13.0</v>
      </c>
      <c r="B14" s="42" t="s">
        <v>19</v>
      </c>
      <c r="C14" s="41" t="s">
        <v>47</v>
      </c>
      <c r="D14" s="41" t="s">
        <v>73</v>
      </c>
      <c r="E14" s="43">
        <v>1.48020959767903</v>
      </c>
      <c r="F14" s="43">
        <v>8.93032559967136</v>
      </c>
      <c r="G14" s="43">
        <v>2.01813496075736</v>
      </c>
      <c r="H14" s="43">
        <v>15.271838729383</v>
      </c>
      <c r="I14" s="53">
        <f t="shared" si="1"/>
        <v>6.033149369</v>
      </c>
      <c r="J14" s="53">
        <f t="shared" si="2"/>
        <v>7.567302993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2.75" customHeight="1">
      <c r="A15" s="51">
        <v>14.0</v>
      </c>
      <c r="B15" s="2" t="s">
        <v>19</v>
      </c>
      <c r="C15" s="1" t="s">
        <v>48</v>
      </c>
      <c r="D15" s="1" t="s">
        <v>74</v>
      </c>
      <c r="E15" s="11">
        <v>1.42331330257078</v>
      </c>
      <c r="F15" s="11">
        <v>1.55089975449256</v>
      </c>
      <c r="G15" s="11">
        <v>2.02543131559865</v>
      </c>
      <c r="H15" s="11">
        <v>2.23470678412285</v>
      </c>
      <c r="I15" s="36">
        <f t="shared" si="1"/>
        <v>1.089640455</v>
      </c>
      <c r="J15" s="36">
        <f t="shared" si="2"/>
        <v>1.103323903</v>
      </c>
    </row>
    <row r="16" ht="12.75" customHeight="1">
      <c r="A16" s="51">
        <v>15.0</v>
      </c>
      <c r="B16" s="2" t="s">
        <v>21</v>
      </c>
      <c r="C16" s="1" t="s">
        <v>44</v>
      </c>
      <c r="D16" s="1" t="s">
        <v>20</v>
      </c>
      <c r="E16" s="11">
        <v>1.54862768357819</v>
      </c>
      <c r="F16" s="11">
        <v>1.72824997407625</v>
      </c>
      <c r="G16" s="11">
        <v>2.00893574619909</v>
      </c>
      <c r="H16" s="11">
        <v>2.27660785429709</v>
      </c>
      <c r="I16" s="36">
        <f t="shared" si="1"/>
        <v>1.115988041</v>
      </c>
      <c r="J16" s="36">
        <f t="shared" si="2"/>
        <v>1.133240751</v>
      </c>
    </row>
    <row r="17" ht="12.75" customHeight="1">
      <c r="A17" s="51">
        <v>16.0</v>
      </c>
      <c r="B17" s="2" t="s">
        <v>21</v>
      </c>
      <c r="C17" s="1" t="s">
        <v>47</v>
      </c>
      <c r="D17" s="1" t="s">
        <v>75</v>
      </c>
      <c r="E17" s="11">
        <v>1.4409865570364</v>
      </c>
      <c r="F17" s="11">
        <v>1.53849940921622</v>
      </c>
      <c r="G17" s="11">
        <v>1.96272009452459</v>
      </c>
      <c r="H17" s="11">
        <v>2.19839648960048</v>
      </c>
      <c r="I17" s="36">
        <f t="shared" si="1"/>
        <v>1.067670897</v>
      </c>
      <c r="J17" s="36">
        <f t="shared" si="2"/>
        <v>1.120076416</v>
      </c>
    </row>
    <row r="18" ht="12.75" customHeight="1">
      <c r="A18" s="51">
        <v>17.0</v>
      </c>
      <c r="B18" s="2" t="s">
        <v>21</v>
      </c>
      <c r="C18" s="1" t="s">
        <v>48</v>
      </c>
      <c r="D18" s="1" t="s">
        <v>76</v>
      </c>
      <c r="E18" s="11">
        <v>3.20721495075321</v>
      </c>
      <c r="F18" s="11">
        <v>8.65830851284893</v>
      </c>
      <c r="G18" s="11">
        <v>8.51890344674833</v>
      </c>
      <c r="H18" s="11">
        <v>13.0030557180937</v>
      </c>
      <c r="I18" s="36">
        <f t="shared" si="1"/>
        <v>2.699634619</v>
      </c>
      <c r="J18" s="36">
        <f t="shared" si="2"/>
        <v>1.526376699</v>
      </c>
    </row>
    <row r="19" ht="12.75" customHeight="1">
      <c r="A19" s="51">
        <v>18.0</v>
      </c>
      <c r="B19" s="2" t="s">
        <v>23</v>
      </c>
      <c r="C19" s="1" t="s">
        <v>44</v>
      </c>
      <c r="D19" s="1" t="s">
        <v>22</v>
      </c>
      <c r="E19" s="11">
        <v>11.7252538517458</v>
      </c>
      <c r="F19" s="11">
        <v>11.7057639181532</v>
      </c>
      <c r="G19" s="11">
        <v>29.4360061226892</v>
      </c>
      <c r="H19" s="11">
        <v>31.4990392793019</v>
      </c>
      <c r="I19" s="36">
        <f t="shared" si="1"/>
        <v>0.9983377815</v>
      </c>
      <c r="J19" s="36">
        <f t="shared" si="2"/>
        <v>1.070085362</v>
      </c>
    </row>
    <row r="20" ht="12.75" customHeight="1">
      <c r="A20" s="51">
        <v>19.0</v>
      </c>
      <c r="B20" s="2" t="s">
        <v>23</v>
      </c>
      <c r="C20" s="1" t="s">
        <v>46</v>
      </c>
      <c r="D20" s="1" t="s">
        <v>77</v>
      </c>
      <c r="E20" s="11">
        <v>11.6826524294075</v>
      </c>
      <c r="F20" s="11">
        <v>11.6156160341963</v>
      </c>
      <c r="G20" s="11">
        <v>29.3625392723962</v>
      </c>
      <c r="H20" s="11">
        <v>29.1664236131365</v>
      </c>
      <c r="I20" s="36">
        <f t="shared" si="1"/>
        <v>0.9942618857</v>
      </c>
      <c r="J20" s="36">
        <f t="shared" si="2"/>
        <v>0.993320889</v>
      </c>
    </row>
    <row r="21" ht="12.75" customHeight="1">
      <c r="A21" s="51">
        <v>20.0</v>
      </c>
      <c r="B21" s="2" t="s">
        <v>23</v>
      </c>
      <c r="C21" s="1" t="s">
        <v>48</v>
      </c>
      <c r="D21" s="1" t="s">
        <v>78</v>
      </c>
      <c r="E21" s="11">
        <v>11.6275013662314</v>
      </c>
      <c r="F21" s="11">
        <v>11.4759177865249</v>
      </c>
      <c r="G21" s="11">
        <v>28.8867063377433</v>
      </c>
      <c r="H21" s="11">
        <v>27.9306203390777</v>
      </c>
      <c r="I21" s="36">
        <f t="shared" si="1"/>
        <v>0.9869633574</v>
      </c>
      <c r="J21" s="36">
        <f t="shared" si="2"/>
        <v>0.9669022149</v>
      </c>
    </row>
    <row r="22" ht="12.75" customHeight="1">
      <c r="A22" s="51">
        <v>21.0</v>
      </c>
      <c r="B22" s="2" t="s">
        <v>25</v>
      </c>
      <c r="C22" s="1" t="s">
        <v>44</v>
      </c>
      <c r="D22" s="1" t="s">
        <v>24</v>
      </c>
      <c r="E22" s="11">
        <v>42.8283866546747</v>
      </c>
      <c r="F22" s="11">
        <v>44.1813201378457</v>
      </c>
      <c r="G22" s="11">
        <v>40.1896953621091</v>
      </c>
      <c r="H22" s="11">
        <v>40.4220057399248</v>
      </c>
      <c r="I22" s="36">
        <f t="shared" si="1"/>
        <v>1.031589644</v>
      </c>
      <c r="J22" s="36">
        <f t="shared" si="2"/>
        <v>1.005780347</v>
      </c>
    </row>
    <row r="23" ht="12.75" customHeight="1">
      <c r="A23" s="51">
        <v>22.0</v>
      </c>
      <c r="B23" s="2" t="s">
        <v>25</v>
      </c>
      <c r="C23" s="1" t="s">
        <v>46</v>
      </c>
      <c r="D23" s="1" t="s">
        <v>79</v>
      </c>
      <c r="E23" s="11">
        <v>43.0089028428884</v>
      </c>
      <c r="F23" s="11">
        <v>44.1228379809389</v>
      </c>
      <c r="G23" s="11">
        <v>39.5976874950502</v>
      </c>
      <c r="H23" s="11">
        <v>40.4956669636348</v>
      </c>
      <c r="I23" s="36">
        <f t="shared" si="1"/>
        <v>1.025900106</v>
      </c>
      <c r="J23" s="36">
        <f t="shared" si="2"/>
        <v>1.022677573</v>
      </c>
    </row>
    <row r="24" ht="12.75" customHeight="1">
      <c r="A24" s="51">
        <v>23.0</v>
      </c>
      <c r="B24" s="2" t="s">
        <v>25</v>
      </c>
      <c r="C24" s="1" t="s">
        <v>48</v>
      </c>
      <c r="D24" s="1" t="s">
        <v>80</v>
      </c>
      <c r="E24" s="11">
        <v>43.284421936545</v>
      </c>
      <c r="F24" s="11">
        <v>44.191082239604</v>
      </c>
      <c r="G24" s="11">
        <v>40.0705241224555</v>
      </c>
      <c r="H24" s="11">
        <v>40.7896883667808</v>
      </c>
      <c r="I24" s="36">
        <f t="shared" si="1"/>
        <v>1.020946573</v>
      </c>
      <c r="J24" s="36">
        <f t="shared" si="2"/>
        <v>1.017947463</v>
      </c>
    </row>
    <row r="25" ht="12.75" customHeight="1">
      <c r="A25" s="51">
        <v>24.0</v>
      </c>
      <c r="B25" s="2" t="s">
        <v>27</v>
      </c>
      <c r="C25" s="1" t="s">
        <v>44</v>
      </c>
      <c r="D25" s="1" t="s">
        <v>26</v>
      </c>
      <c r="E25" s="11">
        <v>43.308791684712</v>
      </c>
      <c r="F25" s="11">
        <v>44.1053235125479</v>
      </c>
      <c r="G25" s="11">
        <v>40.281973816717</v>
      </c>
      <c r="H25" s="11">
        <v>40.7083248524323</v>
      </c>
      <c r="I25" s="36">
        <f t="shared" si="1"/>
        <v>1.01839192</v>
      </c>
      <c r="J25" s="36">
        <f t="shared" si="2"/>
        <v>1.010584164</v>
      </c>
    </row>
    <row r="26" ht="12.75" customHeight="1">
      <c r="A26" s="51">
        <v>25.0</v>
      </c>
      <c r="B26" s="2" t="s">
        <v>27</v>
      </c>
      <c r="C26" s="1" t="s">
        <v>46</v>
      </c>
      <c r="D26" s="1" t="s">
        <v>81</v>
      </c>
      <c r="E26" s="11">
        <v>43.4027777777777</v>
      </c>
      <c r="F26" s="11">
        <v>43.6357289348518</v>
      </c>
      <c r="G26" s="11">
        <v>40.1219707912052</v>
      </c>
      <c r="H26" s="11">
        <v>41.0559592724884</v>
      </c>
      <c r="I26" s="36">
        <f t="shared" si="1"/>
        <v>1.005367195</v>
      </c>
      <c r="J26" s="36">
        <f t="shared" si="2"/>
        <v>1.023278729</v>
      </c>
    </row>
    <row r="27" ht="12.75" customHeight="1">
      <c r="A27" s="51">
        <v>26.0</v>
      </c>
      <c r="B27" s="2" t="s">
        <v>27</v>
      </c>
      <c r="C27" s="1" t="s">
        <v>47</v>
      </c>
      <c r="D27" s="1" t="s">
        <v>82</v>
      </c>
      <c r="E27" s="11">
        <v>43.3050407067382</v>
      </c>
      <c r="F27" s="11">
        <v>43.7311409454672</v>
      </c>
      <c r="G27" s="11">
        <v>40.1493556028425</v>
      </c>
      <c r="H27" s="11">
        <v>40.3877221324717</v>
      </c>
      <c r="I27" s="36">
        <f t="shared" si="1"/>
        <v>1.009839507</v>
      </c>
      <c r="J27" s="36">
        <f t="shared" si="2"/>
        <v>1.005936995</v>
      </c>
    </row>
    <row r="28" ht="12.75" customHeight="1">
      <c r="A28" s="51">
        <v>27.0</v>
      </c>
      <c r="B28" s="2" t="s">
        <v>29</v>
      </c>
      <c r="C28" s="1" t="s">
        <v>44</v>
      </c>
      <c r="D28" s="1" t="s">
        <v>28</v>
      </c>
      <c r="E28" s="11">
        <v>1.51366995334869</v>
      </c>
      <c r="F28" s="11">
        <v>1.689049386115</v>
      </c>
      <c r="G28" s="11">
        <v>1.86543150228795</v>
      </c>
      <c r="H28" s="11">
        <v>2.1097847597588</v>
      </c>
      <c r="I28" s="36">
        <f t="shared" si="1"/>
        <v>1.115863721</v>
      </c>
      <c r="J28" s="36">
        <f t="shared" si="2"/>
        <v>1.130990206</v>
      </c>
    </row>
    <row r="29" ht="12.75" customHeight="1">
      <c r="A29" s="51">
        <v>28.0</v>
      </c>
      <c r="B29" s="2" t="s">
        <v>29</v>
      </c>
      <c r="C29" s="1" t="s">
        <v>47</v>
      </c>
      <c r="D29" s="1" t="s">
        <v>83</v>
      </c>
      <c r="E29" s="11">
        <v>1.41978095619407</v>
      </c>
      <c r="F29" s="11">
        <v>1.53779200747982</v>
      </c>
      <c r="G29" s="11">
        <v>1.8185554486649</v>
      </c>
      <c r="H29" s="11">
        <v>2.09937606543335</v>
      </c>
      <c r="I29" s="36">
        <f t="shared" si="1"/>
        <v>1.083119196</v>
      </c>
      <c r="J29" s="36">
        <f t="shared" si="2"/>
        <v>1.154419606</v>
      </c>
    </row>
    <row r="30" ht="12.75" customHeight="1">
      <c r="A30" s="51">
        <v>29.0</v>
      </c>
      <c r="B30" s="2" t="s">
        <v>29</v>
      </c>
      <c r="C30" s="1" t="s">
        <v>48</v>
      </c>
      <c r="D30" s="1" t="s">
        <v>84</v>
      </c>
      <c r="E30" s="11">
        <v>3.0621587606831</v>
      </c>
      <c r="F30" s="11">
        <v>8.31041045117218</v>
      </c>
      <c r="G30" s="11">
        <v>6.65796692322032</v>
      </c>
      <c r="H30" s="11">
        <v>11.2399964032011</v>
      </c>
      <c r="I30" s="36">
        <f t="shared" si="1"/>
        <v>2.71390581</v>
      </c>
      <c r="J30" s="36">
        <f t="shared" si="2"/>
        <v>1.6882025</v>
      </c>
    </row>
    <row r="31" ht="12.75" customHeight="1">
      <c r="A31" s="52">
        <v>30.0</v>
      </c>
      <c r="B31" s="42" t="s">
        <v>31</v>
      </c>
      <c r="C31" s="41" t="s">
        <v>44</v>
      </c>
      <c r="D31" s="41" t="s">
        <v>30</v>
      </c>
      <c r="E31" s="43">
        <v>5.30470208793074</v>
      </c>
      <c r="F31" s="43">
        <v>42.5586245052559</v>
      </c>
      <c r="G31" s="43">
        <v>4.7174261722804</v>
      </c>
      <c r="H31" s="43">
        <v>42.6366504647394</v>
      </c>
      <c r="I31" s="53">
        <f t="shared" si="1"/>
        <v>8.022811423</v>
      </c>
      <c r="J31" s="53">
        <f t="shared" si="2"/>
        <v>9.038117166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2.75" customHeight="1">
      <c r="A32" s="52">
        <v>31.0</v>
      </c>
      <c r="B32" s="42" t="s">
        <v>31</v>
      </c>
      <c r="C32" s="41" t="s">
        <v>45</v>
      </c>
      <c r="D32" s="41" t="s">
        <v>85</v>
      </c>
      <c r="E32" s="43">
        <v>3.71624258145074</v>
      </c>
      <c r="F32" s="43">
        <v>42.8485731425143</v>
      </c>
      <c r="G32" s="43">
        <v>3.30324080955825</v>
      </c>
      <c r="H32" s="43">
        <v>43.1443610320131</v>
      </c>
      <c r="I32" s="53">
        <f t="shared" si="1"/>
        <v>11.5300797</v>
      </c>
      <c r="J32" s="53">
        <f t="shared" si="2"/>
        <v>13.06122185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2.75" customHeight="1">
      <c r="A33" s="52">
        <v>32.0</v>
      </c>
      <c r="B33" s="42" t="s">
        <v>31</v>
      </c>
      <c r="C33" s="41" t="s">
        <v>46</v>
      </c>
      <c r="D33" s="41" t="s">
        <v>86</v>
      </c>
      <c r="E33" s="43">
        <v>5.28977380927191</v>
      </c>
      <c r="F33" s="43">
        <v>42.8908428050611</v>
      </c>
      <c r="G33" s="43">
        <v>4.8684543631088</v>
      </c>
      <c r="H33" s="43">
        <v>42.6602960624546</v>
      </c>
      <c r="I33" s="53">
        <f t="shared" si="1"/>
        <v>8.108256487</v>
      </c>
      <c r="J33" s="53">
        <f t="shared" si="2"/>
        <v>8.762595452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2.75" customHeight="1">
      <c r="A34" s="52">
        <v>33.0</v>
      </c>
      <c r="B34" s="42" t="s">
        <v>31</v>
      </c>
      <c r="C34" s="41" t="s">
        <v>47</v>
      </c>
      <c r="D34" s="41" t="s">
        <v>87</v>
      </c>
      <c r="E34" s="43">
        <v>5.16318237909117</v>
      </c>
      <c r="F34" s="43">
        <v>42.8063867128975</v>
      </c>
      <c r="G34" s="43">
        <v>5.19588485919152</v>
      </c>
      <c r="H34" s="43">
        <v>42.6584762392287</v>
      </c>
      <c r="I34" s="53">
        <f t="shared" si="1"/>
        <v>8.290698172</v>
      </c>
      <c r="J34" s="53">
        <f t="shared" si="2"/>
        <v>8.210050337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2.75" customHeight="1">
      <c r="A35" s="52">
        <v>34.0</v>
      </c>
      <c r="B35" s="42" t="s">
        <v>31</v>
      </c>
      <c r="C35" s="41" t="s">
        <v>48</v>
      </c>
      <c r="D35" s="41" t="s">
        <v>88</v>
      </c>
      <c r="E35" s="43">
        <v>3.71777617500316</v>
      </c>
      <c r="F35" s="43">
        <v>43.3914779137377</v>
      </c>
      <c r="G35" s="43">
        <v>3.63331165457379</v>
      </c>
      <c r="H35" s="43">
        <v>43.1257547007072</v>
      </c>
      <c r="I35" s="53">
        <f t="shared" si="1"/>
        <v>11.67135295</v>
      </c>
      <c r="J35" s="53">
        <f t="shared" si="2"/>
        <v>11.86954459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2.75" customHeight="1">
      <c r="A36" s="51">
        <v>35.0</v>
      </c>
      <c r="B36" s="2" t="s">
        <v>32</v>
      </c>
      <c r="C36" s="1" t="s">
        <v>44</v>
      </c>
      <c r="D36" s="1" t="s">
        <v>12</v>
      </c>
      <c r="E36" s="11">
        <v>43.6566838382956</v>
      </c>
      <c r="F36" s="11">
        <v>44.2223499756777</v>
      </c>
      <c r="G36" s="11">
        <v>42.6039536468984</v>
      </c>
      <c r="H36" s="11">
        <v>43.2881693433184</v>
      </c>
      <c r="I36" s="36">
        <f t="shared" si="1"/>
        <v>1.012957149</v>
      </c>
      <c r="J36" s="36">
        <f t="shared" si="2"/>
        <v>1.016059911</v>
      </c>
    </row>
    <row r="37" ht="12.75" customHeight="1">
      <c r="A37" s="51">
        <v>36.0</v>
      </c>
      <c r="B37" s="2" t="s">
        <v>32</v>
      </c>
      <c r="C37" s="1" t="s">
        <v>47</v>
      </c>
      <c r="D37" s="1" t="s">
        <v>63</v>
      </c>
      <c r="E37" s="11">
        <v>43.624307464119</v>
      </c>
      <c r="F37" s="11">
        <v>44.0858792928624</v>
      </c>
      <c r="G37" s="11">
        <v>42.7587976226108</v>
      </c>
      <c r="H37" s="11">
        <v>43.3106674173849</v>
      </c>
      <c r="I37" s="36">
        <f t="shared" si="1"/>
        <v>1.010580611</v>
      </c>
      <c r="J37" s="36">
        <f t="shared" si="2"/>
        <v>1.012906579</v>
      </c>
    </row>
    <row r="38" ht="12.75" customHeight="1">
      <c r="A38" s="51">
        <v>37.0</v>
      </c>
      <c r="B38" s="2" t="s">
        <v>32</v>
      </c>
      <c r="C38" s="1" t="s">
        <v>48</v>
      </c>
      <c r="D38" s="1" t="s">
        <v>65</v>
      </c>
      <c r="E38" s="11">
        <v>43.6833828411672</v>
      </c>
      <c r="F38" s="11">
        <v>44.0917107583774</v>
      </c>
      <c r="G38" s="11">
        <v>42.6930794518208</v>
      </c>
      <c r="H38" s="11">
        <v>43.2788020427594</v>
      </c>
      <c r="I38" s="36">
        <f t="shared" si="1"/>
        <v>1.009347443</v>
      </c>
      <c r="J38" s="36">
        <f t="shared" si="2"/>
        <v>1.01371938</v>
      </c>
    </row>
    <row r="39" ht="12.75" customHeight="1">
      <c r="A39" s="51">
        <v>38.0</v>
      </c>
      <c r="B39" s="2" t="s">
        <v>33</v>
      </c>
      <c r="C39" s="1" t="s">
        <v>44</v>
      </c>
      <c r="D39" s="1" t="s">
        <v>14</v>
      </c>
      <c r="E39" s="11">
        <v>20.1138443590723</v>
      </c>
      <c r="F39" s="11">
        <v>21.8126295124877</v>
      </c>
      <c r="G39" s="11">
        <v>19.8929757902484</v>
      </c>
      <c r="H39" s="11">
        <v>21.1909302818393</v>
      </c>
      <c r="I39" s="36">
        <f t="shared" si="1"/>
        <v>1.084458501</v>
      </c>
      <c r="J39" s="36">
        <f t="shared" si="2"/>
        <v>1.065246874</v>
      </c>
    </row>
    <row r="40" ht="12.75" customHeight="1">
      <c r="A40" s="51">
        <v>39.0</v>
      </c>
      <c r="B40" s="2" t="s">
        <v>33</v>
      </c>
      <c r="C40" s="1" t="s">
        <v>45</v>
      </c>
      <c r="D40" s="1" t="s">
        <v>67</v>
      </c>
      <c r="E40" s="11">
        <v>30.2005315293549</v>
      </c>
      <c r="F40" s="11">
        <v>43.950248318903</v>
      </c>
      <c r="G40" s="11">
        <v>29.7141498781719</v>
      </c>
      <c r="H40" s="11">
        <v>42.6039536468984</v>
      </c>
      <c r="I40" s="36">
        <f t="shared" si="1"/>
        <v>1.455280622</v>
      </c>
      <c r="J40" s="36">
        <f t="shared" si="2"/>
        <v>1.433793456</v>
      </c>
    </row>
    <row r="41" ht="12.75" customHeight="1">
      <c r="A41" s="51">
        <v>40.0</v>
      </c>
      <c r="B41" s="2" t="s">
        <v>33</v>
      </c>
      <c r="C41" s="1" t="s">
        <v>46</v>
      </c>
      <c r="D41" s="1" t="s">
        <v>68</v>
      </c>
      <c r="E41" s="11">
        <v>22.6413385559354</v>
      </c>
      <c r="F41" s="11">
        <v>24.3718164314786</v>
      </c>
      <c r="G41" s="11">
        <v>22.5260739305746</v>
      </c>
      <c r="H41" s="11">
        <v>23.7998905205036</v>
      </c>
      <c r="I41" s="36">
        <f t="shared" si="1"/>
        <v>1.076430016</v>
      </c>
      <c r="J41" s="36">
        <f t="shared" si="2"/>
        <v>1.05654854</v>
      </c>
    </row>
    <row r="42" ht="12.75" customHeight="1">
      <c r="A42" s="51">
        <v>41.0</v>
      </c>
      <c r="B42" s="2" t="s">
        <v>33</v>
      </c>
      <c r="C42" s="1" t="s">
        <v>47</v>
      </c>
      <c r="D42" s="1" t="s">
        <v>69</v>
      </c>
      <c r="E42" s="11">
        <v>20.6773913403085</v>
      </c>
      <c r="F42" s="11">
        <v>24.3480801538798</v>
      </c>
      <c r="G42" s="11">
        <v>19.9852109439015</v>
      </c>
      <c r="H42" s="11">
        <v>23.885730664501</v>
      </c>
      <c r="I42" s="36">
        <f t="shared" si="1"/>
        <v>1.177521852</v>
      </c>
      <c r="J42" s="36">
        <f t="shared" si="2"/>
        <v>1.195170305</v>
      </c>
    </row>
    <row r="43" ht="12.75" customHeight="1">
      <c r="A43" s="51">
        <v>42.0</v>
      </c>
      <c r="B43" s="2" t="s">
        <v>33</v>
      </c>
      <c r="C43" s="1" t="s">
        <v>48</v>
      </c>
      <c r="D43" s="1" t="s">
        <v>70</v>
      </c>
      <c r="E43" s="11">
        <v>22.9832222477591</v>
      </c>
      <c r="F43" s="11">
        <v>24.2206990093734</v>
      </c>
      <c r="G43" s="11">
        <v>23.1492198712903</v>
      </c>
      <c r="H43" s="11">
        <v>23.8316532017826</v>
      </c>
      <c r="I43" s="36">
        <f t="shared" si="1"/>
        <v>1.053842614</v>
      </c>
      <c r="J43" s="36">
        <f t="shared" si="2"/>
        <v>1.029479755</v>
      </c>
    </row>
    <row r="44" ht="12.75" customHeight="1">
      <c r="A44" s="51">
        <v>43.0</v>
      </c>
      <c r="B44" s="2" t="s">
        <v>34</v>
      </c>
      <c r="C44" s="1" t="s">
        <v>44</v>
      </c>
      <c r="D44" s="1" t="s">
        <v>16</v>
      </c>
      <c r="E44" s="11">
        <v>0.684242109491053</v>
      </c>
      <c r="F44" s="11">
        <v>0.767201226908202</v>
      </c>
      <c r="G44" s="11">
        <v>1.62956420564448</v>
      </c>
      <c r="H44" s="11">
        <v>1.8186116718497</v>
      </c>
      <c r="I44" s="36">
        <f t="shared" si="1"/>
        <v>1.121242344</v>
      </c>
      <c r="J44" s="36">
        <f t="shared" si="2"/>
        <v>1.116011057</v>
      </c>
    </row>
    <row r="45" ht="12.75" customHeight="1">
      <c r="A45" s="51">
        <v>44.0</v>
      </c>
      <c r="B45" s="2" t="s">
        <v>34</v>
      </c>
      <c r="C45" s="1" t="s">
        <v>47</v>
      </c>
      <c r="D45" s="1" t="s">
        <v>71</v>
      </c>
      <c r="E45" s="11">
        <v>0.646963187147688</v>
      </c>
      <c r="F45" s="11">
        <v>0.932349642304059</v>
      </c>
      <c r="G45" s="11">
        <v>1.38768237615628</v>
      </c>
      <c r="H45" s="11">
        <v>1.82354303470384</v>
      </c>
      <c r="I45" s="36">
        <f t="shared" si="1"/>
        <v>1.441116992</v>
      </c>
      <c r="J45" s="36">
        <f t="shared" si="2"/>
        <v>1.314092523</v>
      </c>
    </row>
    <row r="46" ht="12.75" customHeight="1">
      <c r="A46" s="51">
        <v>45.0</v>
      </c>
      <c r="B46" s="2" t="s">
        <v>34</v>
      </c>
      <c r="C46" s="1" t="s">
        <v>48</v>
      </c>
      <c r="D46" s="1" t="s">
        <v>72</v>
      </c>
      <c r="E46" s="11">
        <v>0.633493966286718</v>
      </c>
      <c r="F46" s="11">
        <v>1.04279636272628</v>
      </c>
      <c r="G46" s="11">
        <v>1.32757872209927</v>
      </c>
      <c r="H46" s="11">
        <v>2.02437755451142</v>
      </c>
      <c r="I46" s="36">
        <f t="shared" si="1"/>
        <v>1.64610307</v>
      </c>
      <c r="J46" s="36">
        <f t="shared" si="2"/>
        <v>1.524864417</v>
      </c>
    </row>
    <row r="47" ht="12.75" customHeight="1">
      <c r="A47" s="51">
        <v>46.0</v>
      </c>
      <c r="B47" s="2" t="s">
        <v>35</v>
      </c>
      <c r="C47" s="1" t="s">
        <v>44</v>
      </c>
      <c r="D47" s="1" t="s">
        <v>18</v>
      </c>
      <c r="E47" s="11">
        <v>0.165061607594418</v>
      </c>
      <c r="F47" s="11">
        <v>0.165132966716129</v>
      </c>
      <c r="G47" s="11">
        <v>0.213117328974941</v>
      </c>
      <c r="H47" s="11">
        <v>0.223270452187414</v>
      </c>
      <c r="I47" s="36">
        <f t="shared" si="1"/>
        <v>1.000432318</v>
      </c>
      <c r="J47" s="36">
        <f t="shared" si="2"/>
        <v>1.047641003</v>
      </c>
    </row>
    <row r="48" ht="12.75" customHeight="1">
      <c r="A48" s="52">
        <v>47.0</v>
      </c>
      <c r="B48" s="42" t="s">
        <v>35</v>
      </c>
      <c r="C48" s="41" t="s">
        <v>47</v>
      </c>
      <c r="D48" s="41" t="s">
        <v>73</v>
      </c>
      <c r="E48" s="43">
        <v>0.153070885136985</v>
      </c>
      <c r="F48" s="43">
        <v>0.935660258017672</v>
      </c>
      <c r="G48" s="43">
        <v>0.207607873570126</v>
      </c>
      <c r="H48" s="43">
        <v>1.94423543913473</v>
      </c>
      <c r="I48" s="53">
        <f t="shared" si="1"/>
        <v>6.112594548</v>
      </c>
      <c r="J48" s="53">
        <f t="shared" si="2"/>
        <v>9.364940769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51">
        <v>48.0</v>
      </c>
      <c r="B49" s="2" t="s">
        <v>35</v>
      </c>
      <c r="C49" s="1" t="s">
        <v>48</v>
      </c>
      <c r="D49" s="1" t="s">
        <v>74</v>
      </c>
      <c r="E49" s="11">
        <v>0.14762263344311</v>
      </c>
      <c r="F49" s="11">
        <v>0.199628929745389</v>
      </c>
      <c r="G49" s="11">
        <v>0.208695942533485</v>
      </c>
      <c r="H49" s="11">
        <v>0.295086746650912</v>
      </c>
      <c r="I49" s="36">
        <f t="shared" si="1"/>
        <v>1.352292159</v>
      </c>
      <c r="J49" s="36">
        <f t="shared" si="2"/>
        <v>1.41395536</v>
      </c>
    </row>
    <row r="50" ht="12.75" customHeight="1">
      <c r="A50" s="51">
        <v>49.0</v>
      </c>
      <c r="B50" s="2" t="s">
        <v>36</v>
      </c>
      <c r="C50" s="1" t="s">
        <v>44</v>
      </c>
      <c r="D50" s="1" t="s">
        <v>20</v>
      </c>
      <c r="E50" s="11">
        <v>0.199336051479731</v>
      </c>
      <c r="F50" s="11">
        <v>0.197088840159768</v>
      </c>
      <c r="G50" s="11">
        <v>0.260673810519335</v>
      </c>
      <c r="H50" s="11">
        <v>0.263950649674931</v>
      </c>
      <c r="I50" s="36">
        <f t="shared" si="1"/>
        <v>0.9887265183</v>
      </c>
      <c r="J50" s="36">
        <f t="shared" si="2"/>
        <v>1.01257065</v>
      </c>
    </row>
    <row r="51" ht="12.75" customHeight="1">
      <c r="A51" s="51">
        <v>50.0</v>
      </c>
      <c r="B51" s="2" t="s">
        <v>36</v>
      </c>
      <c r="C51" s="1" t="s">
        <v>47</v>
      </c>
      <c r="D51" s="1" t="s">
        <v>75</v>
      </c>
      <c r="E51" s="11">
        <v>0.18725241719464</v>
      </c>
      <c r="F51" s="11">
        <v>0.200234715133079</v>
      </c>
      <c r="G51" s="11">
        <v>0.254967012367939</v>
      </c>
      <c r="H51" s="11">
        <v>0.288589544573953</v>
      </c>
      <c r="I51" s="36">
        <f t="shared" si="1"/>
        <v>1.069330469</v>
      </c>
      <c r="J51" s="36">
        <f t="shared" si="2"/>
        <v>1.131870127</v>
      </c>
    </row>
    <row r="52" ht="12.75" customHeight="1">
      <c r="A52" s="51">
        <v>51.0</v>
      </c>
      <c r="B52" s="2" t="s">
        <v>36</v>
      </c>
      <c r="C52" s="1" t="s">
        <v>48</v>
      </c>
      <c r="D52" s="1" t="s">
        <v>76</v>
      </c>
      <c r="E52" s="11">
        <v>0.433744450781932</v>
      </c>
      <c r="F52" s="11">
        <v>1.04016168273196</v>
      </c>
      <c r="G52" s="11">
        <v>1.30406660128946</v>
      </c>
      <c r="H52" s="11">
        <v>2.13751488244736</v>
      </c>
      <c r="I52" s="36">
        <f t="shared" si="1"/>
        <v>2.39809796</v>
      </c>
      <c r="J52" s="36">
        <f t="shared" si="2"/>
        <v>1.639114812</v>
      </c>
    </row>
    <row r="53" ht="12.75" customHeight="1">
      <c r="A53" s="51">
        <v>52.0</v>
      </c>
      <c r="B53" s="2" t="s">
        <v>37</v>
      </c>
      <c r="C53" s="1" t="s">
        <v>44</v>
      </c>
      <c r="D53" s="1" t="s">
        <v>22</v>
      </c>
      <c r="E53" s="11">
        <v>0.162697419082031</v>
      </c>
      <c r="F53" s="11">
        <v>0.186102151843351</v>
      </c>
      <c r="G53" s="11">
        <v>1.66871640665283</v>
      </c>
      <c r="H53" s="11">
        <v>1.85642070948686</v>
      </c>
      <c r="I53" s="36">
        <f t="shared" si="1"/>
        <v>1.143854358</v>
      </c>
      <c r="J53" s="36">
        <f t="shared" si="2"/>
        <v>1.112484244</v>
      </c>
    </row>
    <row r="54" ht="12.75" customHeight="1">
      <c r="A54" s="51">
        <v>53.0</v>
      </c>
      <c r="B54" s="2" t="s">
        <v>37</v>
      </c>
      <c r="C54" s="1" t="s">
        <v>46</v>
      </c>
      <c r="D54" s="1" t="s">
        <v>77</v>
      </c>
      <c r="E54" s="11">
        <v>0.162105083647844</v>
      </c>
      <c r="F54" s="11">
        <v>0.220914555331032</v>
      </c>
      <c r="G54" s="11">
        <v>1.49667438950651</v>
      </c>
      <c r="H54" s="11">
        <v>1.88809987293087</v>
      </c>
      <c r="I54" s="36">
        <f t="shared" si="1"/>
        <v>1.362786104</v>
      </c>
      <c r="J54" s="36">
        <f t="shared" si="2"/>
        <v>1.261530154</v>
      </c>
    </row>
    <row r="55" ht="12.75" customHeight="1">
      <c r="A55" s="51">
        <v>54.0</v>
      </c>
      <c r="B55" s="2" t="s">
        <v>37</v>
      </c>
      <c r="C55" s="1" t="s">
        <v>48</v>
      </c>
      <c r="D55" s="1" t="s">
        <v>78</v>
      </c>
      <c r="E55" s="11">
        <v>0.160973023979668</v>
      </c>
      <c r="F55" s="11">
        <v>0.284863845052299</v>
      </c>
      <c r="G55" s="11">
        <v>1.43357460393917</v>
      </c>
      <c r="H55" s="11">
        <v>2.11547981197615</v>
      </c>
      <c r="I55" s="36">
        <f t="shared" si="1"/>
        <v>1.76963716</v>
      </c>
      <c r="J55" s="36">
        <f t="shared" si="2"/>
        <v>1.475667751</v>
      </c>
    </row>
    <row r="56" ht="12.75" customHeight="1">
      <c r="A56" s="51">
        <v>55.0</v>
      </c>
      <c r="B56" s="2" t="s">
        <v>38</v>
      </c>
      <c r="C56" s="1" t="s">
        <v>44</v>
      </c>
      <c r="D56" s="1" t="s">
        <v>24</v>
      </c>
      <c r="E56" s="11">
        <v>42.7752587903156</v>
      </c>
      <c r="F56" s="11">
        <v>43.7560164522621</v>
      </c>
      <c r="G56" s="11">
        <v>42.3405876873571</v>
      </c>
      <c r="H56" s="11">
        <v>43.1313349148156</v>
      </c>
      <c r="I56" s="36">
        <f t="shared" si="1"/>
        <v>1.022928153</v>
      </c>
      <c r="J56" s="36">
        <f t="shared" si="2"/>
        <v>1.018675868</v>
      </c>
    </row>
    <row r="57" ht="12.75" customHeight="1">
      <c r="A57" s="51">
        <v>56.0</v>
      </c>
      <c r="B57" s="2" t="s">
        <v>38</v>
      </c>
      <c r="C57" s="1" t="s">
        <v>46</v>
      </c>
      <c r="D57" s="1" t="s">
        <v>79</v>
      </c>
      <c r="E57" s="11">
        <v>42.8816466552315</v>
      </c>
      <c r="F57" s="11">
        <v>43.6528723590012</v>
      </c>
      <c r="G57" s="11">
        <v>42.3101332769198</v>
      </c>
      <c r="H57" s="11">
        <v>43.1276146116358</v>
      </c>
      <c r="I57" s="36">
        <f t="shared" si="1"/>
        <v>1.017984983</v>
      </c>
      <c r="J57" s="36">
        <f t="shared" si="2"/>
        <v>1.019321171</v>
      </c>
    </row>
    <row r="58" ht="12.75" customHeight="1">
      <c r="A58" s="51">
        <v>57.0</v>
      </c>
      <c r="B58" s="2" t="s">
        <v>38</v>
      </c>
      <c r="C58" s="1" t="s">
        <v>48</v>
      </c>
      <c r="D58" s="1" t="s">
        <v>80</v>
      </c>
      <c r="E58" s="11">
        <v>42.7880706858927</v>
      </c>
      <c r="F58" s="11">
        <v>43.7521876093804</v>
      </c>
      <c r="G58" s="11">
        <v>42.342380488631</v>
      </c>
      <c r="H58" s="11">
        <v>43.1667098333765</v>
      </c>
      <c r="I58" s="36">
        <f t="shared" si="1"/>
        <v>1.022532377</v>
      </c>
      <c r="J58" s="36">
        <f t="shared" si="2"/>
        <v>1.019468186</v>
      </c>
    </row>
    <row r="59" ht="12.75" customHeight="1">
      <c r="A59" s="51">
        <v>58.0</v>
      </c>
      <c r="B59" s="2" t="s">
        <v>39</v>
      </c>
      <c r="C59" s="1" t="s">
        <v>44</v>
      </c>
      <c r="D59" s="1" t="s">
        <v>26</v>
      </c>
      <c r="E59" s="11">
        <v>29.2988778529782</v>
      </c>
      <c r="F59" s="11">
        <v>44.1891294741493</v>
      </c>
      <c r="G59" s="11">
        <v>30.3039486045031</v>
      </c>
      <c r="H59" s="11">
        <v>43.1183166609175</v>
      </c>
      <c r="I59" s="36">
        <f t="shared" si="1"/>
        <v>1.508219178</v>
      </c>
      <c r="J59" s="36">
        <f t="shared" si="2"/>
        <v>1.422861331</v>
      </c>
    </row>
    <row r="60" ht="12.75" customHeight="1">
      <c r="A60" s="51">
        <v>59.0</v>
      </c>
      <c r="B60" s="2" t="s">
        <v>39</v>
      </c>
      <c r="C60" s="1" t="s">
        <v>46</v>
      </c>
      <c r="D60" s="1" t="s">
        <v>81</v>
      </c>
      <c r="E60" s="11">
        <v>29.6278739037686</v>
      </c>
      <c r="F60" s="11">
        <v>44.2282176028306</v>
      </c>
      <c r="G60" s="11">
        <v>30.2498638756125</v>
      </c>
      <c r="H60" s="11">
        <v>43.3726578764746</v>
      </c>
      <c r="I60" s="36">
        <f t="shared" si="1"/>
        <v>1.492790801</v>
      </c>
      <c r="J60" s="36">
        <f t="shared" si="2"/>
        <v>1.433813324</v>
      </c>
    </row>
    <row r="61" ht="12.75" customHeight="1">
      <c r="A61" s="51">
        <v>60.0</v>
      </c>
      <c r="B61" s="2" t="s">
        <v>39</v>
      </c>
      <c r="C61" s="1" t="s">
        <v>47</v>
      </c>
      <c r="D61" s="1" t="s">
        <v>82</v>
      </c>
      <c r="E61" s="11">
        <v>29.5718003312041</v>
      </c>
      <c r="F61" s="11">
        <v>44.2693346319004</v>
      </c>
      <c r="G61" s="11">
        <v>30.2956858943286</v>
      </c>
      <c r="H61" s="11">
        <v>43.3425797503467</v>
      </c>
      <c r="I61" s="36">
        <f t="shared" si="1"/>
        <v>1.49701182</v>
      </c>
      <c r="J61" s="36">
        <f t="shared" si="2"/>
        <v>1.430651872</v>
      </c>
    </row>
    <row r="62" ht="12.75" customHeight="1">
      <c r="A62" s="51">
        <v>61.0</v>
      </c>
      <c r="B62" s="2" t="s">
        <v>40</v>
      </c>
      <c r="C62" s="1" t="s">
        <v>44</v>
      </c>
      <c r="D62" s="1" t="s">
        <v>28</v>
      </c>
      <c r="E62" s="11">
        <v>0.129032308</v>
      </c>
      <c r="F62" s="11">
        <v>0.118684402389022</v>
      </c>
      <c r="G62" s="11">
        <v>0.169172191407507</v>
      </c>
      <c r="H62" s="11">
        <v>0.15744661890471</v>
      </c>
      <c r="I62" s="36">
        <f t="shared" si="1"/>
        <v>0.9198037626</v>
      </c>
      <c r="J62" s="36">
        <f t="shared" si="2"/>
        <v>0.9306885345</v>
      </c>
    </row>
    <row r="63" ht="12.75" customHeight="1">
      <c r="A63" s="51">
        <v>62.0</v>
      </c>
      <c r="B63" s="2" t="s">
        <v>40</v>
      </c>
      <c r="C63" s="1" t="s">
        <v>47</v>
      </c>
      <c r="D63" s="1" t="s">
        <v>83</v>
      </c>
      <c r="E63" s="11">
        <v>0.1226207588</v>
      </c>
      <c r="F63" s="11">
        <v>0.108285825634481</v>
      </c>
      <c r="G63" s="11">
        <v>0.166161480379153</v>
      </c>
      <c r="H63" s="11">
        <v>0.15373340812976</v>
      </c>
      <c r="I63" s="36">
        <f t="shared" si="1"/>
        <v>0.8830953804</v>
      </c>
      <c r="J63" s="36">
        <f t="shared" si="2"/>
        <v>0.9252048536</v>
      </c>
    </row>
    <row r="64" ht="12.75" customHeight="1">
      <c r="A64" s="51">
        <v>63.0</v>
      </c>
      <c r="B64" s="2" t="s">
        <v>40</v>
      </c>
      <c r="C64" s="1" t="s">
        <v>48</v>
      </c>
      <c r="D64" s="1" t="s">
        <v>84</v>
      </c>
      <c r="E64" s="11">
        <v>0.2763282061</v>
      </c>
      <c r="F64" s="11">
        <v>0.597558971601009</v>
      </c>
      <c r="G64" s="11">
        <v>0.772127435000382</v>
      </c>
      <c r="H64" s="11">
        <v>1.15780942456871</v>
      </c>
      <c r="I64" s="36">
        <f t="shared" si="1"/>
        <v>2.162497199</v>
      </c>
      <c r="J64" s="36">
        <f t="shared" si="2"/>
        <v>1.499505615</v>
      </c>
    </row>
    <row r="65" ht="12.75" customHeight="1">
      <c r="A65" s="51">
        <v>64.0</v>
      </c>
      <c r="B65" s="2" t="s">
        <v>41</v>
      </c>
      <c r="C65" s="1" t="s">
        <v>44</v>
      </c>
      <c r="D65" s="1" t="s">
        <v>30</v>
      </c>
      <c r="E65" s="11">
        <v>24.9737775335897</v>
      </c>
      <c r="F65" s="11">
        <v>24.7359437999356</v>
      </c>
      <c r="G65" s="11">
        <v>24.4439012466389</v>
      </c>
      <c r="H65" s="11">
        <v>24.2612450870978</v>
      </c>
      <c r="I65" s="36">
        <f t="shared" si="1"/>
        <v>0.9904766616</v>
      </c>
      <c r="J65" s="36">
        <f t="shared" si="2"/>
        <v>0.9925275365</v>
      </c>
    </row>
    <row r="66" ht="12.75" customHeight="1">
      <c r="A66" s="51">
        <v>65.0</v>
      </c>
      <c r="B66" s="2" t="s">
        <v>41</v>
      </c>
      <c r="C66" s="1" t="s">
        <v>45</v>
      </c>
      <c r="D66" s="1" t="s">
        <v>85</v>
      </c>
      <c r="E66" s="11">
        <v>29.2963028065858</v>
      </c>
      <c r="F66" s="11">
        <v>29.3100416202591</v>
      </c>
      <c r="G66" s="11">
        <v>28.882534731248</v>
      </c>
      <c r="H66" s="11">
        <v>28.8658603469676</v>
      </c>
      <c r="I66" s="36">
        <f t="shared" si="1"/>
        <v>1.000468961</v>
      </c>
      <c r="J66" s="36">
        <f t="shared" si="2"/>
        <v>0.9994226828</v>
      </c>
    </row>
    <row r="67" ht="12.75" customHeight="1">
      <c r="A67" s="51">
        <v>66.0</v>
      </c>
      <c r="B67" s="2" t="s">
        <v>41</v>
      </c>
      <c r="C67" s="1" t="s">
        <v>46</v>
      </c>
      <c r="D67" s="1" t="s">
        <v>86</v>
      </c>
      <c r="E67" s="11">
        <v>24.7432883830261</v>
      </c>
      <c r="F67" s="11">
        <v>24.6931871496654</v>
      </c>
      <c r="G67" s="11">
        <v>24.44808449258</v>
      </c>
      <c r="H67" s="11">
        <v>24.2635997476585</v>
      </c>
      <c r="I67" s="36">
        <f t="shared" si="1"/>
        <v>0.9979751587</v>
      </c>
      <c r="J67" s="36">
        <f t="shared" si="2"/>
        <v>0.9924540205</v>
      </c>
    </row>
    <row r="68" ht="12.75" customHeight="1">
      <c r="A68" s="51">
        <v>67.0</v>
      </c>
      <c r="B68" s="2" t="s">
        <v>41</v>
      </c>
      <c r="C68" s="1" t="s">
        <v>47</v>
      </c>
      <c r="D68" s="1" t="s">
        <v>87</v>
      </c>
      <c r="E68" s="11">
        <v>24.8317647935238</v>
      </c>
      <c r="F68" s="11">
        <v>24.7090509253539</v>
      </c>
      <c r="G68" s="11">
        <v>24.4367332974927</v>
      </c>
      <c r="H68" s="11">
        <v>24.1149802257162</v>
      </c>
      <c r="I68" s="36">
        <f t="shared" si="1"/>
        <v>0.9950581898</v>
      </c>
      <c r="J68" s="36">
        <f t="shared" si="2"/>
        <v>0.9868332208</v>
      </c>
    </row>
    <row r="69" ht="12.75" customHeight="1">
      <c r="A69" s="51">
        <v>68.0</v>
      </c>
      <c r="B69" s="2" t="s">
        <v>41</v>
      </c>
      <c r="C69" s="1" t="s">
        <v>48</v>
      </c>
      <c r="D69" s="1" t="s">
        <v>88</v>
      </c>
      <c r="E69" s="11">
        <v>29.3306740188889</v>
      </c>
      <c r="F69" s="11">
        <v>29.6059448737306</v>
      </c>
      <c r="G69" s="11">
        <v>28.8591959827999</v>
      </c>
      <c r="H69" s="11">
        <v>28.7952084773093</v>
      </c>
      <c r="I69" s="36">
        <f t="shared" si="1"/>
        <v>1.009385085</v>
      </c>
      <c r="J69" s="36">
        <f t="shared" si="2"/>
        <v>0.9977827689</v>
      </c>
    </row>
    <row r="70" ht="12.75" customHeight="1">
      <c r="A70" s="51"/>
      <c r="E70" s="11"/>
      <c r="G70" s="4"/>
      <c r="H70" s="4"/>
      <c r="I70" s="36"/>
      <c r="J70" s="36"/>
    </row>
    <row r="71" ht="12.75" customHeight="1">
      <c r="A71" s="51"/>
      <c r="E71" s="11"/>
      <c r="G71" s="4"/>
      <c r="H71" s="4"/>
      <c r="I71" s="36"/>
      <c r="J71" s="36"/>
    </row>
    <row r="72" ht="12.75" customHeight="1">
      <c r="A72" s="51"/>
      <c r="E72" s="11"/>
      <c r="G72" s="4"/>
      <c r="H72" s="4"/>
      <c r="I72" s="36"/>
      <c r="J72" s="36"/>
    </row>
    <row r="73" ht="12.75" customHeight="1">
      <c r="A73" s="51"/>
      <c r="E73" s="11"/>
      <c r="G73" s="4"/>
      <c r="H73" s="4"/>
      <c r="I73" s="36"/>
      <c r="J73" s="36"/>
    </row>
    <row r="74" ht="12.75" customHeight="1">
      <c r="A74" s="51"/>
      <c r="E74" s="11"/>
      <c r="G74" s="4"/>
      <c r="H74" s="4"/>
      <c r="I74" s="36"/>
      <c r="J74" s="36"/>
    </row>
    <row r="75" ht="12.75" customHeight="1">
      <c r="A75" s="51"/>
      <c r="E75" s="11"/>
      <c r="G75" s="11"/>
      <c r="I75" s="36"/>
      <c r="J75" s="36"/>
    </row>
    <row r="76" ht="12.75" customHeight="1">
      <c r="A76" s="51"/>
      <c r="E76" s="11"/>
      <c r="G76" s="4"/>
      <c r="H76" s="4"/>
      <c r="I76" s="36"/>
      <c r="J76" s="36"/>
    </row>
    <row r="77" ht="12.75" customHeight="1">
      <c r="A77" s="51"/>
      <c r="E77" s="11"/>
      <c r="G77" s="4"/>
      <c r="H77" s="4"/>
      <c r="I77" s="36"/>
      <c r="J77" s="36"/>
    </row>
    <row r="78" ht="12.75" customHeight="1">
      <c r="A78" s="51"/>
      <c r="E78" s="11"/>
      <c r="G78" s="4"/>
      <c r="H78" s="4"/>
      <c r="I78" s="36"/>
      <c r="J78" s="36"/>
    </row>
    <row r="79" ht="12.75" customHeight="1">
      <c r="A79" s="51"/>
      <c r="E79" s="11"/>
      <c r="G79" s="4"/>
      <c r="H79" s="4"/>
      <c r="I79" s="36"/>
      <c r="J79" s="36"/>
    </row>
    <row r="80" ht="12.75" customHeight="1">
      <c r="A80" s="51"/>
      <c r="E80" s="11"/>
      <c r="G80" s="4"/>
      <c r="H80" s="4"/>
      <c r="I80" s="36"/>
      <c r="J80" s="36"/>
    </row>
    <row r="81" ht="12.75" customHeight="1">
      <c r="A81" s="51"/>
      <c r="E81" s="11"/>
      <c r="G81" s="4"/>
      <c r="H81" s="4"/>
      <c r="I81" s="36"/>
      <c r="J81" s="36"/>
    </row>
    <row r="82" ht="12.75" customHeight="1">
      <c r="A82" s="51"/>
      <c r="E82" s="11"/>
      <c r="G82" s="4"/>
      <c r="H82" s="4"/>
      <c r="I82" s="36"/>
      <c r="J82" s="36"/>
    </row>
    <row r="83" ht="12.75" customHeight="1">
      <c r="A83" s="51"/>
      <c r="E83" s="11"/>
      <c r="G83" s="4"/>
      <c r="H83" s="4"/>
      <c r="I83" s="36"/>
      <c r="J83" s="36"/>
    </row>
    <row r="84" ht="12.75" customHeight="1">
      <c r="A84" s="51"/>
      <c r="E84" s="11"/>
      <c r="G84" s="4"/>
      <c r="H84" s="4"/>
      <c r="I84" s="36"/>
      <c r="J84" s="36"/>
    </row>
    <row r="85" ht="12.75" customHeight="1">
      <c r="A85" s="51"/>
      <c r="E85" s="11"/>
      <c r="G85" s="4"/>
      <c r="H85" s="4"/>
      <c r="I85" s="36"/>
      <c r="J85" s="36"/>
    </row>
    <row r="86" ht="12.75" customHeight="1">
      <c r="A86" s="51"/>
      <c r="E86" s="11"/>
      <c r="G86" s="4"/>
      <c r="H86" s="4"/>
      <c r="I86" s="36"/>
      <c r="J86" s="36"/>
    </row>
    <row r="87" ht="12.75" customHeight="1">
      <c r="A87" s="51"/>
      <c r="E87" s="11"/>
      <c r="G87" s="4"/>
      <c r="H87" s="4"/>
      <c r="I87" s="36"/>
      <c r="J87" s="36"/>
    </row>
    <row r="88" ht="12.75" customHeight="1">
      <c r="A88" s="51"/>
      <c r="E88" s="11"/>
      <c r="G88" s="4"/>
      <c r="H88" s="4"/>
      <c r="I88" s="36"/>
      <c r="J88" s="36"/>
    </row>
    <row r="89" ht="12.75" customHeight="1">
      <c r="A89" s="51"/>
      <c r="E89" s="11"/>
      <c r="G89" s="4"/>
      <c r="H89" s="4"/>
      <c r="I89" s="36"/>
      <c r="J89" s="36"/>
    </row>
    <row r="90" ht="12.75" customHeight="1">
      <c r="A90" s="51"/>
      <c r="E90" s="11"/>
      <c r="G90" s="4"/>
      <c r="H90" s="4"/>
      <c r="I90" s="36"/>
      <c r="J90" s="36"/>
    </row>
    <row r="91" ht="12.75" customHeight="1">
      <c r="A91" s="51"/>
      <c r="E91" s="11"/>
      <c r="G91" s="4"/>
      <c r="H91" s="4"/>
      <c r="I91" s="36"/>
      <c r="J91" s="36"/>
    </row>
    <row r="92" ht="12.75" customHeight="1">
      <c r="A92" s="51"/>
      <c r="E92" s="11"/>
      <c r="G92" s="4"/>
      <c r="H92" s="4"/>
      <c r="I92" s="36"/>
      <c r="J92" s="36"/>
    </row>
    <row r="93" ht="12.75" customHeight="1">
      <c r="A93" s="51"/>
      <c r="E93" s="11"/>
      <c r="G93" s="4"/>
      <c r="H93" s="4"/>
      <c r="I93" s="36"/>
      <c r="J93" s="36"/>
    </row>
    <row r="94" ht="12.75" customHeight="1">
      <c r="A94" s="51"/>
      <c r="E94" s="11"/>
      <c r="G94" s="4"/>
      <c r="H94" s="4"/>
      <c r="I94" s="36"/>
      <c r="J94" s="36"/>
    </row>
    <row r="95" ht="12.75" customHeight="1">
      <c r="A95" s="51"/>
      <c r="E95" s="11"/>
      <c r="G95" s="4"/>
      <c r="H95" s="4"/>
      <c r="I95" s="36"/>
      <c r="J95" s="36"/>
    </row>
    <row r="96" ht="12.75" customHeight="1">
      <c r="A96" s="51"/>
      <c r="E96" s="11"/>
      <c r="G96" s="4"/>
      <c r="H96" s="4"/>
      <c r="I96" s="36"/>
      <c r="J96" s="36"/>
    </row>
    <row r="97" ht="12.75" customHeight="1">
      <c r="A97" s="51"/>
      <c r="E97" s="11"/>
      <c r="G97" s="4"/>
      <c r="H97" s="4"/>
      <c r="I97" s="36"/>
      <c r="J97" s="36"/>
    </row>
    <row r="98" ht="12.75" customHeight="1">
      <c r="A98" s="51"/>
      <c r="E98" s="11"/>
      <c r="G98" s="4"/>
      <c r="H98" s="4"/>
      <c r="I98" s="36"/>
      <c r="J98" s="36"/>
    </row>
    <row r="99" ht="12.75" customHeight="1">
      <c r="A99" s="51"/>
      <c r="E99" s="11"/>
      <c r="G99" s="4"/>
      <c r="H99" s="4"/>
      <c r="I99" s="36"/>
      <c r="J99" s="36"/>
    </row>
    <row r="100" ht="12.75" customHeight="1">
      <c r="A100" s="51"/>
      <c r="E100" s="11"/>
      <c r="G100" s="4"/>
      <c r="H100" s="4"/>
      <c r="I100" s="36"/>
      <c r="J100" s="36"/>
    </row>
    <row r="101" ht="12.75" customHeight="1">
      <c r="A101" s="51"/>
      <c r="E101" s="11"/>
      <c r="G101" s="4"/>
      <c r="H101" s="4"/>
      <c r="I101" s="36"/>
      <c r="J101" s="36"/>
    </row>
    <row r="102" ht="12.75" customHeight="1">
      <c r="A102" s="51"/>
      <c r="E102" s="11"/>
      <c r="G102" s="4"/>
      <c r="H102" s="4"/>
      <c r="I102" s="36"/>
      <c r="J102" s="36"/>
    </row>
    <row r="103" ht="12.75" customHeight="1">
      <c r="A103" s="51"/>
      <c r="E103" s="11"/>
      <c r="G103" s="4"/>
      <c r="H103" s="4"/>
      <c r="I103" s="36"/>
      <c r="J103" s="36"/>
    </row>
    <row r="104" ht="12.75" customHeight="1">
      <c r="A104" s="51"/>
      <c r="E104" s="11"/>
      <c r="G104" s="4"/>
      <c r="H104" s="4"/>
      <c r="I104" s="36"/>
      <c r="J104" s="36"/>
    </row>
    <row r="105" ht="12.75" customHeight="1">
      <c r="A105" s="51"/>
      <c r="E105" s="11"/>
      <c r="G105" s="4"/>
      <c r="H105" s="4"/>
      <c r="I105" s="36"/>
      <c r="J105" s="36"/>
    </row>
    <row r="106" ht="12.75" customHeight="1">
      <c r="A106" s="51"/>
      <c r="E106" s="11"/>
      <c r="G106" s="4"/>
      <c r="H106" s="4"/>
      <c r="I106" s="36"/>
      <c r="J106" s="36"/>
    </row>
    <row r="107" ht="12.75" customHeight="1">
      <c r="A107" s="51"/>
      <c r="E107" s="11"/>
      <c r="G107" s="4"/>
      <c r="H107" s="4"/>
      <c r="I107" s="36"/>
      <c r="J107" s="36"/>
    </row>
    <row r="108" ht="12.75" customHeight="1">
      <c r="A108" s="51"/>
      <c r="E108" s="11"/>
      <c r="G108" s="4"/>
      <c r="H108" s="4"/>
      <c r="I108" s="36"/>
      <c r="J108" s="36"/>
    </row>
    <row r="109" ht="12.75" customHeight="1">
      <c r="A109" s="51"/>
      <c r="E109" s="11"/>
      <c r="G109" s="4"/>
      <c r="H109" s="4"/>
      <c r="I109" s="36"/>
      <c r="J109" s="36"/>
    </row>
    <row r="110" ht="12.75" customHeight="1">
      <c r="A110" s="51"/>
      <c r="E110" s="11"/>
      <c r="G110" s="4"/>
      <c r="H110" s="4"/>
      <c r="I110" s="36"/>
      <c r="J110" s="36"/>
    </row>
    <row r="111" ht="12.75" customHeight="1">
      <c r="A111" s="51"/>
      <c r="E111" s="11"/>
      <c r="G111" s="4"/>
      <c r="H111" s="4"/>
      <c r="I111" s="36"/>
      <c r="J111" s="36"/>
    </row>
    <row r="112" ht="12.75" customHeight="1">
      <c r="A112" s="51"/>
      <c r="E112" s="11"/>
      <c r="G112" s="4"/>
      <c r="H112" s="4"/>
      <c r="I112" s="36"/>
      <c r="J112" s="36"/>
    </row>
    <row r="113" ht="12.75" customHeight="1">
      <c r="A113" s="51"/>
      <c r="E113" s="11"/>
      <c r="G113" s="4"/>
      <c r="H113" s="4"/>
      <c r="I113" s="36"/>
      <c r="J113" s="36"/>
    </row>
    <row r="114" ht="12.75" customHeight="1">
      <c r="A114" s="51"/>
      <c r="E114" s="11"/>
      <c r="G114" s="4"/>
      <c r="H114" s="4"/>
      <c r="I114" s="36"/>
      <c r="J114" s="36"/>
    </row>
    <row r="115" ht="12.75" customHeight="1">
      <c r="A115" s="51"/>
      <c r="E115" s="11"/>
      <c r="G115" s="4"/>
      <c r="H115" s="4"/>
      <c r="I115" s="36"/>
      <c r="J115" s="36"/>
    </row>
    <row r="116" ht="12.75" customHeight="1">
      <c r="A116" s="51"/>
      <c r="E116" s="11"/>
      <c r="G116" s="4"/>
      <c r="H116" s="4"/>
      <c r="I116" s="36"/>
      <c r="J116" s="36"/>
    </row>
    <row r="117" ht="12.75" customHeight="1">
      <c r="A117" s="51"/>
      <c r="E117" s="11"/>
      <c r="G117" s="4"/>
      <c r="H117" s="4"/>
      <c r="I117" s="36"/>
      <c r="J117" s="36"/>
    </row>
    <row r="118" ht="12.75" customHeight="1">
      <c r="A118" s="51"/>
      <c r="E118" s="11"/>
      <c r="G118" s="4"/>
      <c r="H118" s="4"/>
      <c r="I118" s="36"/>
      <c r="J118" s="36"/>
    </row>
    <row r="119" ht="12.75" customHeight="1">
      <c r="A119" s="51"/>
      <c r="E119" s="11"/>
      <c r="G119" s="4"/>
      <c r="H119" s="4"/>
      <c r="I119" s="36"/>
      <c r="J119" s="36"/>
    </row>
    <row r="120" ht="12.75" customHeight="1">
      <c r="A120" s="51"/>
      <c r="E120" s="11"/>
      <c r="G120" s="4"/>
      <c r="H120" s="4"/>
      <c r="I120" s="36"/>
      <c r="J120" s="36"/>
    </row>
    <row r="121" ht="12.75" customHeight="1">
      <c r="A121" s="51"/>
      <c r="E121" s="11"/>
      <c r="G121" s="4"/>
      <c r="H121" s="4"/>
      <c r="I121" s="36"/>
      <c r="J121" s="36"/>
    </row>
    <row r="122" ht="12.75" customHeight="1">
      <c r="A122" s="51"/>
      <c r="E122" s="11"/>
      <c r="G122" s="4"/>
      <c r="H122" s="4"/>
      <c r="I122" s="36"/>
      <c r="J122" s="36"/>
    </row>
    <row r="123" ht="12.75" customHeight="1">
      <c r="A123" s="51"/>
      <c r="E123" s="11"/>
      <c r="G123" s="4"/>
      <c r="H123" s="4"/>
      <c r="I123" s="36"/>
      <c r="J123" s="36"/>
    </row>
    <row r="124" ht="12.75" customHeight="1">
      <c r="A124" s="51"/>
      <c r="E124" s="11"/>
      <c r="G124" s="4"/>
      <c r="H124" s="4"/>
      <c r="I124" s="36"/>
      <c r="J124" s="36"/>
    </row>
    <row r="125" ht="12.75" customHeight="1">
      <c r="A125" s="51"/>
      <c r="E125" s="11"/>
      <c r="G125" s="4"/>
      <c r="H125" s="4"/>
      <c r="I125" s="36"/>
      <c r="J125" s="36"/>
    </row>
    <row r="126" ht="12.75" customHeight="1">
      <c r="A126" s="51"/>
      <c r="E126" s="11"/>
      <c r="G126" s="4"/>
      <c r="H126" s="4"/>
      <c r="I126" s="36"/>
      <c r="J126" s="36"/>
    </row>
    <row r="127" ht="12.75" customHeight="1">
      <c r="A127" s="51"/>
      <c r="E127" s="11"/>
      <c r="G127" s="4"/>
      <c r="H127" s="4"/>
      <c r="I127" s="36"/>
      <c r="J127" s="36"/>
    </row>
    <row r="128" ht="12.75" customHeight="1">
      <c r="A128" s="51"/>
      <c r="E128" s="11"/>
      <c r="G128" s="4"/>
      <c r="H128" s="4"/>
      <c r="I128" s="36"/>
      <c r="J128" s="36"/>
    </row>
    <row r="129" ht="12.75" customHeight="1">
      <c r="A129" s="51"/>
      <c r="E129" s="11"/>
      <c r="G129" s="4"/>
      <c r="H129" s="4"/>
      <c r="I129" s="36"/>
      <c r="J129" s="36"/>
    </row>
    <row r="130" ht="12.75" customHeight="1">
      <c r="A130" s="51"/>
      <c r="E130" s="11"/>
      <c r="G130" s="4"/>
      <c r="H130" s="4"/>
      <c r="I130" s="36"/>
      <c r="J130" s="36"/>
    </row>
    <row r="131" ht="12.75" customHeight="1">
      <c r="A131" s="51"/>
      <c r="E131" s="11"/>
      <c r="G131" s="4"/>
      <c r="H131" s="4"/>
      <c r="I131" s="36"/>
      <c r="J131" s="36"/>
    </row>
    <row r="132" ht="12.75" customHeight="1">
      <c r="A132" s="51"/>
      <c r="E132" s="11"/>
      <c r="G132" s="4"/>
      <c r="H132" s="4"/>
      <c r="I132" s="36"/>
      <c r="J132" s="36"/>
    </row>
    <row r="133" ht="12.75" customHeight="1">
      <c r="A133" s="51"/>
      <c r="E133" s="11"/>
      <c r="G133" s="4"/>
      <c r="H133" s="4"/>
      <c r="I133" s="36"/>
      <c r="J133" s="36"/>
    </row>
    <row r="134" ht="12.75" customHeight="1">
      <c r="A134" s="51"/>
      <c r="E134" s="11"/>
      <c r="G134" s="4"/>
      <c r="H134" s="4"/>
      <c r="I134" s="36"/>
      <c r="J134" s="36"/>
    </row>
    <row r="135" ht="12.75" customHeight="1">
      <c r="A135" s="51"/>
      <c r="E135" s="11"/>
      <c r="G135" s="4"/>
      <c r="H135" s="4"/>
      <c r="I135" s="36"/>
      <c r="J135" s="36"/>
    </row>
    <row r="136" ht="12.75" customHeight="1">
      <c r="A136" s="51"/>
      <c r="E136" s="11"/>
      <c r="G136" s="4"/>
      <c r="H136" s="4"/>
      <c r="I136" s="36"/>
      <c r="J136" s="36"/>
    </row>
    <row r="137" ht="12.75" customHeight="1">
      <c r="A137" s="51"/>
      <c r="E137" s="11"/>
      <c r="G137" s="4"/>
      <c r="H137" s="4"/>
      <c r="I137" s="36"/>
      <c r="J137" s="36"/>
    </row>
    <row r="138" ht="12.75" customHeight="1">
      <c r="A138" s="51"/>
      <c r="E138" s="11"/>
      <c r="G138" s="4"/>
      <c r="H138" s="4"/>
      <c r="I138" s="36"/>
      <c r="J138" s="36"/>
    </row>
    <row r="139" ht="12.75" customHeight="1">
      <c r="A139" s="51"/>
      <c r="E139" s="11"/>
      <c r="G139" s="4"/>
      <c r="H139" s="4"/>
      <c r="I139" s="36"/>
      <c r="J139" s="36"/>
    </row>
    <row r="140" ht="12.75" customHeight="1">
      <c r="A140" s="51"/>
      <c r="E140" s="11"/>
      <c r="G140" s="4"/>
      <c r="H140" s="4"/>
      <c r="I140" s="36"/>
      <c r="J140" s="36"/>
    </row>
    <row r="141" ht="12.75" customHeight="1">
      <c r="A141" s="51"/>
      <c r="E141" s="11"/>
      <c r="G141" s="4"/>
      <c r="H141" s="4"/>
      <c r="I141" s="36"/>
      <c r="J141" s="36"/>
    </row>
    <row r="142" ht="12.75" customHeight="1">
      <c r="A142" s="51"/>
      <c r="E142" s="11"/>
      <c r="G142" s="4"/>
      <c r="H142" s="4"/>
      <c r="I142" s="36"/>
      <c r="J142" s="36"/>
    </row>
    <row r="143" ht="12.75" customHeight="1">
      <c r="A143" s="51"/>
      <c r="E143" s="11"/>
      <c r="G143" s="4"/>
      <c r="H143" s="4"/>
      <c r="I143" s="36"/>
      <c r="J143" s="36"/>
    </row>
    <row r="144" ht="12.75" customHeight="1">
      <c r="A144" s="51"/>
      <c r="E144" s="11"/>
      <c r="G144" s="4"/>
      <c r="H144" s="4"/>
      <c r="I144" s="36"/>
      <c r="J144" s="36"/>
    </row>
    <row r="145" ht="12.75" customHeight="1">
      <c r="A145" s="51"/>
      <c r="E145" s="11"/>
      <c r="G145" s="4"/>
      <c r="H145" s="4"/>
      <c r="I145" s="36"/>
      <c r="J145" s="36"/>
    </row>
    <row r="146" ht="12.75" customHeight="1">
      <c r="A146" s="51"/>
      <c r="E146" s="11"/>
      <c r="G146" s="4"/>
      <c r="H146" s="4"/>
      <c r="I146" s="36"/>
      <c r="J146" s="36"/>
    </row>
    <row r="147" ht="12.75" customHeight="1">
      <c r="A147" s="51"/>
      <c r="E147" s="11"/>
      <c r="G147" s="4"/>
      <c r="H147" s="4"/>
      <c r="I147" s="36"/>
      <c r="J147" s="36"/>
    </row>
    <row r="148" ht="12.75" customHeight="1">
      <c r="A148" s="51"/>
      <c r="E148" s="11"/>
      <c r="G148" s="4"/>
      <c r="H148" s="4"/>
      <c r="I148" s="36"/>
      <c r="J148" s="36"/>
    </row>
    <row r="149" ht="12.75" customHeight="1">
      <c r="A149" s="51"/>
      <c r="E149" s="11"/>
      <c r="G149" s="4"/>
      <c r="H149" s="4"/>
      <c r="I149" s="36"/>
      <c r="J149" s="36"/>
    </row>
    <row r="150" ht="12.75" customHeight="1">
      <c r="A150" s="51"/>
      <c r="E150" s="11"/>
      <c r="G150" s="4"/>
      <c r="H150" s="4"/>
      <c r="I150" s="36"/>
      <c r="J150" s="36"/>
    </row>
    <row r="151" ht="12.75" customHeight="1">
      <c r="A151" s="51"/>
      <c r="E151" s="11"/>
      <c r="G151" s="4"/>
      <c r="H151" s="4"/>
      <c r="I151" s="36"/>
      <c r="J151" s="36"/>
    </row>
    <row r="152" ht="12.75" customHeight="1">
      <c r="A152" s="51"/>
      <c r="E152" s="11"/>
      <c r="G152" s="4"/>
      <c r="H152" s="4"/>
      <c r="I152" s="36"/>
      <c r="J152" s="36"/>
    </row>
    <row r="153" ht="12.75" customHeight="1">
      <c r="A153" s="51"/>
      <c r="E153" s="11"/>
      <c r="G153" s="4"/>
      <c r="H153" s="4"/>
      <c r="I153" s="36"/>
      <c r="J153" s="36"/>
    </row>
    <row r="154" ht="12.75" customHeight="1">
      <c r="A154" s="51"/>
      <c r="E154" s="11"/>
      <c r="G154" s="4"/>
      <c r="H154" s="4"/>
      <c r="I154" s="36"/>
      <c r="J154" s="36"/>
    </row>
    <row r="155" ht="12.75" customHeight="1">
      <c r="A155" s="51"/>
      <c r="E155" s="11"/>
      <c r="G155" s="4"/>
      <c r="H155" s="4"/>
      <c r="I155" s="36"/>
      <c r="J155" s="36"/>
    </row>
    <row r="156" ht="12.75" customHeight="1">
      <c r="A156" s="51"/>
      <c r="E156" s="11"/>
      <c r="G156" s="4"/>
      <c r="H156" s="4"/>
      <c r="I156" s="36"/>
      <c r="J156" s="36"/>
    </row>
    <row r="157" ht="12.75" customHeight="1">
      <c r="A157" s="51"/>
      <c r="E157" s="11"/>
      <c r="G157" s="4"/>
      <c r="H157" s="4"/>
      <c r="I157" s="36"/>
      <c r="J157" s="36"/>
    </row>
    <row r="158" ht="12.75" customHeight="1">
      <c r="A158" s="51"/>
      <c r="E158" s="11"/>
      <c r="G158" s="4"/>
      <c r="H158" s="4"/>
      <c r="I158" s="36"/>
      <c r="J158" s="36"/>
    </row>
    <row r="159" ht="12.75" customHeight="1">
      <c r="A159" s="51"/>
      <c r="E159" s="11"/>
      <c r="G159" s="4"/>
      <c r="H159" s="4"/>
      <c r="I159" s="36"/>
      <c r="J159" s="36"/>
    </row>
    <row r="160" ht="12.75" customHeight="1">
      <c r="A160" s="51"/>
      <c r="E160" s="11"/>
      <c r="G160" s="4"/>
      <c r="H160" s="4"/>
      <c r="I160" s="36"/>
      <c r="J160" s="36"/>
    </row>
    <row r="161" ht="12.75" customHeight="1">
      <c r="A161" s="51"/>
      <c r="E161" s="11"/>
      <c r="G161" s="4"/>
      <c r="H161" s="4"/>
      <c r="I161" s="36"/>
      <c r="J161" s="36"/>
    </row>
    <row r="162" ht="12.75" customHeight="1">
      <c r="A162" s="51"/>
      <c r="E162" s="11"/>
      <c r="G162" s="4"/>
      <c r="H162" s="4"/>
      <c r="I162" s="36"/>
      <c r="J162" s="36"/>
    </row>
    <row r="163" ht="12.75" customHeight="1">
      <c r="A163" s="51"/>
      <c r="E163" s="11"/>
      <c r="G163" s="4"/>
      <c r="H163" s="4"/>
      <c r="I163" s="36"/>
      <c r="J163" s="36"/>
    </row>
    <row r="164" ht="12.75" customHeight="1">
      <c r="A164" s="51"/>
      <c r="E164" s="11"/>
      <c r="G164" s="4"/>
      <c r="H164" s="4"/>
      <c r="I164" s="36"/>
      <c r="J164" s="36"/>
    </row>
    <row r="165" ht="12.75" customHeight="1">
      <c r="A165" s="51"/>
      <c r="E165" s="11"/>
      <c r="G165" s="4"/>
      <c r="H165" s="4"/>
      <c r="I165" s="36"/>
      <c r="J165" s="36"/>
    </row>
    <row r="166" ht="12.75" customHeight="1">
      <c r="A166" s="51"/>
      <c r="E166" s="11"/>
      <c r="G166" s="4"/>
      <c r="H166" s="4"/>
      <c r="I166" s="36"/>
      <c r="J166" s="36"/>
    </row>
    <row r="167" ht="12.75" customHeight="1">
      <c r="A167" s="51"/>
      <c r="E167" s="11"/>
      <c r="G167" s="4"/>
      <c r="H167" s="4"/>
      <c r="I167" s="36"/>
      <c r="J167" s="36"/>
    </row>
    <row r="168" ht="12.75" customHeight="1">
      <c r="A168" s="51"/>
      <c r="E168" s="11"/>
      <c r="G168" s="4"/>
      <c r="H168" s="4"/>
      <c r="I168" s="36"/>
      <c r="J168" s="36"/>
    </row>
    <row r="169" ht="12.75" customHeight="1">
      <c r="A169" s="51"/>
      <c r="E169" s="11"/>
      <c r="G169" s="4"/>
      <c r="H169" s="4"/>
      <c r="I169" s="36"/>
      <c r="J169" s="36"/>
    </row>
    <row r="170" ht="12.75" customHeight="1">
      <c r="A170" s="51"/>
      <c r="E170" s="11"/>
      <c r="G170" s="4"/>
      <c r="H170" s="4"/>
      <c r="I170" s="36"/>
      <c r="J170" s="36"/>
    </row>
    <row r="171" ht="12.75" customHeight="1">
      <c r="A171" s="51"/>
      <c r="E171" s="11"/>
      <c r="G171" s="4"/>
      <c r="H171" s="4"/>
      <c r="I171" s="36"/>
      <c r="J171" s="36"/>
    </row>
    <row r="172" ht="12.75" customHeight="1">
      <c r="A172" s="51"/>
      <c r="E172" s="11"/>
      <c r="G172" s="4"/>
      <c r="H172" s="4"/>
      <c r="I172" s="36"/>
      <c r="J172" s="36"/>
    </row>
    <row r="173" ht="12.75" customHeight="1">
      <c r="A173" s="51"/>
      <c r="E173" s="11"/>
      <c r="G173" s="4"/>
      <c r="H173" s="4"/>
      <c r="I173" s="36"/>
      <c r="J173" s="36"/>
    </row>
    <row r="174" ht="12.75" customHeight="1">
      <c r="A174" s="51"/>
      <c r="E174" s="11"/>
      <c r="G174" s="4"/>
      <c r="H174" s="4"/>
      <c r="I174" s="36"/>
      <c r="J174" s="36"/>
    </row>
    <row r="175" ht="12.75" customHeight="1">
      <c r="A175" s="51"/>
      <c r="E175" s="11"/>
      <c r="G175" s="4"/>
      <c r="H175" s="4"/>
      <c r="I175" s="36"/>
      <c r="J175" s="36"/>
    </row>
    <row r="176" ht="12.75" customHeight="1">
      <c r="A176" s="51"/>
      <c r="E176" s="11"/>
      <c r="G176" s="4"/>
      <c r="H176" s="4"/>
      <c r="I176" s="36"/>
      <c r="J176" s="36"/>
    </row>
    <row r="177" ht="12.75" customHeight="1">
      <c r="A177" s="51"/>
      <c r="E177" s="11"/>
      <c r="G177" s="4"/>
      <c r="H177" s="4"/>
      <c r="I177" s="36"/>
      <c r="J177" s="36"/>
    </row>
    <row r="178" ht="12.75" customHeight="1">
      <c r="A178" s="51"/>
      <c r="E178" s="11"/>
      <c r="G178" s="4"/>
      <c r="H178" s="4"/>
      <c r="I178" s="36"/>
      <c r="J178" s="36"/>
    </row>
    <row r="179" ht="12.75" customHeight="1">
      <c r="A179" s="51"/>
      <c r="E179" s="11"/>
      <c r="G179" s="4"/>
      <c r="H179" s="4"/>
      <c r="I179" s="36"/>
      <c r="J179" s="36"/>
    </row>
    <row r="180" ht="12.75" customHeight="1">
      <c r="A180" s="51"/>
      <c r="E180" s="11"/>
      <c r="G180" s="4"/>
      <c r="H180" s="4"/>
      <c r="I180" s="36"/>
      <c r="J180" s="36"/>
    </row>
    <row r="181" ht="12.75" customHeight="1">
      <c r="A181" s="51"/>
      <c r="E181" s="11"/>
      <c r="G181" s="4"/>
      <c r="H181" s="4"/>
      <c r="I181" s="36"/>
      <c r="J181" s="36"/>
    </row>
    <row r="182" ht="12.75" customHeight="1">
      <c r="A182" s="51"/>
      <c r="E182" s="11"/>
      <c r="G182" s="4"/>
      <c r="H182" s="4"/>
      <c r="I182" s="36"/>
      <c r="J182" s="36"/>
    </row>
    <row r="183" ht="12.75" customHeight="1">
      <c r="A183" s="51"/>
      <c r="E183" s="11"/>
      <c r="G183" s="4"/>
      <c r="H183" s="4"/>
      <c r="I183" s="36"/>
      <c r="J183" s="36"/>
    </row>
    <row r="184" ht="12.75" customHeight="1">
      <c r="A184" s="51"/>
      <c r="E184" s="11"/>
      <c r="G184" s="4"/>
      <c r="H184" s="4"/>
      <c r="I184" s="36"/>
      <c r="J184" s="36"/>
    </row>
    <row r="185" ht="12.75" customHeight="1">
      <c r="A185" s="51"/>
      <c r="E185" s="11"/>
      <c r="G185" s="4"/>
      <c r="H185" s="4"/>
      <c r="I185" s="36"/>
      <c r="J185" s="36"/>
    </row>
    <row r="186" ht="12.75" customHeight="1">
      <c r="A186" s="51"/>
      <c r="E186" s="11"/>
      <c r="G186" s="4"/>
      <c r="H186" s="4"/>
      <c r="I186" s="36"/>
      <c r="J186" s="36"/>
    </row>
    <row r="187" ht="12.75" customHeight="1">
      <c r="A187" s="51"/>
      <c r="E187" s="11"/>
      <c r="G187" s="4"/>
      <c r="H187" s="4"/>
      <c r="I187" s="36"/>
      <c r="J187" s="36"/>
    </row>
    <row r="188" ht="12.75" customHeight="1">
      <c r="A188" s="51"/>
      <c r="E188" s="11"/>
      <c r="G188" s="4"/>
      <c r="H188" s="4"/>
      <c r="I188" s="36"/>
      <c r="J188" s="36"/>
    </row>
    <row r="189" ht="12.75" customHeight="1">
      <c r="A189" s="51"/>
      <c r="E189" s="11"/>
      <c r="G189" s="4"/>
      <c r="H189" s="4"/>
      <c r="I189" s="36"/>
      <c r="J189" s="36"/>
    </row>
    <row r="190" ht="12.75" customHeight="1">
      <c r="A190" s="51"/>
      <c r="E190" s="11"/>
      <c r="G190" s="4"/>
      <c r="H190" s="4"/>
      <c r="I190" s="36"/>
      <c r="J190" s="36"/>
    </row>
    <row r="191" ht="12.75" customHeight="1">
      <c r="A191" s="51"/>
      <c r="E191" s="11"/>
      <c r="G191" s="4"/>
      <c r="H191" s="4"/>
      <c r="I191" s="36"/>
      <c r="J191" s="36"/>
    </row>
    <row r="192" ht="12.75" customHeight="1">
      <c r="A192" s="51"/>
      <c r="E192" s="11"/>
      <c r="G192" s="4"/>
      <c r="H192" s="4"/>
      <c r="I192" s="36"/>
      <c r="J192" s="36"/>
    </row>
    <row r="193" ht="12.75" customHeight="1">
      <c r="A193" s="51"/>
      <c r="E193" s="11"/>
      <c r="G193" s="4"/>
      <c r="H193" s="4"/>
      <c r="I193" s="36"/>
      <c r="J193" s="36"/>
    </row>
    <row r="194" ht="12.75" customHeight="1">
      <c r="A194" s="51"/>
      <c r="E194" s="11"/>
      <c r="G194" s="4"/>
      <c r="H194" s="4"/>
      <c r="I194" s="36"/>
      <c r="J194" s="36"/>
    </row>
    <row r="195" ht="12.75" customHeight="1">
      <c r="A195" s="51"/>
      <c r="E195" s="11"/>
      <c r="G195" s="4"/>
      <c r="H195" s="4"/>
      <c r="I195" s="36"/>
      <c r="J195" s="36"/>
    </row>
    <row r="196" ht="12.75" customHeight="1">
      <c r="A196" s="51"/>
      <c r="E196" s="11"/>
      <c r="G196" s="4"/>
      <c r="H196" s="4"/>
      <c r="I196" s="36"/>
      <c r="J196" s="36"/>
    </row>
    <row r="197" ht="12.75" customHeight="1">
      <c r="A197" s="51"/>
      <c r="E197" s="11"/>
      <c r="G197" s="4"/>
      <c r="H197" s="4"/>
      <c r="I197" s="36"/>
      <c r="J197" s="36"/>
    </row>
    <row r="198" ht="12.75" customHeight="1">
      <c r="A198" s="51"/>
      <c r="E198" s="11"/>
      <c r="G198" s="4"/>
      <c r="H198" s="4"/>
      <c r="I198" s="36"/>
      <c r="J198" s="36"/>
    </row>
    <row r="199" ht="12.75" customHeight="1">
      <c r="A199" s="51"/>
      <c r="E199" s="11"/>
      <c r="G199" s="4"/>
      <c r="H199" s="4"/>
      <c r="I199" s="36"/>
      <c r="J199" s="36"/>
    </row>
    <row r="200" ht="12.75" customHeight="1">
      <c r="A200" s="51"/>
      <c r="E200" s="11"/>
      <c r="G200" s="4"/>
      <c r="H200" s="4"/>
      <c r="I200" s="36"/>
      <c r="J200" s="36"/>
    </row>
    <row r="201" ht="12.75" customHeight="1">
      <c r="A201" s="51"/>
      <c r="E201" s="11"/>
      <c r="G201" s="4"/>
      <c r="H201" s="4"/>
      <c r="I201" s="36"/>
      <c r="J201" s="36"/>
    </row>
    <row r="202" ht="12.75" customHeight="1">
      <c r="A202" s="51"/>
      <c r="E202" s="11"/>
      <c r="G202" s="4"/>
      <c r="H202" s="4"/>
      <c r="I202" s="36"/>
      <c r="J202" s="36"/>
    </row>
    <row r="203" ht="12.75" customHeight="1">
      <c r="A203" s="51"/>
      <c r="E203" s="11"/>
      <c r="G203" s="4"/>
      <c r="H203" s="4"/>
      <c r="I203" s="36"/>
      <c r="J203" s="36"/>
    </row>
    <row r="204" ht="12.75" customHeight="1">
      <c r="A204" s="51"/>
      <c r="E204" s="11"/>
      <c r="G204" s="4"/>
      <c r="H204" s="4"/>
      <c r="I204" s="36"/>
      <c r="J204" s="36"/>
    </row>
    <row r="205" ht="12.75" customHeight="1">
      <c r="A205" s="51"/>
      <c r="E205" s="11"/>
      <c r="G205" s="4"/>
      <c r="H205" s="4"/>
      <c r="I205" s="36"/>
      <c r="J205" s="36"/>
    </row>
    <row r="206" ht="12.75" customHeight="1">
      <c r="A206" s="51"/>
      <c r="E206" s="11"/>
      <c r="G206" s="4"/>
      <c r="H206" s="4"/>
      <c r="I206" s="36"/>
      <c r="J206" s="36"/>
    </row>
    <row r="207" ht="12.75" customHeight="1">
      <c r="A207" s="51"/>
      <c r="E207" s="11"/>
      <c r="G207" s="4"/>
      <c r="H207" s="4"/>
      <c r="I207" s="36"/>
      <c r="J207" s="36"/>
    </row>
    <row r="208" ht="12.75" customHeight="1">
      <c r="A208" s="51"/>
      <c r="E208" s="11"/>
      <c r="G208" s="4"/>
      <c r="H208" s="4"/>
      <c r="I208" s="36"/>
      <c r="J208" s="36"/>
    </row>
    <row r="209" ht="12.75" customHeight="1">
      <c r="A209" s="51"/>
      <c r="E209" s="11"/>
      <c r="G209" s="4"/>
      <c r="H209" s="4"/>
      <c r="I209" s="36"/>
      <c r="J209" s="36"/>
    </row>
    <row r="210" ht="12.75" customHeight="1">
      <c r="A210" s="51"/>
      <c r="E210" s="11"/>
      <c r="G210" s="4"/>
      <c r="H210" s="4"/>
      <c r="I210" s="36"/>
      <c r="J210" s="36"/>
    </row>
    <row r="211" ht="12.75" customHeight="1">
      <c r="A211" s="51"/>
      <c r="E211" s="11"/>
      <c r="G211" s="4"/>
      <c r="H211" s="4"/>
      <c r="I211" s="36"/>
      <c r="J211" s="36"/>
    </row>
    <row r="212" ht="12.75" customHeight="1">
      <c r="A212" s="51"/>
      <c r="E212" s="11"/>
      <c r="G212" s="4"/>
      <c r="H212" s="4"/>
      <c r="I212" s="36"/>
      <c r="J212" s="36"/>
    </row>
    <row r="213" ht="12.75" customHeight="1">
      <c r="A213" s="51"/>
      <c r="E213" s="11"/>
      <c r="G213" s="4"/>
      <c r="H213" s="4"/>
      <c r="I213" s="36"/>
      <c r="J213" s="36"/>
    </row>
    <row r="214" ht="12.75" customHeight="1">
      <c r="A214" s="51"/>
      <c r="E214" s="11"/>
      <c r="G214" s="4"/>
      <c r="H214" s="4"/>
      <c r="I214" s="36"/>
      <c r="J214" s="36"/>
    </row>
    <row r="215" ht="12.75" customHeight="1">
      <c r="A215" s="51"/>
      <c r="E215" s="11"/>
      <c r="G215" s="4"/>
      <c r="H215" s="4"/>
      <c r="I215" s="36"/>
      <c r="J215" s="36"/>
    </row>
    <row r="216" ht="12.75" customHeight="1">
      <c r="A216" s="51"/>
      <c r="E216" s="11"/>
      <c r="G216" s="4"/>
      <c r="H216" s="4"/>
      <c r="I216" s="36"/>
      <c r="J216" s="36"/>
    </row>
    <row r="217" ht="12.75" customHeight="1">
      <c r="A217" s="51"/>
      <c r="E217" s="11"/>
      <c r="G217" s="4"/>
      <c r="H217" s="4"/>
      <c r="I217" s="36"/>
      <c r="J217" s="36"/>
    </row>
    <row r="218" ht="12.75" customHeight="1">
      <c r="A218" s="51"/>
      <c r="E218" s="11"/>
      <c r="G218" s="4"/>
      <c r="H218" s="4"/>
      <c r="I218" s="36"/>
      <c r="J218" s="36"/>
    </row>
    <row r="219" ht="12.75" customHeight="1">
      <c r="A219" s="51"/>
      <c r="E219" s="11"/>
      <c r="G219" s="4"/>
      <c r="H219" s="4"/>
      <c r="I219" s="36"/>
      <c r="J219" s="36"/>
    </row>
    <row r="220" ht="12.75" customHeight="1">
      <c r="A220" s="51"/>
      <c r="E220" s="11"/>
      <c r="G220" s="4"/>
      <c r="H220" s="4"/>
      <c r="I220" s="36"/>
      <c r="J220" s="36"/>
    </row>
    <row r="221" ht="12.75" customHeight="1">
      <c r="A221" s="51"/>
      <c r="E221" s="11"/>
      <c r="G221" s="4"/>
      <c r="H221" s="4"/>
      <c r="I221" s="36"/>
      <c r="J221" s="36"/>
    </row>
    <row r="222" ht="12.75" customHeight="1">
      <c r="A222" s="51"/>
      <c r="E222" s="11"/>
      <c r="G222" s="4"/>
      <c r="H222" s="4"/>
      <c r="I222" s="36"/>
      <c r="J222" s="36"/>
    </row>
    <row r="223" ht="12.75" customHeight="1">
      <c r="A223" s="51"/>
      <c r="E223" s="11"/>
      <c r="G223" s="4"/>
      <c r="H223" s="4"/>
      <c r="I223" s="36"/>
      <c r="J223" s="36"/>
    </row>
    <row r="224" ht="12.75" customHeight="1">
      <c r="A224" s="51"/>
      <c r="E224" s="11"/>
      <c r="G224" s="4"/>
      <c r="H224" s="4"/>
      <c r="I224" s="36"/>
      <c r="J224" s="36"/>
    </row>
    <row r="225" ht="12.75" customHeight="1">
      <c r="A225" s="51"/>
      <c r="E225" s="11"/>
      <c r="G225" s="4"/>
      <c r="H225" s="4"/>
      <c r="I225" s="36"/>
      <c r="J225" s="36"/>
    </row>
    <row r="226" ht="12.75" customHeight="1">
      <c r="A226" s="51"/>
      <c r="E226" s="11"/>
      <c r="G226" s="4"/>
      <c r="H226" s="4"/>
      <c r="I226" s="36"/>
      <c r="J226" s="36"/>
    </row>
    <row r="227" ht="12.75" customHeight="1">
      <c r="A227" s="51"/>
      <c r="E227" s="11"/>
      <c r="G227" s="4"/>
      <c r="H227" s="4"/>
      <c r="I227" s="36"/>
      <c r="J227" s="36"/>
    </row>
    <row r="228" ht="12.75" customHeight="1">
      <c r="A228" s="51"/>
      <c r="E228" s="11"/>
      <c r="G228" s="4"/>
      <c r="H228" s="4"/>
      <c r="I228" s="36"/>
      <c r="J228" s="36"/>
    </row>
    <row r="229" ht="12.75" customHeight="1">
      <c r="A229" s="51"/>
      <c r="E229" s="11"/>
      <c r="G229" s="4"/>
      <c r="H229" s="4"/>
      <c r="I229" s="36"/>
      <c r="J229" s="36"/>
    </row>
    <row r="230" ht="12.75" customHeight="1">
      <c r="A230" s="51"/>
      <c r="E230" s="11"/>
      <c r="G230" s="4"/>
      <c r="H230" s="4"/>
      <c r="I230" s="36"/>
      <c r="J230" s="36"/>
    </row>
    <row r="231" ht="12.75" customHeight="1">
      <c r="A231" s="51"/>
      <c r="E231" s="11"/>
      <c r="G231" s="4"/>
      <c r="H231" s="4"/>
      <c r="I231" s="36"/>
      <c r="J231" s="36"/>
    </row>
    <row r="232" ht="12.75" customHeight="1">
      <c r="A232" s="51"/>
      <c r="E232" s="11"/>
      <c r="G232" s="4"/>
      <c r="H232" s="4"/>
      <c r="I232" s="36"/>
      <c r="J232" s="36"/>
    </row>
    <row r="233" ht="12.75" customHeight="1">
      <c r="A233" s="51"/>
      <c r="E233" s="11"/>
      <c r="G233" s="4"/>
      <c r="H233" s="4"/>
      <c r="I233" s="36"/>
      <c r="J233" s="36"/>
    </row>
    <row r="234" ht="12.75" customHeight="1">
      <c r="A234" s="51"/>
      <c r="E234" s="11"/>
      <c r="G234" s="4"/>
      <c r="H234" s="4"/>
      <c r="I234" s="36"/>
      <c r="J234" s="36"/>
    </row>
    <row r="235" ht="12.75" customHeight="1">
      <c r="A235" s="51"/>
      <c r="E235" s="11"/>
      <c r="G235" s="4"/>
      <c r="H235" s="4"/>
      <c r="I235" s="36"/>
      <c r="J235" s="36"/>
    </row>
    <row r="236" ht="12.75" customHeight="1">
      <c r="A236" s="51"/>
      <c r="E236" s="11"/>
      <c r="G236" s="4"/>
      <c r="H236" s="4"/>
      <c r="I236" s="36"/>
      <c r="J236" s="36"/>
    </row>
    <row r="237" ht="12.75" customHeight="1">
      <c r="A237" s="51"/>
      <c r="E237" s="11"/>
      <c r="G237" s="4"/>
      <c r="H237" s="4"/>
      <c r="I237" s="36"/>
      <c r="J237" s="36"/>
    </row>
    <row r="238" ht="12.75" customHeight="1">
      <c r="A238" s="51"/>
      <c r="E238" s="11"/>
      <c r="G238" s="4"/>
      <c r="H238" s="4"/>
      <c r="I238" s="36"/>
      <c r="J238" s="36"/>
    </row>
    <row r="239" ht="12.75" customHeight="1">
      <c r="A239" s="51"/>
      <c r="E239" s="11"/>
      <c r="G239" s="4"/>
      <c r="H239" s="4"/>
      <c r="I239" s="36"/>
      <c r="J239" s="36"/>
    </row>
    <row r="240" ht="12.75" customHeight="1">
      <c r="A240" s="51"/>
      <c r="E240" s="11"/>
      <c r="G240" s="4"/>
      <c r="H240" s="4"/>
      <c r="I240" s="36"/>
      <c r="J240" s="36"/>
    </row>
    <row r="241" ht="12.75" customHeight="1">
      <c r="A241" s="51"/>
      <c r="E241" s="11"/>
      <c r="G241" s="4"/>
      <c r="H241" s="4"/>
      <c r="I241" s="36"/>
      <c r="J241" s="36"/>
    </row>
    <row r="242" ht="12.75" customHeight="1">
      <c r="A242" s="51"/>
      <c r="E242" s="11"/>
      <c r="G242" s="4"/>
      <c r="H242" s="4"/>
      <c r="I242" s="36"/>
      <c r="J242" s="36"/>
    </row>
    <row r="243" ht="12.75" customHeight="1">
      <c r="A243" s="51"/>
      <c r="E243" s="11"/>
      <c r="G243" s="4"/>
      <c r="H243" s="4"/>
      <c r="I243" s="36"/>
      <c r="J243" s="36"/>
    </row>
    <row r="244" ht="12.75" customHeight="1">
      <c r="A244" s="51"/>
      <c r="E244" s="11"/>
      <c r="G244" s="4"/>
      <c r="H244" s="4"/>
      <c r="I244" s="36"/>
      <c r="J244" s="36"/>
    </row>
    <row r="245" ht="12.75" customHeight="1">
      <c r="A245" s="51"/>
      <c r="E245" s="11"/>
      <c r="G245" s="4"/>
      <c r="H245" s="4"/>
      <c r="I245" s="36"/>
      <c r="J245" s="36"/>
    </row>
    <row r="246" ht="12.75" customHeight="1">
      <c r="A246" s="51"/>
      <c r="E246" s="11"/>
      <c r="G246" s="4"/>
      <c r="H246" s="4"/>
      <c r="I246" s="36"/>
      <c r="J246" s="36"/>
    </row>
    <row r="247" ht="12.75" customHeight="1">
      <c r="A247" s="51"/>
      <c r="E247" s="11"/>
      <c r="G247" s="4"/>
      <c r="H247" s="4"/>
      <c r="I247" s="36"/>
      <c r="J247" s="36"/>
    </row>
    <row r="248" ht="12.75" customHeight="1">
      <c r="A248" s="51"/>
      <c r="E248" s="11"/>
      <c r="G248" s="4"/>
      <c r="H248" s="4"/>
      <c r="I248" s="36"/>
      <c r="J248" s="36"/>
    </row>
    <row r="249" ht="12.75" customHeight="1">
      <c r="A249" s="51"/>
      <c r="E249" s="11"/>
      <c r="G249" s="4"/>
      <c r="H249" s="4"/>
      <c r="I249" s="36"/>
      <c r="J249" s="36"/>
    </row>
    <row r="250" ht="12.75" customHeight="1">
      <c r="A250" s="51"/>
      <c r="E250" s="11"/>
      <c r="G250" s="4"/>
      <c r="H250" s="4"/>
      <c r="I250" s="36"/>
      <c r="J250" s="36"/>
    </row>
    <row r="251" ht="12.75" customHeight="1">
      <c r="A251" s="51"/>
      <c r="E251" s="11"/>
      <c r="G251" s="4"/>
      <c r="H251" s="4"/>
      <c r="I251" s="36"/>
      <c r="J251" s="36"/>
    </row>
    <row r="252" ht="12.75" customHeight="1">
      <c r="A252" s="51"/>
      <c r="E252" s="11"/>
      <c r="G252" s="4"/>
      <c r="H252" s="4"/>
      <c r="I252" s="36"/>
      <c r="J252" s="36"/>
    </row>
    <row r="253" ht="12.75" customHeight="1">
      <c r="A253" s="51"/>
      <c r="E253" s="11"/>
      <c r="G253" s="4"/>
      <c r="H253" s="4"/>
      <c r="I253" s="36"/>
      <c r="J253" s="36"/>
    </row>
    <row r="254" ht="12.75" customHeight="1">
      <c r="A254" s="51"/>
      <c r="E254" s="11"/>
      <c r="G254" s="4"/>
      <c r="H254" s="4"/>
      <c r="I254" s="36"/>
      <c r="J254" s="36"/>
    </row>
    <row r="255" ht="12.75" customHeight="1">
      <c r="A255" s="51"/>
      <c r="E255" s="11"/>
      <c r="G255" s="4"/>
      <c r="H255" s="4"/>
      <c r="I255" s="36"/>
      <c r="J255" s="36"/>
    </row>
    <row r="256" ht="12.75" customHeight="1">
      <c r="A256" s="51"/>
      <c r="E256" s="11"/>
      <c r="G256" s="4"/>
      <c r="H256" s="4"/>
      <c r="I256" s="36"/>
      <c r="J256" s="36"/>
    </row>
    <row r="257" ht="12.75" customHeight="1">
      <c r="A257" s="51"/>
      <c r="E257" s="11"/>
      <c r="G257" s="4"/>
      <c r="H257" s="4"/>
      <c r="I257" s="36"/>
      <c r="J257" s="36"/>
    </row>
    <row r="258" ht="12.75" customHeight="1">
      <c r="A258" s="51"/>
      <c r="E258" s="11"/>
      <c r="G258" s="4"/>
      <c r="H258" s="4"/>
      <c r="I258" s="36"/>
      <c r="J258" s="36"/>
    </row>
    <row r="259" ht="12.75" customHeight="1">
      <c r="A259" s="51"/>
      <c r="E259" s="11"/>
      <c r="G259" s="4"/>
      <c r="H259" s="4"/>
      <c r="I259" s="36"/>
      <c r="J259" s="36"/>
    </row>
    <row r="260" ht="12.75" customHeight="1">
      <c r="A260" s="51"/>
      <c r="E260" s="11"/>
      <c r="G260" s="4"/>
      <c r="H260" s="4"/>
      <c r="I260" s="36"/>
      <c r="J260" s="36"/>
    </row>
    <row r="261" ht="12.75" customHeight="1">
      <c r="A261" s="51"/>
      <c r="E261" s="11"/>
      <c r="G261" s="4"/>
      <c r="H261" s="4"/>
      <c r="I261" s="36"/>
      <c r="J261" s="36"/>
    </row>
    <row r="262" ht="12.75" customHeight="1">
      <c r="A262" s="51"/>
      <c r="E262" s="11"/>
      <c r="G262" s="4"/>
      <c r="H262" s="4"/>
      <c r="I262" s="36"/>
      <c r="J262" s="36"/>
    </row>
    <row r="263" ht="12.75" customHeight="1">
      <c r="A263" s="51"/>
      <c r="E263" s="11"/>
      <c r="G263" s="4"/>
      <c r="H263" s="4"/>
      <c r="I263" s="36"/>
      <c r="J263" s="36"/>
    </row>
    <row r="264" ht="12.75" customHeight="1">
      <c r="A264" s="51"/>
      <c r="E264" s="11"/>
      <c r="G264" s="4"/>
      <c r="H264" s="4"/>
      <c r="I264" s="36"/>
      <c r="J264" s="36"/>
    </row>
    <row r="265" ht="12.75" customHeight="1">
      <c r="A265" s="51"/>
      <c r="E265" s="11"/>
      <c r="G265" s="4"/>
      <c r="H265" s="4"/>
      <c r="I265" s="36"/>
      <c r="J265" s="36"/>
    </row>
    <row r="266" ht="12.75" customHeight="1">
      <c r="A266" s="51"/>
      <c r="E266" s="11"/>
      <c r="G266" s="4"/>
      <c r="H266" s="4"/>
      <c r="I266" s="36"/>
      <c r="J266" s="36"/>
    </row>
    <row r="267" ht="12.75" customHeight="1">
      <c r="A267" s="51"/>
      <c r="E267" s="11"/>
      <c r="G267" s="4"/>
      <c r="H267" s="4"/>
      <c r="I267" s="36"/>
      <c r="J267" s="36"/>
    </row>
    <row r="268" ht="12.75" customHeight="1">
      <c r="A268" s="51"/>
      <c r="E268" s="11"/>
      <c r="G268" s="4"/>
      <c r="H268" s="4"/>
      <c r="I268" s="36"/>
      <c r="J268" s="36"/>
    </row>
    <row r="269" ht="12.75" customHeight="1">
      <c r="A269" s="51"/>
      <c r="E269" s="11"/>
      <c r="G269" s="4"/>
      <c r="H269" s="4"/>
      <c r="I269" s="36"/>
      <c r="J269" s="36"/>
    </row>
    <row r="270" ht="12.75" customHeight="1">
      <c r="E270" s="11"/>
      <c r="G270" s="11"/>
    </row>
    <row r="271" ht="12.75" customHeight="1">
      <c r="E271" s="11"/>
      <c r="G271" s="11"/>
    </row>
    <row r="272" ht="12.75" customHeight="1">
      <c r="E272" s="11"/>
      <c r="G272" s="11"/>
    </row>
    <row r="273" ht="12.75" customHeight="1">
      <c r="E273" s="11"/>
      <c r="G273" s="11"/>
    </row>
    <row r="274" ht="12.75" customHeight="1">
      <c r="E274" s="11"/>
      <c r="G274" s="11"/>
    </row>
    <row r="275" ht="12.75" customHeight="1">
      <c r="E275" s="11"/>
      <c r="G275" s="11"/>
    </row>
    <row r="276" ht="12.75" customHeight="1">
      <c r="E276" s="11"/>
      <c r="G276" s="11"/>
    </row>
    <row r="277" ht="12.75" customHeight="1">
      <c r="E277" s="11"/>
      <c r="G277" s="11"/>
    </row>
    <row r="278" ht="12.75" customHeight="1">
      <c r="E278" s="11"/>
      <c r="G278" s="11"/>
    </row>
    <row r="279" ht="12.75" customHeight="1">
      <c r="E279" s="11"/>
      <c r="G279" s="11"/>
    </row>
    <row r="280" ht="12.75" customHeight="1">
      <c r="E280" s="11"/>
      <c r="G280" s="11"/>
    </row>
    <row r="281" ht="12.75" customHeight="1">
      <c r="E281" s="11"/>
      <c r="G281" s="11"/>
    </row>
    <row r="282" ht="12.75" customHeight="1">
      <c r="E282" s="11"/>
      <c r="G282" s="11"/>
    </row>
    <row r="283" ht="12.75" customHeight="1">
      <c r="E283" s="11"/>
      <c r="G283" s="11"/>
    </row>
    <row r="284" ht="12.75" customHeight="1">
      <c r="E284" s="11"/>
      <c r="G284" s="11"/>
    </row>
    <row r="285" ht="12.75" customHeight="1">
      <c r="E285" s="11"/>
      <c r="G285" s="11"/>
    </row>
    <row r="286" ht="12.75" customHeight="1">
      <c r="E286" s="11"/>
      <c r="G286" s="11"/>
    </row>
    <row r="287" ht="12.75" customHeight="1">
      <c r="E287" s="11"/>
      <c r="G287" s="11"/>
    </row>
    <row r="288" ht="12.75" customHeight="1">
      <c r="E288" s="11"/>
      <c r="G288" s="11"/>
    </row>
    <row r="289" ht="12.75" customHeight="1">
      <c r="E289" s="11"/>
      <c r="G289" s="11"/>
    </row>
    <row r="290" ht="12.75" customHeight="1">
      <c r="E290" s="11"/>
      <c r="G290" s="11"/>
    </row>
    <row r="291" ht="12.75" customHeight="1">
      <c r="E291" s="11"/>
      <c r="G291" s="11"/>
    </row>
    <row r="292" ht="12.75" customHeight="1">
      <c r="E292" s="11"/>
      <c r="G292" s="11"/>
    </row>
    <row r="293" ht="12.75" customHeight="1">
      <c r="E293" s="11"/>
      <c r="G293" s="11"/>
    </row>
    <row r="294" ht="12.75" customHeight="1">
      <c r="E294" s="11"/>
      <c r="G294" s="11"/>
    </row>
    <row r="295" ht="12.75" customHeight="1">
      <c r="E295" s="11"/>
      <c r="G295" s="11"/>
    </row>
    <row r="296" ht="12.75" customHeight="1">
      <c r="E296" s="11"/>
      <c r="G296" s="11"/>
    </row>
    <row r="297" ht="12.75" customHeight="1">
      <c r="E297" s="11"/>
      <c r="G297" s="11"/>
    </row>
    <row r="298" ht="12.75" customHeight="1">
      <c r="E298" s="11"/>
      <c r="G298" s="11"/>
    </row>
    <row r="299" ht="12.75" customHeight="1">
      <c r="E299" s="11"/>
      <c r="G299" s="11"/>
    </row>
    <row r="300" ht="12.75" customHeight="1">
      <c r="E300" s="11"/>
      <c r="G300" s="11"/>
    </row>
    <row r="301" ht="12.75" customHeight="1">
      <c r="E301" s="11"/>
      <c r="G301" s="11"/>
    </row>
    <row r="302" ht="12.75" customHeight="1">
      <c r="E302" s="11"/>
      <c r="G302" s="11"/>
    </row>
    <row r="303" ht="12.75" customHeight="1">
      <c r="E303" s="11"/>
      <c r="G303" s="11"/>
    </row>
    <row r="304" ht="12.75" customHeight="1">
      <c r="E304" s="11"/>
      <c r="G304" s="11"/>
    </row>
    <row r="305" ht="12.75" customHeight="1">
      <c r="E305" s="11"/>
      <c r="G305" s="11"/>
    </row>
    <row r="306" ht="12.75" customHeight="1">
      <c r="E306" s="11"/>
      <c r="G306" s="11"/>
    </row>
    <row r="307" ht="12.75" customHeight="1">
      <c r="E307" s="11"/>
      <c r="G307" s="11"/>
    </row>
    <row r="308" ht="12.75" customHeight="1">
      <c r="E308" s="11"/>
      <c r="G308" s="11"/>
    </row>
    <row r="309" ht="12.75" customHeight="1">
      <c r="E309" s="11"/>
      <c r="G309" s="11"/>
    </row>
    <row r="310" ht="12.75" customHeight="1">
      <c r="E310" s="11"/>
      <c r="G310" s="11"/>
    </row>
    <row r="311" ht="12.75" customHeight="1">
      <c r="E311" s="11"/>
      <c r="G311" s="11"/>
    </row>
    <row r="312" ht="12.75" customHeight="1">
      <c r="E312" s="11"/>
      <c r="G312" s="11"/>
    </row>
    <row r="313" ht="12.75" customHeight="1">
      <c r="E313" s="11"/>
      <c r="G313" s="11"/>
    </row>
    <row r="314" ht="12.75" customHeight="1">
      <c r="E314" s="11"/>
      <c r="G314" s="11"/>
    </row>
    <row r="315" ht="12.75" customHeight="1">
      <c r="E315" s="11"/>
      <c r="G315" s="11"/>
    </row>
    <row r="316" ht="12.75" customHeight="1">
      <c r="E316" s="11"/>
      <c r="G316" s="11"/>
    </row>
    <row r="317" ht="12.75" customHeight="1">
      <c r="E317" s="11"/>
      <c r="G317" s="11"/>
    </row>
    <row r="318" ht="12.75" customHeight="1">
      <c r="E318" s="11"/>
      <c r="G318" s="11"/>
    </row>
    <row r="319" ht="12.75" customHeight="1">
      <c r="E319" s="11"/>
      <c r="G319" s="11"/>
    </row>
    <row r="320" ht="12.75" customHeight="1">
      <c r="E320" s="11"/>
      <c r="G320" s="11"/>
    </row>
    <row r="321" ht="12.75" customHeight="1">
      <c r="E321" s="11"/>
      <c r="G321" s="11"/>
    </row>
    <row r="322" ht="12.75" customHeight="1">
      <c r="E322" s="11"/>
      <c r="G322" s="11"/>
    </row>
    <row r="323" ht="12.75" customHeight="1">
      <c r="E323" s="11"/>
      <c r="G323" s="11"/>
    </row>
    <row r="324" ht="12.75" customHeight="1">
      <c r="E324" s="11"/>
      <c r="G324" s="11"/>
    </row>
    <row r="325" ht="12.75" customHeight="1">
      <c r="E325" s="11"/>
      <c r="G325" s="11"/>
    </row>
    <row r="326" ht="12.75" customHeight="1">
      <c r="E326" s="11"/>
      <c r="G326" s="11"/>
    </row>
    <row r="327" ht="12.75" customHeight="1">
      <c r="E327" s="11"/>
      <c r="G327" s="11"/>
    </row>
    <row r="328" ht="12.75" customHeight="1">
      <c r="E328" s="11"/>
      <c r="G328" s="11"/>
    </row>
    <row r="329" ht="12.75" customHeight="1">
      <c r="E329" s="11"/>
      <c r="G329" s="11"/>
    </row>
    <row r="330" ht="12.75" customHeight="1">
      <c r="E330" s="11"/>
      <c r="G330" s="11"/>
    </row>
    <row r="331" ht="12.75" customHeight="1">
      <c r="E331" s="11"/>
      <c r="G331" s="11"/>
    </row>
    <row r="332" ht="12.75" customHeight="1">
      <c r="E332" s="11"/>
      <c r="G332" s="11"/>
    </row>
    <row r="333" ht="12.75" customHeight="1">
      <c r="E333" s="11"/>
      <c r="G333" s="11"/>
    </row>
    <row r="334" ht="12.75" customHeight="1">
      <c r="E334" s="11"/>
      <c r="G334" s="11"/>
    </row>
    <row r="335" ht="12.75" customHeight="1">
      <c r="E335" s="11"/>
      <c r="G335" s="11"/>
    </row>
    <row r="336" ht="12.75" customHeight="1">
      <c r="E336" s="11"/>
      <c r="G336" s="11"/>
    </row>
    <row r="337" ht="12.75" customHeight="1">
      <c r="E337" s="11"/>
      <c r="G337" s="11"/>
    </row>
    <row r="338" ht="12.75" customHeight="1">
      <c r="E338" s="11"/>
      <c r="G338" s="11"/>
    </row>
    <row r="339" ht="12.75" customHeight="1">
      <c r="E339" s="11"/>
      <c r="G339" s="11"/>
    </row>
    <row r="340" ht="12.75" customHeight="1">
      <c r="E340" s="11"/>
      <c r="G340" s="11"/>
    </row>
    <row r="341" ht="12.75" customHeight="1">
      <c r="E341" s="11"/>
      <c r="G341" s="11"/>
    </row>
    <row r="342" ht="12.75" customHeight="1">
      <c r="E342" s="11"/>
      <c r="G342" s="11"/>
    </row>
    <row r="343" ht="12.75" customHeight="1">
      <c r="E343" s="11"/>
      <c r="G343" s="11"/>
    </row>
    <row r="344" ht="12.75" customHeight="1">
      <c r="E344" s="11"/>
      <c r="G344" s="11"/>
    </row>
    <row r="345" ht="12.75" customHeight="1">
      <c r="E345" s="11"/>
      <c r="G345" s="11"/>
    </row>
    <row r="346" ht="12.75" customHeight="1">
      <c r="E346" s="11"/>
      <c r="G346" s="11"/>
    </row>
    <row r="347" ht="12.75" customHeight="1">
      <c r="E347" s="11"/>
      <c r="G347" s="11"/>
    </row>
    <row r="348" ht="12.75" customHeight="1">
      <c r="E348" s="11"/>
      <c r="G348" s="11"/>
    </row>
    <row r="349" ht="12.75" customHeight="1">
      <c r="E349" s="11"/>
      <c r="G349" s="11"/>
    </row>
    <row r="350" ht="12.75" customHeight="1">
      <c r="E350" s="11"/>
      <c r="G350" s="11"/>
    </row>
    <row r="351" ht="12.75" customHeight="1">
      <c r="E351" s="11"/>
      <c r="G351" s="11"/>
    </row>
    <row r="352" ht="12.75" customHeight="1">
      <c r="E352" s="11"/>
      <c r="G352" s="11"/>
    </row>
    <row r="353" ht="12.75" customHeight="1">
      <c r="E353" s="11"/>
      <c r="G353" s="11"/>
    </row>
    <row r="354" ht="12.75" customHeight="1">
      <c r="E354" s="11"/>
      <c r="G354" s="11"/>
    </row>
    <row r="355" ht="12.75" customHeight="1">
      <c r="E355" s="11"/>
      <c r="G355" s="11"/>
    </row>
    <row r="356" ht="12.75" customHeight="1">
      <c r="E356" s="11"/>
      <c r="G356" s="11"/>
    </row>
    <row r="357" ht="12.75" customHeight="1">
      <c r="E357" s="11"/>
      <c r="G357" s="11"/>
    </row>
    <row r="358" ht="12.75" customHeight="1">
      <c r="E358" s="11"/>
      <c r="G358" s="11"/>
    </row>
    <row r="359" ht="12.75" customHeight="1">
      <c r="E359" s="11"/>
      <c r="G359" s="11"/>
    </row>
    <row r="360" ht="12.75" customHeight="1">
      <c r="E360" s="11"/>
      <c r="G360" s="11"/>
    </row>
    <row r="361" ht="12.75" customHeight="1">
      <c r="E361" s="11"/>
      <c r="G361" s="11"/>
    </row>
    <row r="362" ht="12.75" customHeight="1">
      <c r="E362" s="11"/>
      <c r="G362" s="11"/>
    </row>
    <row r="363" ht="12.75" customHeight="1">
      <c r="E363" s="11"/>
      <c r="G363" s="11"/>
    </row>
    <row r="364" ht="12.75" customHeight="1">
      <c r="E364" s="11"/>
      <c r="G364" s="11"/>
    </row>
    <row r="365" ht="12.75" customHeight="1">
      <c r="E365" s="11"/>
      <c r="G365" s="11"/>
    </row>
    <row r="366" ht="12.75" customHeight="1">
      <c r="E366" s="11"/>
      <c r="G366" s="11"/>
    </row>
    <row r="367" ht="12.75" customHeight="1">
      <c r="E367" s="11"/>
      <c r="G367" s="11"/>
    </row>
    <row r="368" ht="12.75" customHeight="1">
      <c r="E368" s="11"/>
      <c r="G368" s="11"/>
    </row>
    <row r="369" ht="12.75" customHeight="1">
      <c r="E369" s="11"/>
      <c r="G369" s="11"/>
    </row>
    <row r="370" ht="12.75" customHeight="1">
      <c r="E370" s="11"/>
      <c r="G370" s="11"/>
    </row>
    <row r="371" ht="12.75" customHeight="1">
      <c r="E371" s="11"/>
      <c r="G371" s="11"/>
    </row>
    <row r="372" ht="12.75" customHeight="1">
      <c r="E372" s="11"/>
      <c r="G372" s="11"/>
    </row>
    <row r="373" ht="12.75" customHeight="1">
      <c r="E373" s="11"/>
      <c r="G373" s="11"/>
    </row>
    <row r="374" ht="12.75" customHeight="1">
      <c r="E374" s="11"/>
      <c r="G374" s="11"/>
    </row>
    <row r="375" ht="12.75" customHeight="1">
      <c r="E375" s="11"/>
      <c r="G375" s="11"/>
    </row>
    <row r="376" ht="12.75" customHeight="1">
      <c r="E376" s="11"/>
      <c r="G376" s="11"/>
    </row>
    <row r="377" ht="12.75" customHeight="1">
      <c r="E377" s="11"/>
      <c r="G377" s="11"/>
    </row>
    <row r="378" ht="12.75" customHeight="1">
      <c r="E378" s="11"/>
      <c r="G378" s="11"/>
    </row>
    <row r="379" ht="12.75" customHeight="1">
      <c r="E379" s="11"/>
      <c r="G379" s="11"/>
    </row>
    <row r="380" ht="12.75" customHeight="1">
      <c r="E380" s="11"/>
      <c r="G380" s="11"/>
    </row>
    <row r="381" ht="12.75" customHeight="1">
      <c r="E381" s="11"/>
      <c r="G381" s="11"/>
    </row>
    <row r="382" ht="12.75" customHeight="1">
      <c r="E382" s="11"/>
      <c r="G382" s="11"/>
    </row>
    <row r="383" ht="12.75" customHeight="1">
      <c r="E383" s="11"/>
      <c r="G383" s="11"/>
    </row>
    <row r="384" ht="12.75" customHeight="1">
      <c r="E384" s="11"/>
      <c r="G384" s="11"/>
    </row>
    <row r="385" ht="12.75" customHeight="1">
      <c r="E385" s="11"/>
      <c r="G385" s="11"/>
    </row>
    <row r="386" ht="12.75" customHeight="1">
      <c r="E386" s="11"/>
      <c r="G386" s="11"/>
    </row>
    <row r="387" ht="12.75" customHeight="1">
      <c r="E387" s="11"/>
      <c r="G387" s="11"/>
    </row>
    <row r="388" ht="12.75" customHeight="1">
      <c r="E388" s="11"/>
      <c r="G388" s="11"/>
    </row>
    <row r="389" ht="12.75" customHeight="1">
      <c r="E389" s="11"/>
      <c r="G389" s="11"/>
    </row>
    <row r="390" ht="12.75" customHeight="1">
      <c r="E390" s="11"/>
      <c r="G390" s="11"/>
    </row>
    <row r="391" ht="12.75" customHeight="1">
      <c r="E391" s="11"/>
      <c r="G391" s="11"/>
    </row>
    <row r="392" ht="12.75" customHeight="1">
      <c r="E392" s="11"/>
      <c r="G392" s="11"/>
    </row>
    <row r="393" ht="12.75" customHeight="1">
      <c r="E393" s="11"/>
      <c r="G393" s="11"/>
    </row>
    <row r="394" ht="12.75" customHeight="1">
      <c r="E394" s="11"/>
      <c r="G394" s="11"/>
    </row>
    <row r="395" ht="12.75" customHeight="1">
      <c r="E395" s="11"/>
      <c r="G395" s="11"/>
    </row>
    <row r="396" ht="12.75" customHeight="1">
      <c r="E396" s="11"/>
      <c r="G396" s="11"/>
    </row>
    <row r="397" ht="12.75" customHeight="1">
      <c r="E397" s="11"/>
      <c r="G397" s="11"/>
    </row>
    <row r="398" ht="12.75" customHeight="1">
      <c r="E398" s="11"/>
      <c r="G398" s="11"/>
    </row>
    <row r="399" ht="12.75" customHeight="1">
      <c r="E399" s="11"/>
      <c r="G399" s="11"/>
    </row>
    <row r="400" ht="12.75" customHeight="1">
      <c r="E400" s="11"/>
      <c r="G400" s="11"/>
    </row>
    <row r="401" ht="12.75" customHeight="1">
      <c r="E401" s="11"/>
      <c r="G401" s="11"/>
    </row>
    <row r="402" ht="12.75" customHeight="1">
      <c r="E402" s="11"/>
      <c r="G402" s="11"/>
    </row>
    <row r="403" ht="12.75" customHeight="1">
      <c r="E403" s="11"/>
      <c r="G403" s="11"/>
    </row>
    <row r="404" ht="12.75" customHeight="1">
      <c r="E404" s="11"/>
      <c r="G404" s="11"/>
    </row>
    <row r="405" ht="12.75" customHeight="1">
      <c r="E405" s="11"/>
      <c r="G405" s="11"/>
    </row>
    <row r="406" ht="12.75" customHeight="1">
      <c r="E406" s="11"/>
      <c r="G406" s="11"/>
    </row>
    <row r="407" ht="12.75" customHeight="1">
      <c r="E407" s="11"/>
      <c r="G407" s="11"/>
    </row>
    <row r="408" ht="12.75" customHeight="1">
      <c r="E408" s="11"/>
      <c r="G408" s="11"/>
    </row>
    <row r="409" ht="12.75" customHeight="1">
      <c r="E409" s="11"/>
      <c r="G409" s="11"/>
    </row>
    <row r="410" ht="12.75" customHeight="1">
      <c r="E410" s="11"/>
      <c r="G410" s="11"/>
    </row>
    <row r="411" ht="12.75" customHeight="1">
      <c r="E411" s="11"/>
      <c r="G411" s="11"/>
    </row>
    <row r="412" ht="12.75" customHeight="1">
      <c r="E412" s="11"/>
      <c r="G412" s="11"/>
    </row>
    <row r="413" ht="12.75" customHeight="1">
      <c r="E413" s="11"/>
      <c r="G413" s="11"/>
    </row>
    <row r="414" ht="12.75" customHeight="1">
      <c r="E414" s="11"/>
      <c r="G414" s="11"/>
    </row>
    <row r="415" ht="12.75" customHeight="1">
      <c r="E415" s="11"/>
      <c r="G415" s="11"/>
    </row>
    <row r="416" ht="12.75" customHeight="1">
      <c r="E416" s="11"/>
      <c r="G416" s="11"/>
    </row>
    <row r="417" ht="12.75" customHeight="1">
      <c r="E417" s="11"/>
      <c r="G417" s="11"/>
    </row>
    <row r="418" ht="12.75" customHeight="1">
      <c r="E418" s="11"/>
      <c r="G418" s="11"/>
    </row>
    <row r="419" ht="12.75" customHeight="1">
      <c r="E419" s="11"/>
      <c r="G419" s="11"/>
    </row>
    <row r="420" ht="12.75" customHeight="1">
      <c r="E420" s="11"/>
      <c r="G420" s="11"/>
    </row>
    <row r="421" ht="12.75" customHeight="1">
      <c r="E421" s="11"/>
      <c r="G421" s="11"/>
    </row>
    <row r="422" ht="12.75" customHeight="1">
      <c r="E422" s="11"/>
      <c r="G422" s="11"/>
    </row>
    <row r="423" ht="12.75" customHeight="1">
      <c r="E423" s="11"/>
      <c r="G423" s="11"/>
    </row>
    <row r="424" ht="12.75" customHeight="1">
      <c r="E424" s="11"/>
      <c r="G424" s="11"/>
    </row>
    <row r="425" ht="12.75" customHeight="1">
      <c r="E425" s="11"/>
      <c r="G425" s="11"/>
    </row>
    <row r="426" ht="12.75" customHeight="1">
      <c r="E426" s="11"/>
      <c r="G426" s="11"/>
    </row>
    <row r="427" ht="12.75" customHeight="1">
      <c r="E427" s="11"/>
      <c r="G427" s="11"/>
    </row>
    <row r="428" ht="12.75" customHeight="1">
      <c r="E428" s="11"/>
      <c r="G428" s="11"/>
    </row>
    <row r="429" ht="12.75" customHeight="1">
      <c r="E429" s="11"/>
      <c r="G429" s="11"/>
    </row>
    <row r="430" ht="12.75" customHeight="1">
      <c r="E430" s="11"/>
      <c r="G430" s="11"/>
    </row>
    <row r="431" ht="12.75" customHeight="1">
      <c r="E431" s="11"/>
      <c r="G431" s="11"/>
    </row>
    <row r="432" ht="12.75" customHeight="1">
      <c r="E432" s="11"/>
      <c r="G432" s="11"/>
    </row>
    <row r="433" ht="12.75" customHeight="1">
      <c r="E433" s="11"/>
      <c r="G433" s="11"/>
    </row>
    <row r="434" ht="12.75" customHeight="1">
      <c r="E434" s="11"/>
      <c r="G434" s="11"/>
    </row>
    <row r="435" ht="12.75" customHeight="1">
      <c r="E435" s="11"/>
      <c r="G435" s="11"/>
    </row>
    <row r="436" ht="12.75" customHeight="1">
      <c r="E436" s="11"/>
      <c r="G436" s="11"/>
    </row>
    <row r="437" ht="12.75" customHeight="1">
      <c r="E437" s="11"/>
      <c r="G437" s="11"/>
    </row>
    <row r="438" ht="12.75" customHeight="1">
      <c r="E438" s="11"/>
      <c r="G438" s="11"/>
    </row>
    <row r="439" ht="12.75" customHeight="1">
      <c r="E439" s="11"/>
      <c r="G439" s="11"/>
    </row>
    <row r="440" ht="12.75" customHeight="1">
      <c r="E440" s="11"/>
      <c r="G440" s="11"/>
    </row>
    <row r="441" ht="12.75" customHeight="1">
      <c r="E441" s="11"/>
      <c r="G441" s="11"/>
    </row>
    <row r="442" ht="12.75" customHeight="1">
      <c r="E442" s="11"/>
      <c r="G442" s="11"/>
    </row>
    <row r="443" ht="12.75" customHeight="1">
      <c r="E443" s="11"/>
      <c r="G443" s="11"/>
    </row>
    <row r="444" ht="12.75" customHeight="1">
      <c r="E444" s="11"/>
      <c r="G444" s="11"/>
    </row>
    <row r="445" ht="12.75" customHeight="1">
      <c r="E445" s="11"/>
      <c r="G445" s="11"/>
    </row>
    <row r="446" ht="12.75" customHeight="1">
      <c r="E446" s="11"/>
      <c r="G446" s="11"/>
    </row>
    <row r="447" ht="12.75" customHeight="1">
      <c r="E447" s="11"/>
      <c r="G447" s="11"/>
    </row>
    <row r="448" ht="12.75" customHeight="1">
      <c r="E448" s="11"/>
      <c r="G448" s="11"/>
    </row>
    <row r="449" ht="12.75" customHeight="1">
      <c r="E449" s="11"/>
      <c r="G449" s="11"/>
    </row>
    <row r="450" ht="12.75" customHeight="1">
      <c r="E450" s="11"/>
      <c r="G450" s="11"/>
    </row>
    <row r="451" ht="12.75" customHeight="1">
      <c r="E451" s="11"/>
      <c r="G451" s="11"/>
    </row>
    <row r="452" ht="12.75" customHeight="1">
      <c r="E452" s="11"/>
      <c r="G452" s="11"/>
    </row>
    <row r="453" ht="12.75" customHeight="1">
      <c r="E453" s="11"/>
      <c r="G453" s="11"/>
    </row>
    <row r="454" ht="12.75" customHeight="1">
      <c r="E454" s="11"/>
      <c r="G454" s="11"/>
    </row>
    <row r="455" ht="12.75" customHeight="1">
      <c r="E455" s="11"/>
      <c r="G455" s="11"/>
    </row>
    <row r="456" ht="12.75" customHeight="1">
      <c r="E456" s="11"/>
      <c r="G456" s="11"/>
    </row>
    <row r="457" ht="12.75" customHeight="1">
      <c r="E457" s="11"/>
      <c r="G457" s="11"/>
    </row>
    <row r="458" ht="12.75" customHeight="1">
      <c r="E458" s="11"/>
      <c r="G458" s="11"/>
    </row>
    <row r="459" ht="12.75" customHeight="1">
      <c r="E459" s="11"/>
      <c r="G459" s="11"/>
    </row>
    <row r="460" ht="12.75" customHeight="1">
      <c r="E460" s="11"/>
      <c r="G460" s="11"/>
    </row>
    <row r="461" ht="12.75" customHeight="1">
      <c r="E461" s="11"/>
      <c r="G461" s="11"/>
    </row>
    <row r="462" ht="12.75" customHeight="1">
      <c r="E462" s="11"/>
      <c r="G462" s="11"/>
    </row>
    <row r="463" ht="12.75" customHeight="1">
      <c r="E463" s="11"/>
      <c r="G463" s="11"/>
    </row>
    <row r="464" ht="12.75" customHeight="1">
      <c r="E464" s="11"/>
      <c r="G464" s="11"/>
    </row>
    <row r="465" ht="12.75" customHeight="1">
      <c r="E465" s="11"/>
      <c r="G465" s="11"/>
    </row>
    <row r="466" ht="12.75" customHeight="1">
      <c r="E466" s="11"/>
      <c r="G466" s="11"/>
    </row>
    <row r="467" ht="12.75" customHeight="1">
      <c r="E467" s="11"/>
      <c r="G467" s="11"/>
    </row>
    <row r="468" ht="12.75" customHeight="1">
      <c r="E468" s="11"/>
      <c r="G468" s="11"/>
    </row>
    <row r="469" ht="12.75" customHeight="1">
      <c r="E469" s="11"/>
      <c r="G469" s="11"/>
    </row>
    <row r="470" ht="12.75" customHeight="1">
      <c r="E470" s="11"/>
      <c r="G470" s="11"/>
    </row>
    <row r="471" ht="12.75" customHeight="1">
      <c r="E471" s="11"/>
      <c r="G471" s="11"/>
    </row>
    <row r="472" ht="12.75" customHeight="1">
      <c r="E472" s="11"/>
      <c r="G472" s="11"/>
    </row>
    <row r="473" ht="12.75" customHeight="1">
      <c r="E473" s="11"/>
      <c r="G473" s="11"/>
    </row>
    <row r="474" ht="12.75" customHeight="1">
      <c r="E474" s="11"/>
      <c r="G474" s="11"/>
    </row>
    <row r="475" ht="12.75" customHeight="1">
      <c r="E475" s="11"/>
      <c r="G475" s="11"/>
    </row>
    <row r="476" ht="12.75" customHeight="1">
      <c r="E476" s="11"/>
      <c r="G476" s="11"/>
    </row>
    <row r="477" ht="12.75" customHeight="1">
      <c r="E477" s="11"/>
      <c r="G477" s="11"/>
    </row>
    <row r="478" ht="12.75" customHeight="1">
      <c r="E478" s="11"/>
      <c r="G478" s="11"/>
    </row>
    <row r="479" ht="12.75" customHeight="1">
      <c r="E479" s="11"/>
      <c r="G479" s="11"/>
    </row>
    <row r="480" ht="12.75" customHeight="1">
      <c r="E480" s="11"/>
      <c r="G480" s="11"/>
    </row>
    <row r="481" ht="12.75" customHeight="1">
      <c r="E481" s="11"/>
      <c r="G481" s="11"/>
    </row>
    <row r="482" ht="12.75" customHeight="1">
      <c r="E482" s="11"/>
      <c r="G482" s="11"/>
    </row>
    <row r="483" ht="12.75" customHeight="1">
      <c r="E483" s="11"/>
      <c r="G483" s="11"/>
    </row>
    <row r="484" ht="12.75" customHeight="1">
      <c r="E484" s="11"/>
      <c r="G484" s="11"/>
    </row>
    <row r="485" ht="12.75" customHeight="1">
      <c r="E485" s="11"/>
      <c r="G485" s="11"/>
    </row>
    <row r="486" ht="12.75" customHeight="1">
      <c r="E486" s="11"/>
      <c r="G486" s="11"/>
    </row>
    <row r="487" ht="12.75" customHeight="1">
      <c r="E487" s="11"/>
      <c r="G487" s="11"/>
    </row>
    <row r="488" ht="12.75" customHeight="1">
      <c r="E488" s="11"/>
      <c r="G488" s="11"/>
    </row>
    <row r="489" ht="12.75" customHeight="1">
      <c r="E489" s="11"/>
      <c r="G489" s="11"/>
    </row>
    <row r="490" ht="12.75" customHeight="1">
      <c r="E490" s="11"/>
      <c r="G490" s="11"/>
    </row>
    <row r="491" ht="12.75" customHeight="1">
      <c r="E491" s="11"/>
      <c r="G491" s="11"/>
    </row>
    <row r="492" ht="12.75" customHeight="1">
      <c r="E492" s="11"/>
      <c r="G492" s="11"/>
    </row>
    <row r="493" ht="12.75" customHeight="1">
      <c r="E493" s="11"/>
      <c r="G493" s="11"/>
    </row>
    <row r="494" ht="12.75" customHeight="1">
      <c r="E494" s="11"/>
      <c r="G494" s="11"/>
    </row>
    <row r="495" ht="12.75" customHeight="1">
      <c r="E495" s="11"/>
      <c r="G495" s="11"/>
    </row>
    <row r="496" ht="12.75" customHeight="1">
      <c r="E496" s="11"/>
      <c r="G496" s="11"/>
    </row>
    <row r="497" ht="12.75" customHeight="1">
      <c r="E497" s="11"/>
      <c r="G497" s="11"/>
    </row>
    <row r="498" ht="12.75" customHeight="1">
      <c r="E498" s="11"/>
      <c r="G498" s="11"/>
    </row>
    <row r="499" ht="12.75" customHeight="1">
      <c r="E499" s="11"/>
      <c r="G499" s="11"/>
    </row>
    <row r="500" ht="12.75" customHeight="1">
      <c r="E500" s="11"/>
      <c r="G500" s="11"/>
    </row>
    <row r="501" ht="12.75" customHeight="1">
      <c r="E501" s="11"/>
      <c r="G501" s="11"/>
    </row>
    <row r="502" ht="12.75" customHeight="1">
      <c r="E502" s="11"/>
      <c r="G502" s="11"/>
    </row>
    <row r="503" ht="12.75" customHeight="1">
      <c r="E503" s="11"/>
      <c r="G503" s="11"/>
    </row>
    <row r="504" ht="12.75" customHeight="1">
      <c r="E504" s="11"/>
      <c r="G504" s="11"/>
    </row>
    <row r="505" ht="12.75" customHeight="1">
      <c r="E505" s="11"/>
      <c r="G505" s="11"/>
    </row>
    <row r="506" ht="12.75" customHeight="1">
      <c r="E506" s="11"/>
      <c r="G506" s="11"/>
    </row>
    <row r="507" ht="12.75" customHeight="1">
      <c r="E507" s="11"/>
      <c r="G507" s="11"/>
    </row>
    <row r="508" ht="12.75" customHeight="1">
      <c r="E508" s="11"/>
      <c r="G508" s="11"/>
    </row>
    <row r="509" ht="12.75" customHeight="1">
      <c r="E509" s="11"/>
      <c r="G509" s="11"/>
    </row>
    <row r="510" ht="12.75" customHeight="1">
      <c r="E510" s="11"/>
      <c r="G510" s="11"/>
    </row>
    <row r="511" ht="12.75" customHeight="1">
      <c r="E511" s="11"/>
      <c r="G511" s="11"/>
    </row>
    <row r="512" ht="12.75" customHeight="1">
      <c r="E512" s="11"/>
      <c r="G512" s="11"/>
    </row>
    <row r="513" ht="12.75" customHeight="1">
      <c r="E513" s="11"/>
      <c r="G513" s="11"/>
    </row>
    <row r="514" ht="12.75" customHeight="1">
      <c r="E514" s="11"/>
      <c r="G514" s="11"/>
    </row>
    <row r="515" ht="12.75" customHeight="1">
      <c r="E515" s="11"/>
      <c r="G515" s="11"/>
    </row>
    <row r="516" ht="12.75" customHeight="1">
      <c r="E516" s="11"/>
      <c r="G516" s="11"/>
    </row>
    <row r="517" ht="12.75" customHeight="1">
      <c r="E517" s="11"/>
      <c r="G517" s="11"/>
    </row>
    <row r="518" ht="12.75" customHeight="1">
      <c r="E518" s="11"/>
      <c r="G518" s="11"/>
    </row>
    <row r="519" ht="12.75" customHeight="1">
      <c r="E519" s="11"/>
      <c r="G519" s="11"/>
    </row>
    <row r="520" ht="12.75" customHeight="1">
      <c r="E520" s="11"/>
      <c r="G520" s="11"/>
    </row>
    <row r="521" ht="12.75" customHeight="1">
      <c r="E521" s="11"/>
      <c r="G521" s="11"/>
    </row>
    <row r="522" ht="12.75" customHeight="1">
      <c r="E522" s="11"/>
      <c r="G522" s="11"/>
    </row>
    <row r="523" ht="12.75" customHeight="1">
      <c r="E523" s="11"/>
      <c r="G523" s="11"/>
    </row>
    <row r="524" ht="12.75" customHeight="1">
      <c r="E524" s="11"/>
      <c r="G524" s="11"/>
    </row>
    <row r="525" ht="12.75" customHeight="1">
      <c r="E525" s="11"/>
      <c r="G525" s="11"/>
    </row>
    <row r="526" ht="12.75" customHeight="1">
      <c r="E526" s="11"/>
      <c r="G526" s="11"/>
    </row>
    <row r="527" ht="12.75" customHeight="1">
      <c r="E527" s="11"/>
      <c r="G527" s="11"/>
    </row>
    <row r="528" ht="12.75" customHeight="1">
      <c r="E528" s="11"/>
      <c r="G528" s="11"/>
    </row>
    <row r="529" ht="12.75" customHeight="1">
      <c r="E529" s="11"/>
      <c r="G529" s="11"/>
    </row>
    <row r="530" ht="12.75" customHeight="1">
      <c r="E530" s="11"/>
      <c r="G530" s="11"/>
    </row>
    <row r="531" ht="12.75" customHeight="1">
      <c r="E531" s="11"/>
      <c r="G531" s="11"/>
    </row>
    <row r="532" ht="12.75" customHeight="1">
      <c r="E532" s="11"/>
      <c r="G532" s="11"/>
    </row>
    <row r="533" ht="12.75" customHeight="1">
      <c r="E533" s="11"/>
      <c r="G533" s="11"/>
    </row>
    <row r="534" ht="12.75" customHeight="1">
      <c r="E534" s="11"/>
      <c r="G534" s="11"/>
    </row>
    <row r="535" ht="12.75" customHeight="1">
      <c r="E535" s="11"/>
      <c r="G535" s="11"/>
    </row>
    <row r="536" ht="12.75" customHeight="1">
      <c r="E536" s="11"/>
      <c r="G536" s="11"/>
    </row>
    <row r="537" ht="12.75" customHeight="1">
      <c r="E537" s="11"/>
      <c r="G537" s="11"/>
    </row>
    <row r="538" ht="12.75" customHeight="1">
      <c r="E538" s="11"/>
      <c r="G538" s="11"/>
    </row>
    <row r="539" ht="12.75" customHeight="1">
      <c r="E539" s="11"/>
      <c r="G539" s="11"/>
    </row>
    <row r="540" ht="12.75" customHeight="1">
      <c r="E540" s="11"/>
      <c r="G540" s="11"/>
    </row>
    <row r="541" ht="12.75" customHeight="1">
      <c r="E541" s="11"/>
      <c r="G541" s="11"/>
    </row>
    <row r="542" ht="12.75" customHeight="1">
      <c r="E542" s="11"/>
      <c r="G542" s="11"/>
    </row>
    <row r="543" ht="12.75" customHeight="1">
      <c r="E543" s="11"/>
      <c r="G543" s="11"/>
    </row>
    <row r="544" ht="12.75" customHeight="1">
      <c r="E544" s="11"/>
      <c r="G544" s="11"/>
    </row>
    <row r="545" ht="12.75" customHeight="1">
      <c r="E545" s="11"/>
      <c r="G545" s="11"/>
    </row>
    <row r="546" ht="12.75" customHeight="1">
      <c r="E546" s="11"/>
      <c r="G546" s="11"/>
    </row>
    <row r="547" ht="12.75" customHeight="1">
      <c r="E547" s="11"/>
      <c r="G547" s="11"/>
    </row>
    <row r="548" ht="12.75" customHeight="1">
      <c r="E548" s="11"/>
      <c r="G548" s="11"/>
    </row>
    <row r="549" ht="12.75" customHeight="1">
      <c r="E549" s="11"/>
      <c r="G549" s="11"/>
    </row>
    <row r="550" ht="12.75" customHeight="1">
      <c r="E550" s="11"/>
      <c r="G550" s="11"/>
    </row>
    <row r="551" ht="12.75" customHeight="1">
      <c r="E551" s="11"/>
      <c r="G551" s="11"/>
    </row>
    <row r="552" ht="12.75" customHeight="1">
      <c r="E552" s="11"/>
      <c r="G552" s="11"/>
    </row>
    <row r="553" ht="12.75" customHeight="1">
      <c r="E553" s="11"/>
      <c r="G553" s="11"/>
    </row>
    <row r="554" ht="12.75" customHeight="1">
      <c r="E554" s="11"/>
      <c r="G554" s="11"/>
    </row>
    <row r="555" ht="12.75" customHeight="1">
      <c r="E555" s="11"/>
      <c r="G555" s="11"/>
    </row>
    <row r="556" ht="12.75" customHeight="1">
      <c r="E556" s="11"/>
      <c r="G556" s="11"/>
    </row>
    <row r="557" ht="12.75" customHeight="1">
      <c r="E557" s="11"/>
      <c r="G557" s="11"/>
    </row>
    <row r="558" ht="12.75" customHeight="1">
      <c r="E558" s="11"/>
      <c r="G558" s="11"/>
    </row>
    <row r="559" ht="12.75" customHeight="1">
      <c r="E559" s="11"/>
      <c r="G559" s="11"/>
    </row>
    <row r="560" ht="12.75" customHeight="1">
      <c r="E560" s="11"/>
      <c r="G560" s="11"/>
    </row>
    <row r="561" ht="12.75" customHeight="1">
      <c r="E561" s="11"/>
      <c r="G561" s="11"/>
    </row>
    <row r="562" ht="12.75" customHeight="1">
      <c r="E562" s="11"/>
      <c r="G562" s="11"/>
    </row>
    <row r="563" ht="12.75" customHeight="1">
      <c r="E563" s="11"/>
      <c r="G563" s="11"/>
    </row>
    <row r="564" ht="12.75" customHeight="1">
      <c r="E564" s="11"/>
      <c r="G564" s="11"/>
    </row>
    <row r="565" ht="12.75" customHeight="1">
      <c r="E565" s="11"/>
      <c r="G565" s="11"/>
    </row>
    <row r="566" ht="12.75" customHeight="1">
      <c r="E566" s="11"/>
      <c r="G566" s="11"/>
    </row>
    <row r="567" ht="12.75" customHeight="1">
      <c r="E567" s="11"/>
      <c r="G567" s="11"/>
    </row>
    <row r="568" ht="12.75" customHeight="1">
      <c r="E568" s="11"/>
      <c r="G568" s="11"/>
    </row>
    <row r="569" ht="12.75" customHeight="1">
      <c r="E569" s="11"/>
      <c r="G569" s="11"/>
    </row>
    <row r="570" ht="12.75" customHeight="1">
      <c r="E570" s="11"/>
      <c r="G570" s="11"/>
    </row>
    <row r="571" ht="12.75" customHeight="1">
      <c r="E571" s="11"/>
      <c r="G571" s="11"/>
    </row>
    <row r="572" ht="12.75" customHeight="1">
      <c r="E572" s="11"/>
      <c r="G572" s="11"/>
    </row>
    <row r="573" ht="12.75" customHeight="1">
      <c r="E573" s="11"/>
      <c r="G573" s="11"/>
    </row>
    <row r="574" ht="12.75" customHeight="1">
      <c r="E574" s="11"/>
      <c r="G574" s="11"/>
    </row>
    <row r="575" ht="12.75" customHeight="1">
      <c r="E575" s="11"/>
      <c r="G575" s="11"/>
    </row>
    <row r="576" ht="12.75" customHeight="1">
      <c r="E576" s="11"/>
      <c r="G576" s="11"/>
    </row>
    <row r="577" ht="12.75" customHeight="1">
      <c r="E577" s="11"/>
      <c r="G577" s="11"/>
    </row>
    <row r="578" ht="12.75" customHeight="1">
      <c r="E578" s="11"/>
      <c r="G578" s="11"/>
    </row>
    <row r="579" ht="12.75" customHeight="1">
      <c r="E579" s="11"/>
      <c r="G579" s="11"/>
    </row>
    <row r="580" ht="12.75" customHeight="1">
      <c r="E580" s="11"/>
      <c r="G580" s="11"/>
    </row>
    <row r="581" ht="12.75" customHeight="1">
      <c r="E581" s="11"/>
      <c r="G581" s="11"/>
    </row>
    <row r="582" ht="12.75" customHeight="1">
      <c r="E582" s="11"/>
      <c r="G582" s="11"/>
    </row>
    <row r="583" ht="12.75" customHeight="1">
      <c r="E583" s="11"/>
      <c r="G583" s="11"/>
    </row>
    <row r="584" ht="12.75" customHeight="1">
      <c r="E584" s="11"/>
      <c r="G584" s="11"/>
    </row>
    <row r="585" ht="12.75" customHeight="1">
      <c r="E585" s="11"/>
      <c r="G585" s="11"/>
    </row>
    <row r="586" ht="12.75" customHeight="1">
      <c r="E586" s="11"/>
      <c r="G586" s="11"/>
    </row>
    <row r="587" ht="12.75" customHeight="1">
      <c r="E587" s="11"/>
      <c r="G587" s="11"/>
    </row>
    <row r="588" ht="12.75" customHeight="1">
      <c r="E588" s="11"/>
      <c r="G588" s="11"/>
    </row>
    <row r="589" ht="12.75" customHeight="1">
      <c r="E589" s="11"/>
      <c r="G589" s="11"/>
    </row>
    <row r="590" ht="12.75" customHeight="1">
      <c r="E590" s="11"/>
      <c r="G590" s="11"/>
    </row>
    <row r="591" ht="12.75" customHeight="1">
      <c r="E591" s="11"/>
      <c r="G591" s="11"/>
    </row>
    <row r="592" ht="12.75" customHeight="1">
      <c r="E592" s="11"/>
      <c r="G592" s="11"/>
    </row>
    <row r="593" ht="12.75" customHeight="1">
      <c r="E593" s="11"/>
      <c r="G593" s="11"/>
    </row>
    <row r="594" ht="12.75" customHeight="1">
      <c r="E594" s="11"/>
      <c r="G594" s="11"/>
    </row>
    <row r="595" ht="12.75" customHeight="1">
      <c r="E595" s="11"/>
      <c r="G595" s="11"/>
    </row>
    <row r="596" ht="12.75" customHeight="1">
      <c r="E596" s="11"/>
      <c r="G596" s="11"/>
    </row>
    <row r="597" ht="12.75" customHeight="1">
      <c r="E597" s="11"/>
      <c r="G597" s="11"/>
    </row>
    <row r="598" ht="12.75" customHeight="1">
      <c r="E598" s="11"/>
      <c r="G598" s="11"/>
    </row>
    <row r="599" ht="12.75" customHeight="1">
      <c r="E599" s="11"/>
      <c r="G599" s="11"/>
    </row>
    <row r="600" ht="12.75" customHeight="1">
      <c r="E600" s="11"/>
      <c r="G600" s="11"/>
    </row>
    <row r="601" ht="12.75" customHeight="1">
      <c r="E601" s="11"/>
      <c r="G601" s="11"/>
    </row>
    <row r="602" ht="12.75" customHeight="1">
      <c r="E602" s="11"/>
      <c r="G602" s="11"/>
    </row>
    <row r="603" ht="12.75" customHeight="1">
      <c r="E603" s="11"/>
      <c r="G603" s="11"/>
    </row>
    <row r="604" ht="12.75" customHeight="1">
      <c r="E604" s="11"/>
      <c r="G604" s="11"/>
    </row>
    <row r="605" ht="12.75" customHeight="1">
      <c r="E605" s="11"/>
      <c r="G605" s="11"/>
    </row>
    <row r="606" ht="12.75" customHeight="1">
      <c r="E606" s="11"/>
      <c r="G606" s="11"/>
    </row>
    <row r="607" ht="12.75" customHeight="1">
      <c r="E607" s="11"/>
      <c r="G607" s="11"/>
    </row>
    <row r="608" ht="12.75" customHeight="1">
      <c r="E608" s="11"/>
      <c r="G608" s="11"/>
    </row>
    <row r="609" ht="12.75" customHeight="1">
      <c r="E609" s="11"/>
      <c r="G609" s="11"/>
    </row>
    <row r="610" ht="12.75" customHeight="1">
      <c r="E610" s="11"/>
      <c r="G610" s="11"/>
    </row>
    <row r="611" ht="12.75" customHeight="1">
      <c r="E611" s="11"/>
      <c r="G611" s="11"/>
    </row>
    <row r="612" ht="12.75" customHeight="1">
      <c r="E612" s="11"/>
      <c r="G612" s="11"/>
    </row>
    <row r="613" ht="12.75" customHeight="1">
      <c r="E613" s="11"/>
      <c r="G613" s="11"/>
    </row>
    <row r="614" ht="12.75" customHeight="1">
      <c r="E614" s="11"/>
      <c r="G614" s="11"/>
    </row>
    <row r="615" ht="12.75" customHeight="1">
      <c r="E615" s="11"/>
      <c r="G615" s="11"/>
    </row>
    <row r="616" ht="12.75" customHeight="1">
      <c r="E616" s="11"/>
      <c r="G616" s="11"/>
    </row>
    <row r="617" ht="12.75" customHeight="1">
      <c r="E617" s="11"/>
      <c r="G617" s="11"/>
    </row>
    <row r="618" ht="12.75" customHeight="1">
      <c r="E618" s="11"/>
      <c r="G618" s="11"/>
    </row>
    <row r="619" ht="12.75" customHeight="1">
      <c r="E619" s="11"/>
      <c r="G619" s="11"/>
    </row>
    <row r="620" ht="12.75" customHeight="1">
      <c r="E620" s="11"/>
      <c r="G620" s="11"/>
    </row>
    <row r="621" ht="12.75" customHeight="1">
      <c r="E621" s="11"/>
      <c r="G621" s="11"/>
    </row>
    <row r="622" ht="12.75" customHeight="1">
      <c r="E622" s="11"/>
      <c r="G622" s="11"/>
    </row>
    <row r="623" ht="12.75" customHeight="1">
      <c r="E623" s="11"/>
      <c r="G623" s="11"/>
    </row>
    <row r="624" ht="12.75" customHeight="1">
      <c r="E624" s="11"/>
      <c r="G624" s="11"/>
    </row>
    <row r="625" ht="12.75" customHeight="1">
      <c r="E625" s="11"/>
      <c r="G625" s="11"/>
    </row>
    <row r="626" ht="12.75" customHeight="1">
      <c r="E626" s="11"/>
      <c r="G626" s="11"/>
    </row>
    <row r="627" ht="12.75" customHeight="1">
      <c r="E627" s="11"/>
      <c r="G627" s="11"/>
    </row>
    <row r="628" ht="12.75" customHeight="1">
      <c r="E628" s="11"/>
      <c r="G628" s="11"/>
    </row>
    <row r="629" ht="12.75" customHeight="1">
      <c r="E629" s="11"/>
      <c r="G629" s="11"/>
    </row>
    <row r="630" ht="12.75" customHeight="1">
      <c r="E630" s="11"/>
      <c r="G630" s="11"/>
    </row>
    <row r="631" ht="12.75" customHeight="1">
      <c r="E631" s="11"/>
      <c r="G631" s="11"/>
    </row>
    <row r="632" ht="12.75" customHeight="1">
      <c r="E632" s="11"/>
      <c r="G632" s="11"/>
    </row>
    <row r="633" ht="12.75" customHeight="1">
      <c r="E633" s="11"/>
      <c r="G633" s="11"/>
    </row>
    <row r="634" ht="12.75" customHeight="1">
      <c r="E634" s="11"/>
      <c r="G634" s="11"/>
    </row>
    <row r="635" ht="12.75" customHeight="1">
      <c r="E635" s="11"/>
      <c r="G635" s="11"/>
    </row>
    <row r="636" ht="12.75" customHeight="1">
      <c r="E636" s="11"/>
      <c r="G636" s="11"/>
    </row>
    <row r="637" ht="12.75" customHeight="1">
      <c r="E637" s="11"/>
      <c r="G637" s="11"/>
    </row>
    <row r="638" ht="12.75" customHeight="1">
      <c r="E638" s="11"/>
      <c r="G638" s="11"/>
    </row>
    <row r="639" ht="12.75" customHeight="1">
      <c r="E639" s="11"/>
      <c r="G639" s="11"/>
    </row>
    <row r="640" ht="12.75" customHeight="1">
      <c r="E640" s="11"/>
      <c r="G640" s="11"/>
    </row>
    <row r="641" ht="12.75" customHeight="1">
      <c r="E641" s="11"/>
      <c r="G641" s="11"/>
    </row>
    <row r="642" ht="12.75" customHeight="1">
      <c r="E642" s="11"/>
      <c r="G642" s="11"/>
    </row>
    <row r="643" ht="12.75" customHeight="1">
      <c r="E643" s="11"/>
      <c r="G643" s="11"/>
    </row>
    <row r="644" ht="12.75" customHeight="1">
      <c r="E644" s="11"/>
      <c r="G644" s="11"/>
    </row>
    <row r="645" ht="12.75" customHeight="1">
      <c r="E645" s="11"/>
      <c r="G645" s="11"/>
    </row>
    <row r="646" ht="12.75" customHeight="1">
      <c r="E646" s="11"/>
      <c r="G646" s="11"/>
    </row>
    <row r="647" ht="12.75" customHeight="1">
      <c r="E647" s="11"/>
      <c r="G647" s="11"/>
    </row>
    <row r="648" ht="12.75" customHeight="1">
      <c r="E648" s="11"/>
      <c r="G648" s="11"/>
    </row>
    <row r="649" ht="12.75" customHeight="1">
      <c r="E649" s="11"/>
      <c r="G649" s="11"/>
    </row>
    <row r="650" ht="12.75" customHeight="1">
      <c r="E650" s="11"/>
      <c r="G650" s="11"/>
    </row>
    <row r="651" ht="12.75" customHeight="1">
      <c r="E651" s="11"/>
      <c r="G651" s="11"/>
    </row>
    <row r="652" ht="12.75" customHeight="1">
      <c r="E652" s="11"/>
      <c r="G652" s="11"/>
    </row>
    <row r="653" ht="12.75" customHeight="1">
      <c r="E653" s="11"/>
      <c r="G653" s="11"/>
    </row>
    <row r="654" ht="12.75" customHeight="1">
      <c r="E654" s="11"/>
      <c r="G654" s="11"/>
    </row>
    <row r="655" ht="12.75" customHeight="1">
      <c r="E655" s="11"/>
      <c r="G655" s="11"/>
    </row>
    <row r="656" ht="12.75" customHeight="1">
      <c r="E656" s="11"/>
      <c r="G656" s="11"/>
    </row>
    <row r="657" ht="12.75" customHeight="1">
      <c r="E657" s="11"/>
      <c r="G657" s="11"/>
    </row>
    <row r="658" ht="12.75" customHeight="1">
      <c r="E658" s="11"/>
      <c r="G658" s="11"/>
    </row>
    <row r="659" ht="12.75" customHeight="1">
      <c r="E659" s="11"/>
      <c r="G659" s="11"/>
    </row>
    <row r="660" ht="12.75" customHeight="1">
      <c r="E660" s="11"/>
      <c r="G660" s="11"/>
    </row>
    <row r="661" ht="12.75" customHeight="1">
      <c r="E661" s="11"/>
      <c r="G661" s="11"/>
    </row>
    <row r="662" ht="12.75" customHeight="1">
      <c r="E662" s="11"/>
      <c r="G662" s="11"/>
    </row>
    <row r="663" ht="12.75" customHeight="1">
      <c r="E663" s="11"/>
      <c r="G663" s="11"/>
    </row>
    <row r="664" ht="12.75" customHeight="1">
      <c r="E664" s="11"/>
      <c r="G664" s="11"/>
    </row>
    <row r="665" ht="12.75" customHeight="1">
      <c r="E665" s="11"/>
      <c r="G665" s="11"/>
    </row>
    <row r="666" ht="12.75" customHeight="1">
      <c r="E666" s="11"/>
      <c r="G666" s="11"/>
    </row>
    <row r="667" ht="12.75" customHeight="1">
      <c r="E667" s="11"/>
      <c r="G667" s="11"/>
    </row>
    <row r="668" ht="12.75" customHeight="1">
      <c r="E668" s="11"/>
      <c r="G668" s="11"/>
    </row>
    <row r="669" ht="12.75" customHeight="1">
      <c r="E669" s="11"/>
      <c r="G669" s="11"/>
    </row>
    <row r="670" ht="12.75" customHeight="1">
      <c r="E670" s="11"/>
      <c r="G670" s="11"/>
    </row>
    <row r="671" ht="12.75" customHeight="1">
      <c r="E671" s="11"/>
      <c r="G671" s="11"/>
    </row>
    <row r="672" ht="12.75" customHeight="1">
      <c r="E672" s="11"/>
      <c r="G672" s="11"/>
    </row>
    <row r="673" ht="12.75" customHeight="1">
      <c r="E673" s="11"/>
      <c r="G673" s="11"/>
    </row>
    <row r="674" ht="12.75" customHeight="1">
      <c r="E674" s="11"/>
      <c r="G674" s="11"/>
    </row>
    <row r="675" ht="12.75" customHeight="1">
      <c r="E675" s="11"/>
      <c r="G675" s="11"/>
    </row>
    <row r="676" ht="12.75" customHeight="1">
      <c r="E676" s="11"/>
      <c r="G676" s="11"/>
    </row>
    <row r="677" ht="12.75" customHeight="1">
      <c r="E677" s="11"/>
      <c r="G677" s="11"/>
    </row>
    <row r="678" ht="12.75" customHeight="1">
      <c r="E678" s="11"/>
      <c r="G678" s="11"/>
    </row>
    <row r="679" ht="12.75" customHeight="1">
      <c r="E679" s="11"/>
      <c r="G679" s="11"/>
    </row>
    <row r="680" ht="12.75" customHeight="1">
      <c r="E680" s="11"/>
      <c r="G680" s="11"/>
    </row>
    <row r="681" ht="12.75" customHeight="1">
      <c r="E681" s="11"/>
      <c r="G681" s="11"/>
    </row>
    <row r="682" ht="12.75" customHeight="1">
      <c r="E682" s="11"/>
      <c r="G682" s="11"/>
    </row>
    <row r="683" ht="12.75" customHeight="1">
      <c r="E683" s="11"/>
      <c r="G683" s="11"/>
    </row>
    <row r="684" ht="12.75" customHeight="1">
      <c r="E684" s="11"/>
      <c r="G684" s="11"/>
    </row>
    <row r="685" ht="12.75" customHeight="1">
      <c r="E685" s="11"/>
      <c r="G685" s="11"/>
    </row>
    <row r="686" ht="12.75" customHeight="1">
      <c r="E686" s="11"/>
      <c r="G686" s="11"/>
    </row>
    <row r="687" ht="12.75" customHeight="1">
      <c r="E687" s="11"/>
      <c r="G687" s="11"/>
    </row>
    <row r="688" ht="12.75" customHeight="1">
      <c r="E688" s="11"/>
      <c r="G688" s="11"/>
    </row>
    <row r="689" ht="12.75" customHeight="1">
      <c r="E689" s="11"/>
      <c r="G689" s="11"/>
    </row>
    <row r="690" ht="12.75" customHeight="1">
      <c r="E690" s="11"/>
      <c r="G690" s="11"/>
    </row>
    <row r="691" ht="12.75" customHeight="1">
      <c r="E691" s="11"/>
      <c r="G691" s="11"/>
    </row>
    <row r="692" ht="12.75" customHeight="1">
      <c r="E692" s="11"/>
      <c r="G692" s="11"/>
    </row>
    <row r="693" ht="12.75" customHeight="1">
      <c r="E693" s="11"/>
      <c r="G693" s="11"/>
    </row>
    <row r="694" ht="12.75" customHeight="1">
      <c r="E694" s="11"/>
      <c r="G694" s="11"/>
    </row>
    <row r="695" ht="12.75" customHeight="1">
      <c r="E695" s="11"/>
      <c r="G695" s="11"/>
    </row>
    <row r="696" ht="12.75" customHeight="1">
      <c r="E696" s="11"/>
      <c r="G696" s="11"/>
    </row>
    <row r="697" ht="12.75" customHeight="1">
      <c r="E697" s="11"/>
      <c r="G697" s="11"/>
    </row>
    <row r="698" ht="12.75" customHeight="1">
      <c r="E698" s="11"/>
      <c r="G698" s="11"/>
    </row>
    <row r="699" ht="12.75" customHeight="1">
      <c r="E699" s="11"/>
      <c r="G699" s="11"/>
    </row>
    <row r="700" ht="12.75" customHeight="1">
      <c r="E700" s="11"/>
      <c r="G700" s="11"/>
    </row>
    <row r="701" ht="12.75" customHeight="1">
      <c r="E701" s="11"/>
      <c r="G701" s="11"/>
    </row>
    <row r="702" ht="12.75" customHeight="1">
      <c r="E702" s="11"/>
      <c r="G702" s="11"/>
    </row>
    <row r="703" ht="12.75" customHeight="1">
      <c r="E703" s="11"/>
      <c r="G703" s="11"/>
    </row>
    <row r="704" ht="12.75" customHeight="1">
      <c r="E704" s="11"/>
      <c r="G704" s="11"/>
    </row>
    <row r="705" ht="12.75" customHeight="1">
      <c r="E705" s="11"/>
      <c r="G705" s="11"/>
    </row>
    <row r="706" ht="12.75" customHeight="1">
      <c r="E706" s="11"/>
      <c r="G706" s="11"/>
    </row>
    <row r="707" ht="12.75" customHeight="1">
      <c r="E707" s="11"/>
      <c r="G707" s="11"/>
    </row>
    <row r="708" ht="12.75" customHeight="1">
      <c r="E708" s="11"/>
      <c r="G708" s="11"/>
    </row>
    <row r="709" ht="12.75" customHeight="1">
      <c r="E709" s="11"/>
      <c r="G709" s="11"/>
    </row>
    <row r="710" ht="12.75" customHeight="1">
      <c r="E710" s="11"/>
      <c r="G710" s="11"/>
    </row>
    <row r="711" ht="12.75" customHeight="1">
      <c r="E711" s="11"/>
      <c r="G711" s="11"/>
    </row>
    <row r="712" ht="12.75" customHeight="1">
      <c r="E712" s="11"/>
      <c r="G712" s="11"/>
    </row>
    <row r="713" ht="12.75" customHeight="1">
      <c r="E713" s="11"/>
      <c r="G713" s="11"/>
    </row>
    <row r="714" ht="12.75" customHeight="1">
      <c r="E714" s="11"/>
      <c r="G714" s="11"/>
    </row>
    <row r="715" ht="12.75" customHeight="1">
      <c r="E715" s="11"/>
      <c r="G715" s="11"/>
    </row>
    <row r="716" ht="12.75" customHeight="1">
      <c r="E716" s="11"/>
      <c r="G716" s="11"/>
    </row>
    <row r="717" ht="12.75" customHeight="1">
      <c r="E717" s="11"/>
      <c r="G717" s="11"/>
    </row>
    <row r="718" ht="12.75" customHeight="1">
      <c r="E718" s="11"/>
      <c r="G718" s="11"/>
    </row>
    <row r="719" ht="12.75" customHeight="1">
      <c r="E719" s="11"/>
      <c r="G719" s="11"/>
    </row>
    <row r="720" ht="12.75" customHeight="1">
      <c r="E720" s="11"/>
      <c r="G720" s="11"/>
    </row>
    <row r="721" ht="12.75" customHeight="1">
      <c r="E721" s="11"/>
      <c r="G721" s="11"/>
    </row>
    <row r="722" ht="12.75" customHeight="1">
      <c r="E722" s="11"/>
      <c r="G722" s="11"/>
    </row>
    <row r="723" ht="12.75" customHeight="1">
      <c r="E723" s="11"/>
      <c r="G723" s="11"/>
    </row>
    <row r="724" ht="12.75" customHeight="1">
      <c r="E724" s="11"/>
      <c r="G724" s="11"/>
    </row>
    <row r="725" ht="12.75" customHeight="1">
      <c r="E725" s="11"/>
      <c r="G725" s="11"/>
    </row>
    <row r="726" ht="12.75" customHeight="1">
      <c r="E726" s="11"/>
      <c r="G726" s="11"/>
    </row>
    <row r="727" ht="12.75" customHeight="1">
      <c r="E727" s="11"/>
      <c r="G727" s="11"/>
    </row>
    <row r="728" ht="12.75" customHeight="1">
      <c r="E728" s="11"/>
      <c r="G728" s="11"/>
    </row>
    <row r="729" ht="12.75" customHeight="1">
      <c r="E729" s="11"/>
      <c r="G729" s="11"/>
    </row>
    <row r="730" ht="12.75" customHeight="1">
      <c r="E730" s="11"/>
      <c r="G730" s="11"/>
    </row>
    <row r="731" ht="12.75" customHeight="1">
      <c r="E731" s="11"/>
      <c r="G731" s="11"/>
    </row>
    <row r="732" ht="12.75" customHeight="1">
      <c r="E732" s="11"/>
      <c r="G732" s="11"/>
    </row>
    <row r="733" ht="12.75" customHeight="1">
      <c r="E733" s="11"/>
      <c r="G733" s="11"/>
    </row>
    <row r="734" ht="12.75" customHeight="1">
      <c r="E734" s="11"/>
      <c r="G734" s="11"/>
    </row>
    <row r="735" ht="12.75" customHeight="1">
      <c r="E735" s="11"/>
      <c r="G735" s="11"/>
    </row>
    <row r="736" ht="12.75" customHeight="1">
      <c r="E736" s="11"/>
      <c r="G736" s="11"/>
    </row>
    <row r="737" ht="12.75" customHeight="1">
      <c r="E737" s="11"/>
      <c r="G737" s="11"/>
    </row>
    <row r="738" ht="12.75" customHeight="1">
      <c r="E738" s="11"/>
      <c r="G738" s="11"/>
    </row>
    <row r="739" ht="12.75" customHeight="1">
      <c r="E739" s="11"/>
      <c r="G739" s="11"/>
    </row>
    <row r="740" ht="12.75" customHeight="1">
      <c r="E740" s="11"/>
      <c r="G740" s="11"/>
    </row>
    <row r="741" ht="12.75" customHeight="1">
      <c r="E741" s="11"/>
      <c r="G741" s="11"/>
    </row>
    <row r="742" ht="12.75" customHeight="1">
      <c r="E742" s="11"/>
      <c r="G742" s="11"/>
    </row>
    <row r="743" ht="12.75" customHeight="1">
      <c r="E743" s="11"/>
      <c r="G743" s="11"/>
    </row>
    <row r="744" ht="12.75" customHeight="1">
      <c r="E744" s="11"/>
      <c r="G744" s="11"/>
    </row>
    <row r="745" ht="12.75" customHeight="1">
      <c r="E745" s="11"/>
      <c r="G745" s="11"/>
    </row>
    <row r="746" ht="12.75" customHeight="1">
      <c r="E746" s="11"/>
      <c r="G746" s="11"/>
    </row>
    <row r="747" ht="12.75" customHeight="1">
      <c r="E747" s="11"/>
      <c r="G747" s="11"/>
    </row>
    <row r="748" ht="12.75" customHeight="1">
      <c r="E748" s="11"/>
      <c r="G748" s="11"/>
    </row>
    <row r="749" ht="12.75" customHeight="1">
      <c r="E749" s="11"/>
      <c r="G749" s="11"/>
    </row>
    <row r="750" ht="12.75" customHeight="1">
      <c r="E750" s="11"/>
      <c r="G750" s="11"/>
    </row>
    <row r="751" ht="12.75" customHeight="1">
      <c r="E751" s="11"/>
      <c r="G751" s="11"/>
    </row>
    <row r="752" ht="12.75" customHeight="1">
      <c r="E752" s="11"/>
      <c r="G752" s="11"/>
    </row>
    <row r="753" ht="12.75" customHeight="1">
      <c r="E753" s="11"/>
      <c r="G753" s="11"/>
    </row>
    <row r="754" ht="12.75" customHeight="1">
      <c r="E754" s="11"/>
      <c r="G754" s="11"/>
    </row>
    <row r="755" ht="12.75" customHeight="1">
      <c r="E755" s="11"/>
      <c r="G755" s="11"/>
    </row>
    <row r="756" ht="12.75" customHeight="1">
      <c r="E756" s="11"/>
      <c r="G756" s="11"/>
    </row>
    <row r="757" ht="12.75" customHeight="1">
      <c r="E757" s="11"/>
      <c r="G757" s="11"/>
    </row>
    <row r="758" ht="12.75" customHeight="1">
      <c r="E758" s="11"/>
      <c r="G758" s="11"/>
    </row>
    <row r="759" ht="12.75" customHeight="1">
      <c r="E759" s="11"/>
      <c r="G759" s="11"/>
    </row>
    <row r="760" ht="12.75" customHeight="1">
      <c r="E760" s="11"/>
      <c r="G760" s="11"/>
    </row>
    <row r="761" ht="12.75" customHeight="1">
      <c r="E761" s="11"/>
      <c r="G761" s="11"/>
    </row>
    <row r="762" ht="12.75" customHeight="1">
      <c r="E762" s="11"/>
      <c r="G762" s="11"/>
    </row>
    <row r="763" ht="12.75" customHeight="1">
      <c r="E763" s="11"/>
      <c r="G763" s="11"/>
    </row>
    <row r="764" ht="12.75" customHeight="1">
      <c r="E764" s="11"/>
      <c r="G764" s="11"/>
    </row>
    <row r="765" ht="12.75" customHeight="1">
      <c r="E765" s="11"/>
      <c r="G765" s="11"/>
    </row>
    <row r="766" ht="12.75" customHeight="1">
      <c r="E766" s="11"/>
      <c r="G766" s="11"/>
    </row>
    <row r="767" ht="12.75" customHeight="1">
      <c r="E767" s="11"/>
      <c r="G767" s="11"/>
    </row>
    <row r="768" ht="12.75" customHeight="1">
      <c r="E768" s="11"/>
      <c r="G768" s="11"/>
    </row>
    <row r="769" ht="12.75" customHeight="1">
      <c r="E769" s="11"/>
      <c r="G769" s="11"/>
    </row>
    <row r="770" ht="12.75" customHeight="1">
      <c r="E770" s="11"/>
      <c r="G770" s="11"/>
    </row>
    <row r="771" ht="12.75" customHeight="1">
      <c r="E771" s="11"/>
      <c r="G771" s="11"/>
    </row>
    <row r="772" ht="12.75" customHeight="1">
      <c r="E772" s="11"/>
      <c r="G772" s="11"/>
    </row>
    <row r="773" ht="12.75" customHeight="1">
      <c r="E773" s="11"/>
      <c r="G773" s="11"/>
    </row>
    <row r="774" ht="12.75" customHeight="1">
      <c r="E774" s="11"/>
      <c r="G774" s="11"/>
    </row>
    <row r="775" ht="12.75" customHeight="1">
      <c r="E775" s="11"/>
      <c r="G775" s="11"/>
    </row>
    <row r="776" ht="12.75" customHeight="1">
      <c r="E776" s="11"/>
      <c r="G776" s="11"/>
    </row>
    <row r="777" ht="12.75" customHeight="1">
      <c r="E777" s="11"/>
      <c r="G777" s="11"/>
    </row>
    <row r="778" ht="12.75" customHeight="1">
      <c r="E778" s="11"/>
      <c r="G778" s="11"/>
    </row>
    <row r="779" ht="12.75" customHeight="1">
      <c r="E779" s="11"/>
      <c r="G779" s="11"/>
    </row>
    <row r="780" ht="12.75" customHeight="1">
      <c r="E780" s="11"/>
      <c r="G780" s="11"/>
    </row>
    <row r="781" ht="12.75" customHeight="1">
      <c r="E781" s="11"/>
      <c r="G781" s="11"/>
    </row>
    <row r="782" ht="12.75" customHeight="1">
      <c r="E782" s="11"/>
      <c r="G782" s="11"/>
    </row>
    <row r="783" ht="12.75" customHeight="1">
      <c r="E783" s="11"/>
      <c r="G783" s="11"/>
    </row>
    <row r="784" ht="12.75" customHeight="1">
      <c r="E784" s="11"/>
      <c r="G784" s="11"/>
    </row>
    <row r="785" ht="12.75" customHeight="1">
      <c r="E785" s="11"/>
      <c r="G785" s="11"/>
    </row>
    <row r="786" ht="12.75" customHeight="1">
      <c r="E786" s="11"/>
      <c r="G786" s="11"/>
    </row>
    <row r="787" ht="12.75" customHeight="1">
      <c r="E787" s="11"/>
      <c r="G787" s="11"/>
    </row>
    <row r="788" ht="12.75" customHeight="1">
      <c r="E788" s="11"/>
      <c r="G788" s="11"/>
    </row>
    <row r="789" ht="12.75" customHeight="1">
      <c r="E789" s="11"/>
      <c r="G789" s="11"/>
    </row>
    <row r="790" ht="12.75" customHeight="1">
      <c r="E790" s="11"/>
      <c r="G790" s="11"/>
    </row>
    <row r="791" ht="12.75" customHeight="1">
      <c r="E791" s="11"/>
      <c r="G791" s="11"/>
    </row>
    <row r="792" ht="12.75" customHeight="1">
      <c r="E792" s="11"/>
      <c r="G792" s="11"/>
    </row>
    <row r="793" ht="12.75" customHeight="1">
      <c r="E793" s="11"/>
      <c r="G793" s="11"/>
    </row>
    <row r="794" ht="12.75" customHeight="1">
      <c r="E794" s="11"/>
      <c r="G794" s="11"/>
    </row>
    <row r="795" ht="12.75" customHeight="1">
      <c r="E795" s="11"/>
      <c r="G795" s="11"/>
    </row>
    <row r="796" ht="12.75" customHeight="1">
      <c r="E796" s="11"/>
      <c r="G796" s="11"/>
    </row>
    <row r="797" ht="12.75" customHeight="1">
      <c r="E797" s="11"/>
      <c r="G797" s="11"/>
    </row>
    <row r="798" ht="12.75" customHeight="1">
      <c r="E798" s="11"/>
      <c r="G798" s="11"/>
    </row>
    <row r="799" ht="12.75" customHeight="1">
      <c r="E799" s="11"/>
      <c r="G799" s="11"/>
    </row>
    <row r="800" ht="12.75" customHeight="1">
      <c r="E800" s="11"/>
      <c r="G800" s="11"/>
    </row>
    <row r="801" ht="12.75" customHeight="1">
      <c r="E801" s="11"/>
      <c r="G801" s="11"/>
    </row>
    <row r="802" ht="12.75" customHeight="1">
      <c r="E802" s="11"/>
      <c r="G802" s="11"/>
    </row>
    <row r="803" ht="12.75" customHeight="1">
      <c r="E803" s="11"/>
      <c r="G803" s="11"/>
    </row>
    <row r="804" ht="12.75" customHeight="1">
      <c r="E804" s="11"/>
      <c r="G804" s="11"/>
    </row>
    <row r="805" ht="12.75" customHeight="1">
      <c r="E805" s="11"/>
      <c r="G805" s="11"/>
    </row>
    <row r="806" ht="12.75" customHeight="1">
      <c r="E806" s="11"/>
      <c r="G806" s="11"/>
    </row>
    <row r="807" ht="12.75" customHeight="1">
      <c r="E807" s="11"/>
      <c r="G807" s="11"/>
    </row>
    <row r="808" ht="12.75" customHeight="1">
      <c r="E808" s="11"/>
      <c r="G808" s="11"/>
    </row>
    <row r="809" ht="12.75" customHeight="1">
      <c r="E809" s="11"/>
      <c r="G809" s="11"/>
    </row>
    <row r="810" ht="12.75" customHeight="1">
      <c r="E810" s="11"/>
      <c r="G810" s="11"/>
    </row>
    <row r="811" ht="12.75" customHeight="1">
      <c r="E811" s="11"/>
      <c r="G811" s="11"/>
    </row>
    <row r="812" ht="12.75" customHeight="1">
      <c r="E812" s="11"/>
      <c r="G812" s="11"/>
    </row>
    <row r="813" ht="12.75" customHeight="1">
      <c r="E813" s="11"/>
      <c r="G813" s="11"/>
    </row>
    <row r="814" ht="12.75" customHeight="1">
      <c r="E814" s="11"/>
      <c r="G814" s="11"/>
    </row>
    <row r="815" ht="12.75" customHeight="1">
      <c r="E815" s="11"/>
      <c r="G815" s="11"/>
    </row>
    <row r="816" ht="12.75" customHeight="1">
      <c r="E816" s="11"/>
      <c r="G816" s="11"/>
    </row>
    <row r="817" ht="12.75" customHeight="1">
      <c r="E817" s="11"/>
      <c r="G817" s="11"/>
    </row>
    <row r="818" ht="12.75" customHeight="1">
      <c r="E818" s="11"/>
      <c r="G818" s="11"/>
    </row>
    <row r="819" ht="12.75" customHeight="1">
      <c r="E819" s="11"/>
      <c r="G819" s="11"/>
    </row>
    <row r="820" ht="12.75" customHeight="1">
      <c r="E820" s="11"/>
      <c r="G820" s="11"/>
    </row>
    <row r="821" ht="12.75" customHeight="1">
      <c r="E821" s="11"/>
      <c r="G821" s="11"/>
    </row>
    <row r="822" ht="12.75" customHeight="1">
      <c r="E822" s="11"/>
      <c r="G822" s="11"/>
    </row>
    <row r="823" ht="12.75" customHeight="1">
      <c r="E823" s="11"/>
      <c r="G823" s="11"/>
    </row>
    <row r="824" ht="12.75" customHeight="1">
      <c r="E824" s="11"/>
      <c r="G824" s="11"/>
    </row>
    <row r="825" ht="12.75" customHeight="1">
      <c r="E825" s="11"/>
      <c r="G825" s="11"/>
    </row>
    <row r="826" ht="12.75" customHeight="1">
      <c r="E826" s="11"/>
      <c r="G826" s="11"/>
    </row>
    <row r="827" ht="12.75" customHeight="1">
      <c r="E827" s="11"/>
      <c r="G827" s="11"/>
    </row>
    <row r="828" ht="12.75" customHeight="1">
      <c r="E828" s="11"/>
      <c r="G828" s="11"/>
    </row>
    <row r="829" ht="12.75" customHeight="1">
      <c r="E829" s="11"/>
      <c r="G829" s="11"/>
    </row>
    <row r="830" ht="12.75" customHeight="1">
      <c r="E830" s="11"/>
      <c r="G830" s="11"/>
    </row>
    <row r="831" ht="12.75" customHeight="1">
      <c r="E831" s="11"/>
      <c r="G831" s="11"/>
    </row>
    <row r="832" ht="12.75" customHeight="1">
      <c r="E832" s="11"/>
      <c r="G832" s="11"/>
    </row>
    <row r="833" ht="12.75" customHeight="1">
      <c r="E833" s="11"/>
      <c r="G833" s="11"/>
    </row>
    <row r="834" ht="12.75" customHeight="1">
      <c r="E834" s="11"/>
      <c r="G834" s="11"/>
    </row>
    <row r="835" ht="12.75" customHeight="1">
      <c r="E835" s="11"/>
      <c r="G835" s="11"/>
    </row>
    <row r="836" ht="12.75" customHeight="1">
      <c r="E836" s="11"/>
      <c r="G836" s="11"/>
    </row>
    <row r="837" ht="12.75" customHeight="1">
      <c r="E837" s="11"/>
      <c r="G837" s="11"/>
    </row>
    <row r="838" ht="12.75" customHeight="1">
      <c r="E838" s="11"/>
      <c r="G838" s="11"/>
    </row>
    <row r="839" ht="12.75" customHeight="1">
      <c r="E839" s="11"/>
      <c r="G839" s="11"/>
    </row>
    <row r="840" ht="12.75" customHeight="1">
      <c r="E840" s="11"/>
      <c r="G840" s="11"/>
    </row>
    <row r="841" ht="12.75" customHeight="1">
      <c r="E841" s="11"/>
      <c r="G841" s="11"/>
    </row>
    <row r="842" ht="12.75" customHeight="1">
      <c r="E842" s="11"/>
      <c r="G842" s="11"/>
    </row>
    <row r="843" ht="12.75" customHeight="1">
      <c r="E843" s="11"/>
      <c r="G843" s="11"/>
    </row>
    <row r="844" ht="12.75" customHeight="1">
      <c r="E844" s="11"/>
      <c r="G844" s="11"/>
    </row>
    <row r="845" ht="12.75" customHeight="1">
      <c r="E845" s="11"/>
      <c r="G845" s="11"/>
    </row>
    <row r="846" ht="12.75" customHeight="1">
      <c r="E846" s="11"/>
      <c r="G846" s="11"/>
    </row>
    <row r="847" ht="12.75" customHeight="1">
      <c r="E847" s="11"/>
      <c r="G847" s="11"/>
    </row>
    <row r="848" ht="12.75" customHeight="1">
      <c r="E848" s="11"/>
      <c r="G848" s="11"/>
    </row>
    <row r="849" ht="12.75" customHeight="1">
      <c r="E849" s="11"/>
      <c r="G849" s="11"/>
    </row>
    <row r="850" ht="12.75" customHeight="1">
      <c r="E850" s="11"/>
      <c r="G850" s="11"/>
    </row>
    <row r="851" ht="12.75" customHeight="1">
      <c r="E851" s="11"/>
      <c r="G851" s="11"/>
    </row>
    <row r="852" ht="12.75" customHeight="1">
      <c r="E852" s="11"/>
      <c r="G852" s="11"/>
    </row>
    <row r="853" ht="12.75" customHeight="1">
      <c r="E853" s="11"/>
      <c r="G853" s="11"/>
    </row>
    <row r="854" ht="12.75" customHeight="1">
      <c r="E854" s="11"/>
      <c r="G854" s="11"/>
    </row>
    <row r="855" ht="12.75" customHeight="1">
      <c r="E855" s="11"/>
      <c r="G855" s="11"/>
    </row>
    <row r="856" ht="12.75" customHeight="1">
      <c r="E856" s="11"/>
      <c r="G856" s="11"/>
    </row>
    <row r="857" ht="12.75" customHeight="1">
      <c r="E857" s="11"/>
      <c r="G857" s="11"/>
    </row>
    <row r="858" ht="12.75" customHeight="1">
      <c r="E858" s="11"/>
      <c r="G858" s="11"/>
    </row>
    <row r="859" ht="12.75" customHeight="1">
      <c r="E859" s="11"/>
      <c r="G859" s="11"/>
    </row>
    <row r="860" ht="12.75" customHeight="1">
      <c r="E860" s="11"/>
      <c r="G860" s="11"/>
    </row>
    <row r="861" ht="12.75" customHeight="1">
      <c r="E861" s="11"/>
      <c r="G861" s="11"/>
    </row>
    <row r="862" ht="12.75" customHeight="1">
      <c r="E862" s="11"/>
      <c r="G862" s="11"/>
    </row>
    <row r="863" ht="12.75" customHeight="1">
      <c r="E863" s="11"/>
      <c r="G863" s="11"/>
    </row>
    <row r="864" ht="12.75" customHeight="1">
      <c r="E864" s="11"/>
      <c r="G864" s="11"/>
    </row>
    <row r="865" ht="12.75" customHeight="1">
      <c r="E865" s="11"/>
      <c r="G865" s="11"/>
    </row>
    <row r="866" ht="12.75" customHeight="1">
      <c r="E866" s="11"/>
      <c r="G866" s="11"/>
    </row>
    <row r="867" ht="12.75" customHeight="1">
      <c r="E867" s="11"/>
      <c r="G867" s="11"/>
    </row>
    <row r="868" ht="12.75" customHeight="1">
      <c r="E868" s="11"/>
      <c r="G868" s="11"/>
    </row>
    <row r="869" ht="12.75" customHeight="1">
      <c r="E869" s="11"/>
      <c r="G869" s="11"/>
    </row>
    <row r="870" ht="12.75" customHeight="1">
      <c r="E870" s="11"/>
      <c r="G870" s="11"/>
    </row>
    <row r="871" ht="12.75" customHeight="1">
      <c r="E871" s="11"/>
      <c r="G871" s="11"/>
    </row>
    <row r="872" ht="12.75" customHeight="1">
      <c r="E872" s="11"/>
      <c r="G872" s="11"/>
    </row>
    <row r="873" ht="12.75" customHeight="1">
      <c r="E873" s="11"/>
      <c r="G873" s="11"/>
    </row>
    <row r="874" ht="12.75" customHeight="1">
      <c r="E874" s="11"/>
      <c r="G874" s="11"/>
    </row>
    <row r="875" ht="12.75" customHeight="1">
      <c r="E875" s="11"/>
      <c r="G875" s="11"/>
    </row>
    <row r="876" ht="12.75" customHeight="1">
      <c r="E876" s="11"/>
      <c r="G876" s="11"/>
    </row>
    <row r="877" ht="12.75" customHeight="1">
      <c r="E877" s="11"/>
      <c r="G877" s="11"/>
    </row>
    <row r="878" ht="12.75" customHeight="1">
      <c r="E878" s="11"/>
      <c r="G878" s="11"/>
    </row>
    <row r="879" ht="12.75" customHeight="1">
      <c r="E879" s="11"/>
      <c r="G879" s="11"/>
    </row>
    <row r="880" ht="12.75" customHeight="1">
      <c r="E880" s="11"/>
      <c r="G880" s="11"/>
    </row>
    <row r="881" ht="12.75" customHeight="1">
      <c r="E881" s="11"/>
      <c r="G881" s="11"/>
    </row>
    <row r="882" ht="12.75" customHeight="1">
      <c r="E882" s="11"/>
      <c r="G882" s="11"/>
    </row>
    <row r="883" ht="12.75" customHeight="1">
      <c r="E883" s="11"/>
      <c r="G883" s="11"/>
    </row>
    <row r="884" ht="12.75" customHeight="1">
      <c r="E884" s="11"/>
      <c r="G884" s="11"/>
    </row>
    <row r="885" ht="12.75" customHeight="1">
      <c r="E885" s="11"/>
      <c r="G885" s="11"/>
    </row>
    <row r="886" ht="12.75" customHeight="1">
      <c r="E886" s="11"/>
      <c r="G886" s="11"/>
    </row>
    <row r="887" ht="12.75" customHeight="1">
      <c r="E887" s="11"/>
      <c r="G887" s="11"/>
    </row>
    <row r="888" ht="12.75" customHeight="1">
      <c r="E888" s="11"/>
      <c r="G888" s="11"/>
    </row>
    <row r="889" ht="12.75" customHeight="1">
      <c r="E889" s="11"/>
      <c r="G889" s="11"/>
    </row>
    <row r="890" ht="12.75" customHeight="1">
      <c r="E890" s="11"/>
      <c r="G890" s="11"/>
    </row>
    <row r="891" ht="12.75" customHeight="1">
      <c r="E891" s="11"/>
      <c r="G891" s="11"/>
    </row>
    <row r="892" ht="12.75" customHeight="1">
      <c r="E892" s="11"/>
      <c r="G892" s="11"/>
    </row>
    <row r="893" ht="12.75" customHeight="1">
      <c r="E893" s="11"/>
      <c r="G893" s="11"/>
    </row>
    <row r="894" ht="12.75" customHeight="1">
      <c r="E894" s="11"/>
      <c r="G894" s="11"/>
    </row>
    <row r="895" ht="12.75" customHeight="1">
      <c r="E895" s="11"/>
      <c r="G895" s="11"/>
    </row>
    <row r="896" ht="12.75" customHeight="1">
      <c r="E896" s="11"/>
      <c r="G896" s="11"/>
    </row>
    <row r="897" ht="12.75" customHeight="1">
      <c r="E897" s="11"/>
      <c r="G897" s="11"/>
    </row>
    <row r="898" ht="12.75" customHeight="1">
      <c r="E898" s="11"/>
      <c r="G898" s="11"/>
    </row>
    <row r="899" ht="12.75" customHeight="1">
      <c r="E899" s="11"/>
      <c r="G899" s="11"/>
    </row>
    <row r="900" ht="12.75" customHeight="1">
      <c r="E900" s="11"/>
      <c r="G900" s="11"/>
    </row>
    <row r="901" ht="12.75" customHeight="1">
      <c r="E901" s="11"/>
      <c r="G901" s="11"/>
    </row>
    <row r="902" ht="12.75" customHeight="1">
      <c r="E902" s="11"/>
      <c r="G902" s="11"/>
    </row>
    <row r="903" ht="12.75" customHeight="1">
      <c r="E903" s="11"/>
      <c r="G903" s="11"/>
    </row>
    <row r="904" ht="12.75" customHeight="1">
      <c r="E904" s="11"/>
      <c r="G904" s="11"/>
    </row>
    <row r="905" ht="12.75" customHeight="1">
      <c r="E905" s="11"/>
      <c r="G905" s="11"/>
    </row>
    <row r="906" ht="12.75" customHeight="1">
      <c r="E906" s="11"/>
      <c r="G906" s="11"/>
    </row>
    <row r="907" ht="12.75" customHeight="1">
      <c r="E907" s="11"/>
      <c r="G907" s="11"/>
    </row>
    <row r="908" ht="12.75" customHeight="1">
      <c r="E908" s="11"/>
      <c r="G908" s="11"/>
    </row>
    <row r="909" ht="12.75" customHeight="1">
      <c r="E909" s="11"/>
      <c r="G909" s="11"/>
    </row>
    <row r="910" ht="12.75" customHeight="1">
      <c r="E910" s="11"/>
      <c r="G910" s="11"/>
    </row>
    <row r="911" ht="12.75" customHeight="1">
      <c r="E911" s="11"/>
      <c r="G911" s="11"/>
    </row>
    <row r="912" ht="12.75" customHeight="1">
      <c r="E912" s="11"/>
      <c r="G912" s="11"/>
    </row>
    <row r="913" ht="12.75" customHeight="1">
      <c r="E913" s="11"/>
      <c r="G913" s="11"/>
    </row>
    <row r="914" ht="12.75" customHeight="1">
      <c r="E914" s="11"/>
      <c r="G914" s="11"/>
    </row>
    <row r="915" ht="12.75" customHeight="1">
      <c r="E915" s="11"/>
      <c r="G915" s="11"/>
    </row>
    <row r="916" ht="12.75" customHeight="1">
      <c r="E916" s="11"/>
      <c r="G916" s="11"/>
    </row>
    <row r="917" ht="12.75" customHeight="1">
      <c r="E917" s="11"/>
      <c r="G917" s="11"/>
    </row>
    <row r="918" ht="12.75" customHeight="1">
      <c r="E918" s="11"/>
      <c r="G918" s="11"/>
    </row>
    <row r="919" ht="12.75" customHeight="1">
      <c r="E919" s="11"/>
      <c r="G919" s="11"/>
    </row>
    <row r="920" ht="12.75" customHeight="1">
      <c r="E920" s="11"/>
      <c r="G920" s="11"/>
    </row>
    <row r="921" ht="12.75" customHeight="1">
      <c r="E921" s="11"/>
      <c r="G921" s="11"/>
    </row>
    <row r="922" ht="12.75" customHeight="1">
      <c r="E922" s="11"/>
      <c r="G922" s="11"/>
    </row>
    <row r="923" ht="12.75" customHeight="1">
      <c r="E923" s="11"/>
      <c r="G923" s="11"/>
    </row>
    <row r="924" ht="12.75" customHeight="1">
      <c r="E924" s="11"/>
      <c r="G924" s="11"/>
    </row>
    <row r="925" ht="12.75" customHeight="1">
      <c r="E925" s="11"/>
      <c r="G925" s="11"/>
    </row>
    <row r="926" ht="12.75" customHeight="1">
      <c r="E926" s="11"/>
      <c r="G926" s="11"/>
    </row>
    <row r="927" ht="12.75" customHeight="1">
      <c r="E927" s="11"/>
      <c r="G927" s="11"/>
    </row>
    <row r="928" ht="12.75" customHeight="1">
      <c r="E928" s="11"/>
      <c r="G928" s="11"/>
    </row>
    <row r="929" ht="12.75" customHeight="1">
      <c r="E929" s="11"/>
      <c r="G929" s="11"/>
    </row>
    <row r="930" ht="12.75" customHeight="1">
      <c r="E930" s="11"/>
      <c r="G930" s="11"/>
    </row>
    <row r="931" ht="12.75" customHeight="1">
      <c r="E931" s="11"/>
      <c r="G931" s="11"/>
    </row>
    <row r="932" ht="12.75" customHeight="1">
      <c r="E932" s="11"/>
      <c r="G932" s="11"/>
    </row>
    <row r="933" ht="12.75" customHeight="1">
      <c r="E933" s="11"/>
      <c r="G933" s="11"/>
    </row>
    <row r="934" ht="12.75" customHeight="1">
      <c r="E934" s="11"/>
      <c r="G934" s="11"/>
    </row>
    <row r="935" ht="12.75" customHeight="1">
      <c r="E935" s="11"/>
      <c r="G935" s="11"/>
    </row>
    <row r="936" ht="12.75" customHeight="1">
      <c r="E936" s="11"/>
      <c r="G936" s="11"/>
    </row>
    <row r="937" ht="12.75" customHeight="1">
      <c r="E937" s="11"/>
      <c r="G937" s="11"/>
    </row>
    <row r="938" ht="12.75" customHeight="1">
      <c r="E938" s="11"/>
      <c r="G938" s="11"/>
    </row>
    <row r="939" ht="12.75" customHeight="1">
      <c r="E939" s="11"/>
      <c r="G939" s="11"/>
    </row>
    <row r="940" ht="12.75" customHeight="1">
      <c r="E940" s="11"/>
      <c r="G940" s="11"/>
    </row>
    <row r="941" ht="12.75" customHeight="1">
      <c r="E941" s="11"/>
      <c r="G941" s="11"/>
    </row>
    <row r="942" ht="12.75" customHeight="1">
      <c r="E942" s="11"/>
      <c r="G942" s="11"/>
    </row>
    <row r="943" ht="12.75" customHeight="1">
      <c r="E943" s="11"/>
      <c r="G943" s="11"/>
    </row>
    <row r="944" ht="12.75" customHeight="1">
      <c r="E944" s="11"/>
      <c r="G944" s="11"/>
    </row>
    <row r="945" ht="12.75" customHeight="1">
      <c r="E945" s="11"/>
      <c r="G945" s="11"/>
    </row>
    <row r="946" ht="12.75" customHeight="1">
      <c r="E946" s="11"/>
      <c r="G946" s="11"/>
    </row>
    <row r="947" ht="12.75" customHeight="1">
      <c r="E947" s="11"/>
      <c r="G947" s="11"/>
    </row>
    <row r="948" ht="12.75" customHeight="1">
      <c r="E948" s="11"/>
      <c r="G948" s="11"/>
    </row>
    <row r="949" ht="12.75" customHeight="1">
      <c r="E949" s="11"/>
      <c r="G949" s="11"/>
    </row>
    <row r="950" ht="12.75" customHeight="1">
      <c r="E950" s="11"/>
      <c r="G950" s="11"/>
    </row>
    <row r="951" ht="12.75" customHeight="1">
      <c r="E951" s="11"/>
      <c r="G951" s="11"/>
    </row>
    <row r="952" ht="12.75" customHeight="1">
      <c r="E952" s="11"/>
      <c r="G952" s="11"/>
    </row>
    <row r="953" ht="12.75" customHeight="1">
      <c r="E953" s="11"/>
      <c r="G953" s="11"/>
    </row>
    <row r="954" ht="12.75" customHeight="1">
      <c r="E954" s="11"/>
      <c r="G954" s="11"/>
    </row>
    <row r="955" ht="12.75" customHeight="1">
      <c r="E955" s="11"/>
      <c r="G955" s="11"/>
    </row>
    <row r="956" ht="12.75" customHeight="1">
      <c r="E956" s="11"/>
      <c r="G956" s="11"/>
    </row>
    <row r="957" ht="12.75" customHeight="1">
      <c r="E957" s="11"/>
      <c r="G957" s="11"/>
    </row>
    <row r="958" ht="12.75" customHeight="1">
      <c r="E958" s="11"/>
      <c r="G958" s="11"/>
    </row>
    <row r="959" ht="12.75" customHeight="1">
      <c r="E959" s="11"/>
      <c r="G959" s="11"/>
    </row>
    <row r="960" ht="12.75" customHeight="1">
      <c r="E960" s="11"/>
      <c r="G960" s="11"/>
    </row>
    <row r="961" ht="12.75" customHeight="1">
      <c r="E961" s="11"/>
      <c r="G961" s="11"/>
    </row>
    <row r="962" ht="12.75" customHeight="1">
      <c r="E962" s="11"/>
      <c r="G962" s="11"/>
    </row>
    <row r="963" ht="12.75" customHeight="1">
      <c r="E963" s="11"/>
      <c r="G963" s="11"/>
    </row>
    <row r="964" ht="12.75" customHeight="1">
      <c r="E964" s="11"/>
      <c r="G964" s="11"/>
    </row>
    <row r="965" ht="12.75" customHeight="1">
      <c r="E965" s="11"/>
      <c r="G965" s="11"/>
    </row>
    <row r="966" ht="12.75" customHeight="1">
      <c r="E966" s="11"/>
      <c r="G966" s="11"/>
    </row>
    <row r="967" ht="12.75" customHeight="1">
      <c r="E967" s="11"/>
      <c r="G967" s="11"/>
    </row>
    <row r="968" ht="12.75" customHeight="1">
      <c r="E968" s="11"/>
      <c r="G968" s="11"/>
    </row>
    <row r="969" ht="12.75" customHeight="1">
      <c r="E969" s="11"/>
      <c r="G969" s="11"/>
    </row>
    <row r="970" ht="12.75" customHeight="1">
      <c r="E970" s="11"/>
      <c r="G970" s="11"/>
    </row>
    <row r="971" ht="12.75" customHeight="1">
      <c r="E971" s="11"/>
      <c r="G971" s="11"/>
    </row>
    <row r="972" ht="12.75" customHeight="1">
      <c r="E972" s="11"/>
      <c r="G972" s="11"/>
    </row>
    <row r="973" ht="12.75" customHeight="1">
      <c r="E973" s="11"/>
      <c r="G973" s="11"/>
    </row>
    <row r="974" ht="12.75" customHeight="1">
      <c r="E974" s="11"/>
      <c r="G974" s="11"/>
    </row>
    <row r="975" ht="12.75" customHeight="1">
      <c r="E975" s="11"/>
      <c r="G975" s="11"/>
    </row>
    <row r="976" ht="12.75" customHeight="1">
      <c r="E976" s="11"/>
      <c r="G976" s="11"/>
    </row>
    <row r="977" ht="12.75" customHeight="1">
      <c r="E977" s="11"/>
      <c r="G977" s="11"/>
    </row>
    <row r="978" ht="12.75" customHeight="1">
      <c r="E978" s="11"/>
      <c r="G978" s="11"/>
    </row>
    <row r="979" ht="12.75" customHeight="1">
      <c r="E979" s="11"/>
      <c r="G979" s="11"/>
    </row>
    <row r="980" ht="12.75" customHeight="1">
      <c r="E980" s="11"/>
      <c r="G980" s="11"/>
    </row>
    <row r="981" ht="12.75" customHeight="1">
      <c r="E981" s="11"/>
      <c r="G981" s="11"/>
    </row>
    <row r="982" ht="12.75" customHeight="1">
      <c r="E982" s="11"/>
      <c r="G982" s="11"/>
    </row>
    <row r="983" ht="12.75" customHeight="1">
      <c r="E983" s="11"/>
      <c r="G983" s="11"/>
    </row>
    <row r="984" ht="12.75" customHeight="1">
      <c r="E984" s="11"/>
      <c r="G984" s="11"/>
    </row>
    <row r="985" ht="12.75" customHeight="1">
      <c r="E985" s="11"/>
      <c r="G985" s="11"/>
    </row>
    <row r="986" ht="12.75" customHeight="1">
      <c r="E986" s="11"/>
      <c r="G986" s="11"/>
    </row>
    <row r="987" ht="12.75" customHeight="1">
      <c r="E987" s="11"/>
      <c r="G987" s="11"/>
    </row>
    <row r="988" ht="12.75" customHeight="1">
      <c r="E988" s="11"/>
      <c r="G988" s="11"/>
    </row>
    <row r="989" ht="12.75" customHeight="1">
      <c r="E989" s="11"/>
      <c r="G989" s="11"/>
    </row>
    <row r="990" ht="12.75" customHeight="1">
      <c r="E990" s="11"/>
      <c r="G990" s="11"/>
    </row>
    <row r="991" ht="12.75" customHeight="1">
      <c r="E991" s="11"/>
      <c r="G991" s="11"/>
    </row>
    <row r="992" ht="12.75" customHeight="1">
      <c r="E992" s="11"/>
      <c r="G992" s="11"/>
    </row>
    <row r="993" ht="12.75" customHeight="1">
      <c r="E993" s="11"/>
      <c r="G993" s="11"/>
    </row>
    <row r="994" ht="12.75" customHeight="1">
      <c r="E994" s="11"/>
      <c r="G994" s="11"/>
    </row>
    <row r="995" ht="12.75" customHeight="1">
      <c r="E995" s="11"/>
      <c r="G995" s="11"/>
    </row>
    <row r="996" ht="12.75" customHeight="1">
      <c r="E996" s="11"/>
      <c r="G996" s="11"/>
    </row>
    <row r="997" ht="12.75" customHeight="1">
      <c r="E997" s="11"/>
      <c r="G997" s="11"/>
    </row>
    <row r="998" ht="12.75" customHeight="1">
      <c r="E998" s="11"/>
      <c r="G998" s="11"/>
    </row>
    <row r="999" ht="12.75" customHeight="1">
      <c r="E999" s="11"/>
      <c r="G999" s="11"/>
    </row>
    <row r="1000" ht="12.75" customHeight="1">
      <c r="E1000" s="11"/>
      <c r="G1000" s="1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42</v>
      </c>
    </row>
    <row r="2" ht="15.75" customHeight="1">
      <c r="A2" s="1" t="s">
        <v>12</v>
      </c>
      <c r="B2" s="1" t="s">
        <v>13</v>
      </c>
      <c r="C2" s="2">
        <v>42.63119751</v>
      </c>
      <c r="D2" s="2"/>
      <c r="E2" s="2"/>
      <c r="F2" s="2">
        <v>42.40882103</v>
      </c>
      <c r="G2" s="2">
        <v>42.63301501</v>
      </c>
      <c r="H2" s="4">
        <f t="shared" ref="H2:H21" si="1">MAX(C2:G2)/MIN(C2:G2)</f>
        <v>1.005286494</v>
      </c>
    </row>
    <row r="3" ht="15.75" customHeight="1">
      <c r="A3" s="1" t="s">
        <v>14</v>
      </c>
      <c r="B3" s="1" t="s">
        <v>15</v>
      </c>
      <c r="C3" s="2">
        <v>39.61180432</v>
      </c>
      <c r="D3" s="2">
        <v>40.41220449</v>
      </c>
      <c r="E3" s="2">
        <v>39.10680067</v>
      </c>
      <c r="F3" s="2">
        <v>39.28655614</v>
      </c>
      <c r="G3" s="2">
        <v>39.51944357</v>
      </c>
      <c r="H3" s="4">
        <f t="shared" si="1"/>
        <v>1.033380481</v>
      </c>
    </row>
    <row r="4" ht="15.75" customHeight="1">
      <c r="A4" s="1" t="s">
        <v>16</v>
      </c>
      <c r="B4" s="1" t="s">
        <v>17</v>
      </c>
      <c r="C4" s="2">
        <v>8.138616923</v>
      </c>
      <c r="D4" s="2"/>
      <c r="E4" s="2"/>
      <c r="F4" s="2">
        <v>7.801711696</v>
      </c>
      <c r="G4" s="2">
        <v>7.703804138</v>
      </c>
      <c r="H4" s="4">
        <f t="shared" si="1"/>
        <v>1.056441308</v>
      </c>
    </row>
    <row r="5" ht="15.75" customHeight="1">
      <c r="A5" s="1" t="s">
        <v>18</v>
      </c>
      <c r="B5" s="1" t="s">
        <v>19</v>
      </c>
      <c r="C5" s="2">
        <v>1.540661129</v>
      </c>
      <c r="D5" s="2"/>
      <c r="E5" s="2"/>
      <c r="F5" s="2">
        <v>3.191676109</v>
      </c>
      <c r="G5" s="2">
        <v>1.382659241</v>
      </c>
      <c r="H5" s="4">
        <f t="shared" si="1"/>
        <v>2.308360596</v>
      </c>
    </row>
    <row r="6" ht="15.75" customHeight="1">
      <c r="A6" s="1" t="s">
        <v>20</v>
      </c>
      <c r="B6" s="1" t="s">
        <v>21</v>
      </c>
      <c r="C6" s="2">
        <v>1.45301952</v>
      </c>
      <c r="D6" s="2"/>
      <c r="E6" s="2"/>
      <c r="F6" s="2">
        <v>1.354736362</v>
      </c>
      <c r="G6" s="2">
        <v>2.794334208</v>
      </c>
      <c r="H6" s="4">
        <f t="shared" si="1"/>
        <v>2.062640589</v>
      </c>
    </row>
    <row r="7" ht="15.75" customHeight="1">
      <c r="A7" s="1" t="s">
        <v>22</v>
      </c>
      <c r="B7" s="1" t="s">
        <v>23</v>
      </c>
      <c r="C7" s="2">
        <v>11.02025523</v>
      </c>
      <c r="D7" s="2"/>
      <c r="E7" s="2">
        <v>11.03363051</v>
      </c>
      <c r="F7" s="2"/>
      <c r="G7" s="2">
        <v>11.01794824</v>
      </c>
      <c r="H7" s="4">
        <f t="shared" si="1"/>
        <v>1.001423339</v>
      </c>
    </row>
    <row r="8" ht="15.75" customHeight="1">
      <c r="A8" s="1" t="s">
        <v>24</v>
      </c>
      <c r="B8" s="1" t="s">
        <v>25</v>
      </c>
      <c r="C8" s="2">
        <v>42.72408784</v>
      </c>
      <c r="D8" s="2"/>
      <c r="E8" s="2">
        <v>42.76794115</v>
      </c>
      <c r="F8" s="2"/>
      <c r="G8" s="2">
        <v>42.67303917</v>
      </c>
      <c r="H8" s="4">
        <f t="shared" si="1"/>
        <v>1.002223933</v>
      </c>
    </row>
    <row r="9" ht="15.75" customHeight="1">
      <c r="A9" s="1" t="s">
        <v>26</v>
      </c>
      <c r="B9" s="1" t="s">
        <v>27</v>
      </c>
      <c r="C9" s="2">
        <v>41.50755437</v>
      </c>
      <c r="D9" s="2"/>
      <c r="E9" s="2">
        <v>41.53858935</v>
      </c>
      <c r="F9" s="2">
        <v>41.48000664</v>
      </c>
      <c r="G9" s="2"/>
      <c r="H9" s="4">
        <f t="shared" si="1"/>
        <v>1.001412312</v>
      </c>
    </row>
    <row r="10" ht="15.75" customHeight="1">
      <c r="A10" s="1" t="s">
        <v>28</v>
      </c>
      <c r="B10" s="1" t="s">
        <v>29</v>
      </c>
      <c r="C10" s="2">
        <v>1.474271747</v>
      </c>
      <c r="D10" s="2"/>
      <c r="E10" s="2"/>
      <c r="F10" s="2">
        <v>1.386253083</v>
      </c>
      <c r="G10" s="2">
        <v>2.902639661</v>
      </c>
      <c r="H10" s="4">
        <f t="shared" si="1"/>
        <v>2.093874269</v>
      </c>
    </row>
    <row r="11" ht="15.75" customHeight="1">
      <c r="A11" s="1" t="s">
        <v>30</v>
      </c>
      <c r="B11" s="1" t="s">
        <v>31</v>
      </c>
      <c r="C11" s="2">
        <v>40.20262121</v>
      </c>
      <c r="D11" s="2">
        <v>41.65798792</v>
      </c>
      <c r="E11" s="2">
        <v>41.17598616</v>
      </c>
      <c r="F11" s="2">
        <v>41.20482921</v>
      </c>
      <c r="G11" s="2">
        <v>41.58868788</v>
      </c>
      <c r="H11" s="4">
        <f t="shared" si="1"/>
        <v>1.036200792</v>
      </c>
    </row>
    <row r="12" ht="15.75" customHeight="1">
      <c r="A12" s="1" t="s">
        <v>12</v>
      </c>
      <c r="B12" s="1" t="s">
        <v>32</v>
      </c>
      <c r="C12" s="2">
        <v>37.73584906</v>
      </c>
      <c r="D12" s="2"/>
      <c r="E12" s="2"/>
      <c r="F12" s="2">
        <v>37.69317753</v>
      </c>
      <c r="G12" s="2">
        <v>37.72161449</v>
      </c>
      <c r="H12" s="4">
        <f t="shared" si="1"/>
        <v>1.001132076</v>
      </c>
    </row>
    <row r="13" ht="15.75" customHeight="1">
      <c r="A13" s="1" t="s">
        <v>14</v>
      </c>
      <c r="B13" s="1" t="s">
        <v>33</v>
      </c>
      <c r="C13" s="2">
        <v>18.29156759</v>
      </c>
      <c r="D13" s="2">
        <v>26.65955745</v>
      </c>
      <c r="E13" s="2">
        <v>20.71251036</v>
      </c>
      <c r="F13" s="2">
        <v>20.67824648</v>
      </c>
      <c r="G13" s="2">
        <v>20.7641196</v>
      </c>
      <c r="H13" s="4">
        <f t="shared" si="1"/>
        <v>1.457478006</v>
      </c>
    </row>
    <row r="14" ht="15.75" customHeight="1">
      <c r="A14" s="1" t="s">
        <v>16</v>
      </c>
      <c r="B14" s="1" t="s">
        <v>34</v>
      </c>
      <c r="C14" s="2">
        <v>0.7069585934</v>
      </c>
      <c r="D14" s="2"/>
      <c r="E14" s="2"/>
      <c r="F14" s="2">
        <v>0.6919505394</v>
      </c>
      <c r="G14" s="2">
        <v>0.6878809141</v>
      </c>
      <c r="H14" s="4">
        <f t="shared" si="1"/>
        <v>1.027733986</v>
      </c>
    </row>
    <row r="15" ht="15.75" customHeight="1">
      <c r="A15" s="1" t="s">
        <v>18</v>
      </c>
      <c r="B15" s="1" t="s">
        <v>35</v>
      </c>
      <c r="C15" s="2">
        <v>0.1638329035</v>
      </c>
      <c r="D15" s="2"/>
      <c r="E15" s="2"/>
      <c r="F15" s="2">
        <v>0.3795484133</v>
      </c>
      <c r="G15" s="2">
        <v>0.1473114193</v>
      </c>
      <c r="H15" s="4">
        <f t="shared" si="1"/>
        <v>2.576503676</v>
      </c>
    </row>
    <row r="16" ht="15.75" customHeight="1">
      <c r="A16" s="1" t="s">
        <v>20</v>
      </c>
      <c r="B16" s="1" t="s">
        <v>36</v>
      </c>
      <c r="C16" s="2">
        <v>0.197687843</v>
      </c>
      <c r="D16" s="2"/>
      <c r="E16" s="2"/>
      <c r="F16" s="2">
        <v>0.1860333595</v>
      </c>
      <c r="G16" s="2">
        <v>0.4234722181</v>
      </c>
      <c r="H16" s="4">
        <f t="shared" si="1"/>
        <v>2.276324092</v>
      </c>
    </row>
    <row r="17" ht="15.75" customHeight="1">
      <c r="A17" s="1" t="s">
        <v>22</v>
      </c>
      <c r="B17" s="1" t="s">
        <v>37</v>
      </c>
      <c r="C17" s="2">
        <v>0.1803459034</v>
      </c>
      <c r="D17" s="2"/>
      <c r="E17" s="2">
        <v>0.1800588432</v>
      </c>
      <c r="F17" s="2"/>
      <c r="G17" s="2">
        <v>0.179271548</v>
      </c>
      <c r="H17" s="4">
        <f t="shared" si="1"/>
        <v>1.005992894</v>
      </c>
    </row>
    <row r="18" ht="15.75" customHeight="1">
      <c r="A18" s="1" t="s">
        <v>24</v>
      </c>
      <c r="B18" s="1" t="s">
        <v>38</v>
      </c>
      <c r="C18" s="2">
        <v>37.09198813</v>
      </c>
      <c r="D18" s="2"/>
      <c r="E18" s="2">
        <v>37.25782414</v>
      </c>
      <c r="F18" s="2"/>
      <c r="G18" s="2">
        <v>37.11952487</v>
      </c>
      <c r="H18" s="4">
        <f t="shared" si="1"/>
        <v>1.004470939</v>
      </c>
    </row>
    <row r="19" ht="15.75" customHeight="1">
      <c r="A19" s="1" t="s">
        <v>26</v>
      </c>
      <c r="B19" s="1" t="s">
        <v>39</v>
      </c>
      <c r="C19" s="2">
        <v>27.76235425</v>
      </c>
      <c r="D19" s="2"/>
      <c r="E19" s="2">
        <v>27.69315979</v>
      </c>
      <c r="F19" s="2">
        <v>27.73925104</v>
      </c>
      <c r="G19" s="2"/>
      <c r="H19" s="4">
        <f t="shared" si="1"/>
        <v>1.002498612</v>
      </c>
    </row>
    <row r="20" ht="15.75" customHeight="1">
      <c r="A20" s="1" t="s">
        <v>28</v>
      </c>
      <c r="B20" s="1" t="s">
        <v>40</v>
      </c>
      <c r="C20" s="2">
        <v>0.1303305182</v>
      </c>
      <c r="D20" s="2"/>
      <c r="E20" s="2"/>
      <c r="F20" s="2">
        <v>0.1216330453</v>
      </c>
      <c r="G20" s="2">
        <v>0.2715421148</v>
      </c>
      <c r="H20" s="4">
        <f t="shared" si="1"/>
        <v>2.232469919</v>
      </c>
    </row>
    <row r="21" ht="15.75" customHeight="1">
      <c r="A21" s="1" t="s">
        <v>30</v>
      </c>
      <c r="B21" s="1" t="s">
        <v>41</v>
      </c>
      <c r="C21" s="2">
        <v>22.74277917</v>
      </c>
      <c r="D21" s="2">
        <v>26.38522427</v>
      </c>
      <c r="E21" s="2">
        <v>22.81021898</v>
      </c>
      <c r="F21" s="2">
        <v>22.75830678</v>
      </c>
      <c r="G21" s="2">
        <v>26.48305085</v>
      </c>
      <c r="H21" s="4">
        <f t="shared" si="1"/>
        <v>1.164459746</v>
      </c>
    </row>
    <row r="22" ht="15.75" customHeight="1">
      <c r="C22" s="2"/>
      <c r="D22" s="2"/>
      <c r="E22" s="2"/>
      <c r="F22" s="2"/>
      <c r="G22" s="2"/>
      <c r="H22" s="3"/>
    </row>
    <row r="23" ht="15.75" customHeight="1">
      <c r="C23" s="2"/>
      <c r="D23" s="2"/>
      <c r="E23" s="2"/>
      <c r="F23" s="2"/>
      <c r="G23" s="2"/>
      <c r="H23" s="3"/>
    </row>
    <row r="24" ht="15.75" customHeight="1">
      <c r="C24" s="2"/>
      <c r="D24" s="2"/>
      <c r="E24" s="2"/>
      <c r="F24" s="2"/>
      <c r="G24" s="2"/>
      <c r="H24" s="3"/>
    </row>
    <row r="25" ht="15.75" customHeight="1">
      <c r="C25" s="2"/>
      <c r="D25" s="2"/>
      <c r="E25" s="2"/>
      <c r="F25" s="2"/>
      <c r="G25" s="2"/>
      <c r="H25" s="3"/>
    </row>
    <row r="26" ht="15.75" customHeight="1">
      <c r="C26" s="2"/>
      <c r="D26" s="2"/>
      <c r="E26" s="2"/>
      <c r="F26" s="2"/>
      <c r="G26" s="2"/>
      <c r="H26" s="3"/>
    </row>
    <row r="27" ht="15.75" customHeight="1">
      <c r="C27" s="2"/>
      <c r="D27" s="2"/>
      <c r="E27" s="2"/>
      <c r="F27" s="2"/>
      <c r="G27" s="2"/>
      <c r="H27" s="3"/>
    </row>
    <row r="28" ht="15.75" customHeight="1">
      <c r="C28" s="2"/>
      <c r="D28" s="2"/>
      <c r="E28" s="2"/>
      <c r="F28" s="2"/>
      <c r="G28" s="2"/>
      <c r="H28" s="3"/>
    </row>
    <row r="29" ht="15.75" customHeight="1">
      <c r="C29" s="2"/>
      <c r="D29" s="2"/>
      <c r="E29" s="2"/>
      <c r="F29" s="2"/>
      <c r="G29" s="2"/>
      <c r="H29" s="3"/>
    </row>
    <row r="30" ht="15.75" customHeight="1">
      <c r="C30" s="2"/>
      <c r="D30" s="2"/>
      <c r="E30" s="2"/>
      <c r="F30" s="2"/>
      <c r="G30" s="2"/>
      <c r="H30" s="3"/>
    </row>
    <row r="31" ht="15.75" customHeight="1">
      <c r="C31" s="2"/>
      <c r="D31" s="2"/>
      <c r="E31" s="2"/>
      <c r="F31" s="2"/>
      <c r="G31" s="2"/>
      <c r="H31" s="3"/>
    </row>
    <row r="32" ht="15.75" customHeight="1">
      <c r="C32" s="2"/>
      <c r="D32" s="2"/>
      <c r="E32" s="2"/>
      <c r="F32" s="2"/>
      <c r="G32" s="2"/>
      <c r="H32" s="3"/>
    </row>
    <row r="33" ht="15.75" customHeight="1">
      <c r="C33" s="2"/>
      <c r="D33" s="2"/>
      <c r="E33" s="2"/>
      <c r="F33" s="2"/>
      <c r="G33" s="2"/>
      <c r="H33" s="3"/>
    </row>
    <row r="34" ht="15.75" customHeight="1">
      <c r="C34" s="2"/>
      <c r="D34" s="2"/>
      <c r="E34" s="2"/>
      <c r="F34" s="2"/>
      <c r="G34" s="2"/>
      <c r="H34" s="3"/>
    </row>
    <row r="35" ht="15.75" customHeight="1">
      <c r="C35" s="2"/>
      <c r="D35" s="2"/>
      <c r="E35" s="2"/>
      <c r="F35" s="2"/>
      <c r="G35" s="2"/>
      <c r="H35" s="3"/>
    </row>
    <row r="36" ht="15.75" customHeight="1">
      <c r="C36" s="2"/>
      <c r="D36" s="2"/>
      <c r="E36" s="2"/>
      <c r="F36" s="2"/>
      <c r="G36" s="2"/>
      <c r="H36" s="3"/>
    </row>
    <row r="37" ht="15.75" customHeight="1">
      <c r="C37" s="2"/>
      <c r="D37" s="2"/>
      <c r="E37" s="2"/>
      <c r="F37" s="2"/>
      <c r="G37" s="2"/>
      <c r="H37" s="3"/>
    </row>
    <row r="38" ht="15.75" customHeight="1">
      <c r="C38" s="2"/>
      <c r="D38" s="2"/>
      <c r="E38" s="2"/>
      <c r="F38" s="2"/>
      <c r="G38" s="2"/>
      <c r="H38" s="3"/>
    </row>
    <row r="39" ht="15.75" customHeight="1">
      <c r="C39" s="2"/>
      <c r="D39" s="2"/>
      <c r="E39" s="2"/>
      <c r="F39" s="2"/>
      <c r="G39" s="2"/>
      <c r="H39" s="3"/>
    </row>
    <row r="40" ht="15.75" customHeight="1">
      <c r="C40" s="2"/>
      <c r="D40" s="2"/>
      <c r="E40" s="2"/>
      <c r="F40" s="2"/>
      <c r="G40" s="2"/>
      <c r="H40" s="3"/>
    </row>
    <row r="41" ht="15.75" customHeight="1">
      <c r="C41" s="2"/>
      <c r="D41" s="2"/>
      <c r="E41" s="2"/>
      <c r="F41" s="2"/>
      <c r="G41" s="2"/>
      <c r="H41" s="3"/>
    </row>
    <row r="42" ht="15.75" customHeight="1">
      <c r="C42" s="2"/>
      <c r="D42" s="2"/>
      <c r="E42" s="2"/>
      <c r="F42" s="2"/>
      <c r="G42" s="2"/>
      <c r="H42" s="3"/>
    </row>
    <row r="43" ht="15.75" customHeight="1">
      <c r="C43" s="2"/>
      <c r="D43" s="2"/>
      <c r="E43" s="2"/>
      <c r="F43" s="2"/>
      <c r="G43" s="2"/>
      <c r="H43" s="3"/>
    </row>
    <row r="44" ht="15.75" customHeight="1">
      <c r="C44" s="2"/>
      <c r="D44" s="2"/>
      <c r="E44" s="2"/>
      <c r="F44" s="2"/>
      <c r="G44" s="2"/>
      <c r="H44" s="3"/>
    </row>
    <row r="45" ht="15.75" customHeight="1">
      <c r="C45" s="2"/>
      <c r="D45" s="2"/>
      <c r="E45" s="2"/>
      <c r="F45" s="2"/>
      <c r="G45" s="2"/>
      <c r="H45" s="3"/>
    </row>
    <row r="46" ht="15.75" customHeight="1">
      <c r="C46" s="2"/>
      <c r="D46" s="2"/>
      <c r="E46" s="2"/>
      <c r="F46" s="2"/>
      <c r="G46" s="2"/>
      <c r="H46" s="3"/>
    </row>
    <row r="47" ht="15.75" customHeight="1">
      <c r="C47" s="2"/>
      <c r="D47" s="2"/>
      <c r="E47" s="2"/>
      <c r="F47" s="2"/>
      <c r="G47" s="2"/>
      <c r="H47" s="3"/>
    </row>
    <row r="48" ht="15.75" customHeight="1">
      <c r="C48" s="2"/>
      <c r="D48" s="2"/>
      <c r="E48" s="2"/>
      <c r="F48" s="2"/>
      <c r="G48" s="2"/>
      <c r="H48" s="3"/>
    </row>
    <row r="49" ht="15.75" customHeight="1">
      <c r="C49" s="2"/>
      <c r="D49" s="2"/>
      <c r="E49" s="2"/>
      <c r="F49" s="2"/>
      <c r="G49" s="2"/>
      <c r="H49" s="3"/>
    </row>
    <row r="50" ht="15.75" customHeight="1">
      <c r="C50" s="2"/>
      <c r="D50" s="2"/>
      <c r="E50" s="2"/>
      <c r="F50" s="2"/>
      <c r="G50" s="2"/>
      <c r="H50" s="3"/>
    </row>
    <row r="51" ht="15.75" customHeight="1">
      <c r="C51" s="2"/>
      <c r="D51" s="2"/>
      <c r="E51" s="2"/>
      <c r="F51" s="2"/>
      <c r="G51" s="2"/>
      <c r="H51" s="3"/>
    </row>
    <row r="52" ht="15.75" customHeight="1">
      <c r="C52" s="2"/>
      <c r="D52" s="2"/>
      <c r="E52" s="2"/>
      <c r="F52" s="2"/>
      <c r="G52" s="2"/>
      <c r="H52" s="3"/>
    </row>
    <row r="53" ht="15.75" customHeight="1">
      <c r="C53" s="2"/>
      <c r="D53" s="2"/>
      <c r="E53" s="2"/>
      <c r="F53" s="2"/>
      <c r="G53" s="2"/>
      <c r="H53" s="3"/>
    </row>
    <row r="54" ht="15.75" customHeight="1">
      <c r="C54" s="2"/>
      <c r="D54" s="2"/>
      <c r="E54" s="2"/>
      <c r="F54" s="2"/>
      <c r="G54" s="2"/>
      <c r="H54" s="3"/>
    </row>
    <row r="55" ht="15.75" customHeight="1">
      <c r="C55" s="2"/>
      <c r="D55" s="2"/>
      <c r="E55" s="2"/>
      <c r="F55" s="2"/>
      <c r="G55" s="2"/>
      <c r="H55" s="3"/>
    </row>
    <row r="56" ht="15.75" customHeight="1">
      <c r="C56" s="2"/>
      <c r="D56" s="2"/>
      <c r="E56" s="2"/>
      <c r="F56" s="2"/>
      <c r="G56" s="2"/>
      <c r="H56" s="3"/>
    </row>
    <row r="57" ht="15.75" customHeight="1">
      <c r="C57" s="2"/>
      <c r="D57" s="2"/>
      <c r="E57" s="2"/>
      <c r="F57" s="2"/>
      <c r="G57" s="2"/>
      <c r="H57" s="3"/>
    </row>
    <row r="58" ht="15.75" customHeight="1">
      <c r="C58" s="2"/>
      <c r="D58" s="2"/>
      <c r="E58" s="2"/>
      <c r="F58" s="2"/>
      <c r="G58" s="2"/>
      <c r="H58" s="3"/>
    </row>
    <row r="59" ht="15.75" customHeight="1">
      <c r="C59" s="2"/>
      <c r="D59" s="2"/>
      <c r="E59" s="2"/>
      <c r="F59" s="2"/>
      <c r="G59" s="2"/>
      <c r="H59" s="3"/>
    </row>
    <row r="60" ht="15.75" customHeight="1">
      <c r="C60" s="2"/>
      <c r="D60" s="2"/>
      <c r="E60" s="2"/>
      <c r="F60" s="2"/>
      <c r="G60" s="2"/>
      <c r="H60" s="3"/>
    </row>
    <row r="61" ht="15.75" customHeight="1">
      <c r="C61" s="2"/>
      <c r="D61" s="2"/>
      <c r="E61" s="2"/>
      <c r="F61" s="2"/>
      <c r="G61" s="2"/>
      <c r="H61" s="3"/>
    </row>
    <row r="62" ht="15.75" customHeight="1">
      <c r="C62" s="2"/>
      <c r="D62" s="2"/>
      <c r="E62" s="2"/>
      <c r="F62" s="2"/>
      <c r="G62" s="2"/>
      <c r="H62" s="3"/>
    </row>
    <row r="63" ht="15.75" customHeight="1">
      <c r="C63" s="2"/>
      <c r="D63" s="2"/>
      <c r="E63" s="2"/>
      <c r="F63" s="2"/>
      <c r="G63" s="2"/>
      <c r="H63" s="3"/>
    </row>
    <row r="64" ht="15.75" customHeight="1">
      <c r="C64" s="2"/>
      <c r="D64" s="2"/>
      <c r="E64" s="2"/>
      <c r="F64" s="2"/>
      <c r="G64" s="2"/>
      <c r="H64" s="3"/>
    </row>
    <row r="65" ht="15.75" customHeight="1">
      <c r="C65" s="2"/>
      <c r="D65" s="2"/>
      <c r="E65" s="2"/>
      <c r="F65" s="2"/>
      <c r="G65" s="2"/>
      <c r="H65" s="3"/>
    </row>
    <row r="66" ht="15.75" customHeight="1">
      <c r="C66" s="2"/>
      <c r="D66" s="2"/>
      <c r="E66" s="2"/>
      <c r="F66" s="2"/>
      <c r="G66" s="2"/>
      <c r="H66" s="3"/>
    </row>
    <row r="67" ht="15.75" customHeight="1">
      <c r="C67" s="2"/>
      <c r="D67" s="2"/>
      <c r="E67" s="2"/>
      <c r="F67" s="2"/>
      <c r="G67" s="2"/>
      <c r="H67" s="3"/>
    </row>
    <row r="68" ht="15.75" customHeight="1">
      <c r="C68" s="2"/>
      <c r="D68" s="2"/>
      <c r="E68" s="2"/>
      <c r="F68" s="2"/>
      <c r="G68" s="2"/>
      <c r="H68" s="3"/>
    </row>
    <row r="69" ht="15.75" customHeight="1">
      <c r="C69" s="2"/>
      <c r="D69" s="2"/>
      <c r="E69" s="2"/>
      <c r="F69" s="2"/>
      <c r="G69" s="2"/>
      <c r="H69" s="3"/>
    </row>
    <row r="70" ht="15.75" customHeight="1">
      <c r="C70" s="2"/>
      <c r="D70" s="2"/>
      <c r="E70" s="2"/>
      <c r="F70" s="2"/>
      <c r="G70" s="2"/>
      <c r="H70" s="3"/>
    </row>
    <row r="71" ht="15.75" customHeight="1">
      <c r="C71" s="2"/>
      <c r="D71" s="2"/>
      <c r="E71" s="2"/>
      <c r="F71" s="2"/>
      <c r="G71" s="2"/>
      <c r="H71" s="3"/>
    </row>
    <row r="72" ht="15.75" customHeight="1">
      <c r="C72" s="2"/>
      <c r="D72" s="2"/>
      <c r="E72" s="2"/>
      <c r="F72" s="2"/>
      <c r="G72" s="2"/>
      <c r="H72" s="3"/>
    </row>
    <row r="73" ht="15.75" customHeight="1">
      <c r="C73" s="2"/>
      <c r="D73" s="2"/>
      <c r="E73" s="2"/>
      <c r="F73" s="2"/>
      <c r="G73" s="2"/>
      <c r="H73" s="3"/>
    </row>
    <row r="74" ht="15.75" customHeight="1">
      <c r="C74" s="2"/>
      <c r="D74" s="2"/>
      <c r="E74" s="2"/>
      <c r="F74" s="2"/>
      <c r="G74" s="2"/>
      <c r="H74" s="3"/>
    </row>
    <row r="75" ht="15.75" customHeight="1">
      <c r="C75" s="2"/>
      <c r="D75" s="2"/>
      <c r="E75" s="2"/>
      <c r="F75" s="2"/>
      <c r="G75" s="2"/>
      <c r="H75" s="3"/>
    </row>
    <row r="76" ht="15.75" customHeight="1">
      <c r="C76" s="2"/>
      <c r="D76" s="2"/>
      <c r="E76" s="2"/>
      <c r="F76" s="2"/>
      <c r="G76" s="2"/>
      <c r="H76" s="3"/>
    </row>
    <row r="77" ht="15.75" customHeight="1">
      <c r="C77" s="2"/>
      <c r="D77" s="2"/>
      <c r="E77" s="2"/>
      <c r="F77" s="2"/>
      <c r="G77" s="2"/>
      <c r="H77" s="3"/>
    </row>
    <row r="78" ht="15.75" customHeight="1">
      <c r="C78" s="2"/>
      <c r="D78" s="2"/>
      <c r="E78" s="2"/>
      <c r="F78" s="2"/>
      <c r="G78" s="2"/>
      <c r="H78" s="3"/>
    </row>
    <row r="79" ht="15.75" customHeight="1">
      <c r="C79" s="2"/>
      <c r="D79" s="2"/>
      <c r="E79" s="2"/>
      <c r="F79" s="2"/>
      <c r="G79" s="2"/>
      <c r="H79" s="3"/>
    </row>
    <row r="80" ht="15.75" customHeight="1">
      <c r="C80" s="2"/>
      <c r="D80" s="2"/>
      <c r="E80" s="2"/>
      <c r="F80" s="2"/>
      <c r="G80" s="2"/>
      <c r="H80" s="3"/>
    </row>
    <row r="81" ht="15.75" customHeight="1">
      <c r="C81" s="2"/>
      <c r="D81" s="2"/>
      <c r="E81" s="2"/>
      <c r="F81" s="2"/>
      <c r="G81" s="2"/>
      <c r="H81" s="3"/>
    </row>
    <row r="82" ht="15.75" customHeight="1">
      <c r="C82" s="2"/>
      <c r="D82" s="2"/>
      <c r="E82" s="2"/>
      <c r="F82" s="2"/>
      <c r="G82" s="2"/>
      <c r="H82" s="3"/>
    </row>
    <row r="83" ht="15.75" customHeight="1">
      <c r="C83" s="2"/>
      <c r="D83" s="2"/>
      <c r="E83" s="2"/>
      <c r="F83" s="2"/>
      <c r="G83" s="2"/>
      <c r="H83" s="3"/>
    </row>
    <row r="84" ht="15.75" customHeight="1">
      <c r="C84" s="2"/>
      <c r="D84" s="2"/>
      <c r="E84" s="2"/>
      <c r="F84" s="2"/>
      <c r="G84" s="2"/>
      <c r="H84" s="3"/>
    </row>
    <row r="85" ht="15.75" customHeight="1">
      <c r="C85" s="2"/>
      <c r="D85" s="2"/>
      <c r="E85" s="2"/>
      <c r="F85" s="2"/>
      <c r="G85" s="2"/>
      <c r="H85" s="3"/>
    </row>
    <row r="86" ht="15.75" customHeight="1">
      <c r="C86" s="2"/>
      <c r="D86" s="2"/>
      <c r="E86" s="2"/>
      <c r="F86" s="2"/>
      <c r="G86" s="2"/>
      <c r="H86" s="3"/>
    </row>
    <row r="87" ht="15.75" customHeight="1">
      <c r="C87" s="2"/>
      <c r="D87" s="2"/>
      <c r="E87" s="2"/>
      <c r="F87" s="2"/>
      <c r="G87" s="2"/>
      <c r="H87" s="3"/>
    </row>
    <row r="88" ht="15.75" customHeight="1">
      <c r="C88" s="2"/>
      <c r="D88" s="2"/>
      <c r="E88" s="2"/>
      <c r="F88" s="2"/>
      <c r="G88" s="2"/>
      <c r="H88" s="3"/>
    </row>
    <row r="89" ht="15.75" customHeight="1">
      <c r="C89" s="2"/>
      <c r="D89" s="2"/>
      <c r="E89" s="2"/>
      <c r="F89" s="2"/>
      <c r="G89" s="2"/>
      <c r="H89" s="3"/>
    </row>
    <row r="90" ht="15.75" customHeight="1">
      <c r="C90" s="2"/>
      <c r="D90" s="2"/>
      <c r="E90" s="2"/>
      <c r="F90" s="2"/>
      <c r="G90" s="2"/>
      <c r="H90" s="3"/>
    </row>
    <row r="91" ht="15.75" customHeight="1">
      <c r="C91" s="2"/>
      <c r="D91" s="2"/>
      <c r="E91" s="2"/>
      <c r="F91" s="2"/>
      <c r="G91" s="2"/>
      <c r="H91" s="3"/>
    </row>
    <row r="92" ht="15.75" customHeight="1">
      <c r="C92" s="2"/>
      <c r="D92" s="2"/>
      <c r="E92" s="2"/>
      <c r="F92" s="2"/>
      <c r="G92" s="2"/>
      <c r="H92" s="3"/>
    </row>
    <row r="93" ht="15.75" customHeight="1">
      <c r="C93" s="2"/>
      <c r="D93" s="2"/>
      <c r="E93" s="2"/>
      <c r="F93" s="2"/>
      <c r="G93" s="2"/>
      <c r="H93" s="3"/>
    </row>
    <row r="94" ht="15.75" customHeight="1">
      <c r="C94" s="2"/>
      <c r="D94" s="2"/>
      <c r="E94" s="2"/>
      <c r="F94" s="2"/>
      <c r="G94" s="2"/>
      <c r="H94" s="3"/>
    </row>
    <row r="95" ht="15.75" customHeight="1">
      <c r="C95" s="2"/>
      <c r="D95" s="2"/>
      <c r="E95" s="2"/>
      <c r="F95" s="2"/>
      <c r="G95" s="2"/>
      <c r="H95" s="3"/>
    </row>
    <row r="96" ht="15.75" customHeight="1">
      <c r="C96" s="2"/>
      <c r="D96" s="2"/>
      <c r="E96" s="2"/>
      <c r="F96" s="2"/>
      <c r="G96" s="2"/>
      <c r="H96" s="3"/>
    </row>
    <row r="97" ht="15.75" customHeight="1">
      <c r="C97" s="2"/>
      <c r="D97" s="2"/>
      <c r="E97" s="2"/>
      <c r="F97" s="2"/>
      <c r="G97" s="2"/>
      <c r="H97" s="3"/>
    </row>
    <row r="98" ht="15.75" customHeight="1">
      <c r="C98" s="2"/>
      <c r="D98" s="2"/>
      <c r="E98" s="2"/>
      <c r="F98" s="2"/>
      <c r="G98" s="2"/>
      <c r="H98" s="3"/>
    </row>
    <row r="99" ht="15.75" customHeight="1">
      <c r="C99" s="2"/>
      <c r="D99" s="2"/>
      <c r="E99" s="2"/>
      <c r="F99" s="2"/>
      <c r="G99" s="2"/>
      <c r="H99" s="3"/>
    </row>
    <row r="100" ht="15.75" customHeight="1">
      <c r="C100" s="2"/>
      <c r="D100" s="2"/>
      <c r="E100" s="2"/>
      <c r="F100" s="2"/>
      <c r="G100" s="2"/>
      <c r="H100" s="3"/>
    </row>
    <row r="101" ht="15.75" customHeight="1">
      <c r="C101" s="2"/>
      <c r="D101" s="2"/>
      <c r="E101" s="2"/>
      <c r="F101" s="2"/>
      <c r="G101" s="2"/>
      <c r="H101" s="3"/>
    </row>
    <row r="102" ht="15.75" customHeight="1">
      <c r="C102" s="2"/>
      <c r="D102" s="2"/>
      <c r="E102" s="2"/>
      <c r="F102" s="2"/>
      <c r="G102" s="2"/>
      <c r="H102" s="3"/>
    </row>
    <row r="103" ht="15.75" customHeight="1">
      <c r="C103" s="2"/>
      <c r="D103" s="2"/>
      <c r="E103" s="2"/>
      <c r="F103" s="2"/>
      <c r="G103" s="2"/>
      <c r="H103" s="3"/>
    </row>
    <row r="104" ht="15.75" customHeight="1">
      <c r="C104" s="2"/>
      <c r="D104" s="2"/>
      <c r="E104" s="2"/>
      <c r="F104" s="2"/>
      <c r="G104" s="2"/>
      <c r="H104" s="3"/>
    </row>
    <row r="105" ht="15.75" customHeight="1">
      <c r="C105" s="2"/>
      <c r="D105" s="2"/>
      <c r="E105" s="2"/>
      <c r="F105" s="2"/>
      <c r="G105" s="2"/>
      <c r="H105" s="3"/>
    </row>
    <row r="106" ht="15.75" customHeight="1">
      <c r="C106" s="2"/>
      <c r="D106" s="2"/>
      <c r="E106" s="2"/>
      <c r="F106" s="2"/>
      <c r="G106" s="2"/>
      <c r="H106" s="3"/>
    </row>
    <row r="107" ht="15.75" customHeight="1">
      <c r="C107" s="2"/>
      <c r="D107" s="2"/>
      <c r="E107" s="2"/>
      <c r="F107" s="2"/>
      <c r="G107" s="2"/>
      <c r="H107" s="3"/>
    </row>
    <row r="108" ht="15.75" customHeight="1">
      <c r="C108" s="2"/>
      <c r="D108" s="2"/>
      <c r="E108" s="2"/>
      <c r="F108" s="2"/>
      <c r="G108" s="2"/>
      <c r="H108" s="3"/>
    </row>
    <row r="109" ht="15.75" customHeight="1">
      <c r="C109" s="2"/>
      <c r="D109" s="2"/>
      <c r="E109" s="2"/>
      <c r="F109" s="2"/>
      <c r="G109" s="2"/>
      <c r="H109" s="3"/>
    </row>
    <row r="110" ht="15.75" customHeight="1">
      <c r="C110" s="2"/>
      <c r="D110" s="2"/>
      <c r="E110" s="2"/>
      <c r="F110" s="2"/>
      <c r="G110" s="2"/>
      <c r="H110" s="3"/>
    </row>
    <row r="111" ht="15.75" customHeight="1">
      <c r="C111" s="2"/>
      <c r="D111" s="2"/>
      <c r="E111" s="2"/>
      <c r="F111" s="2"/>
      <c r="G111" s="2"/>
      <c r="H111" s="3"/>
    </row>
    <row r="112" ht="15.75" customHeight="1">
      <c r="C112" s="2"/>
      <c r="D112" s="2"/>
      <c r="E112" s="2"/>
      <c r="F112" s="2"/>
      <c r="G112" s="2"/>
      <c r="H112" s="3"/>
    </row>
    <row r="113" ht="15.75" customHeight="1">
      <c r="C113" s="2"/>
      <c r="D113" s="2"/>
      <c r="E113" s="2"/>
      <c r="F113" s="2"/>
      <c r="G113" s="2"/>
      <c r="H113" s="3"/>
    </row>
    <row r="114" ht="15.75" customHeight="1">
      <c r="C114" s="2"/>
      <c r="D114" s="2"/>
      <c r="E114" s="2"/>
      <c r="F114" s="2"/>
      <c r="G114" s="2"/>
      <c r="H114" s="3"/>
    </row>
    <row r="115" ht="15.75" customHeight="1">
      <c r="C115" s="2"/>
      <c r="D115" s="2"/>
      <c r="E115" s="2"/>
      <c r="F115" s="2"/>
      <c r="G115" s="2"/>
      <c r="H115" s="3"/>
    </row>
    <row r="116" ht="15.75" customHeight="1">
      <c r="C116" s="2"/>
      <c r="D116" s="2"/>
      <c r="E116" s="2"/>
      <c r="F116" s="2"/>
      <c r="G116" s="2"/>
      <c r="H116" s="3"/>
    </row>
    <row r="117" ht="15.75" customHeight="1">
      <c r="C117" s="2"/>
      <c r="D117" s="2"/>
      <c r="E117" s="2"/>
      <c r="F117" s="2"/>
      <c r="G117" s="2"/>
      <c r="H117" s="3"/>
    </row>
    <row r="118" ht="15.75" customHeight="1">
      <c r="C118" s="2"/>
      <c r="D118" s="2"/>
      <c r="E118" s="2"/>
      <c r="F118" s="2"/>
      <c r="G118" s="2"/>
      <c r="H118" s="3"/>
    </row>
    <row r="119" ht="15.75" customHeight="1">
      <c r="C119" s="2"/>
      <c r="D119" s="2"/>
      <c r="E119" s="2"/>
      <c r="F119" s="2"/>
      <c r="G119" s="2"/>
      <c r="H119" s="3"/>
    </row>
    <row r="120" ht="15.75" customHeight="1">
      <c r="C120" s="2"/>
      <c r="D120" s="2"/>
      <c r="E120" s="2"/>
      <c r="F120" s="2"/>
      <c r="G120" s="2"/>
      <c r="H120" s="3"/>
    </row>
    <row r="121" ht="15.75" customHeight="1">
      <c r="C121" s="2"/>
      <c r="D121" s="2"/>
      <c r="E121" s="2"/>
      <c r="F121" s="2"/>
      <c r="G121" s="2"/>
      <c r="H121" s="3"/>
    </row>
    <row r="122" ht="15.75" customHeight="1">
      <c r="C122" s="2"/>
      <c r="D122" s="2"/>
      <c r="E122" s="2"/>
      <c r="F122" s="2"/>
      <c r="G122" s="2"/>
      <c r="H122" s="3"/>
    </row>
    <row r="123" ht="15.75" customHeight="1">
      <c r="C123" s="2"/>
      <c r="D123" s="2"/>
      <c r="E123" s="2"/>
      <c r="F123" s="2"/>
      <c r="G123" s="2"/>
      <c r="H123" s="3"/>
    </row>
    <row r="124" ht="15.75" customHeight="1">
      <c r="C124" s="2"/>
      <c r="D124" s="2"/>
      <c r="E124" s="2"/>
      <c r="F124" s="2"/>
      <c r="G124" s="2"/>
      <c r="H124" s="3"/>
    </row>
    <row r="125" ht="15.75" customHeight="1">
      <c r="C125" s="2"/>
      <c r="D125" s="2"/>
      <c r="E125" s="2"/>
      <c r="F125" s="2"/>
      <c r="G125" s="2"/>
      <c r="H125" s="3"/>
    </row>
    <row r="126" ht="15.75" customHeight="1">
      <c r="C126" s="2"/>
      <c r="D126" s="2"/>
      <c r="E126" s="2"/>
      <c r="F126" s="2"/>
      <c r="G126" s="2"/>
      <c r="H126" s="3"/>
    </row>
    <row r="127" ht="15.75" customHeight="1">
      <c r="C127" s="2"/>
      <c r="D127" s="2"/>
      <c r="E127" s="2"/>
      <c r="F127" s="2"/>
      <c r="G127" s="2"/>
      <c r="H127" s="3"/>
    </row>
    <row r="128" ht="15.75" customHeight="1">
      <c r="C128" s="2"/>
      <c r="D128" s="2"/>
      <c r="E128" s="2"/>
      <c r="F128" s="2"/>
      <c r="G128" s="2"/>
      <c r="H128" s="3"/>
    </row>
    <row r="129" ht="15.75" customHeight="1">
      <c r="C129" s="2"/>
      <c r="D129" s="2"/>
      <c r="E129" s="2"/>
      <c r="F129" s="2"/>
      <c r="G129" s="2"/>
      <c r="H129" s="3"/>
    </row>
    <row r="130" ht="15.75" customHeight="1">
      <c r="C130" s="2"/>
      <c r="D130" s="2"/>
      <c r="E130" s="2"/>
      <c r="F130" s="2"/>
      <c r="G130" s="2"/>
      <c r="H130" s="3"/>
    </row>
    <row r="131" ht="15.75" customHeight="1">
      <c r="C131" s="2"/>
      <c r="D131" s="2"/>
      <c r="E131" s="2"/>
      <c r="F131" s="2"/>
      <c r="G131" s="2"/>
      <c r="H131" s="3"/>
    </row>
    <row r="132" ht="15.75" customHeight="1">
      <c r="C132" s="2"/>
      <c r="D132" s="2"/>
      <c r="E132" s="2"/>
      <c r="F132" s="2"/>
      <c r="G132" s="2"/>
      <c r="H132" s="3"/>
    </row>
    <row r="133" ht="15.75" customHeight="1">
      <c r="C133" s="2"/>
      <c r="D133" s="2"/>
      <c r="E133" s="2"/>
      <c r="F133" s="2"/>
      <c r="G133" s="2"/>
      <c r="H133" s="3"/>
    </row>
    <row r="134" ht="15.75" customHeight="1">
      <c r="C134" s="2"/>
      <c r="D134" s="2"/>
      <c r="E134" s="2"/>
      <c r="F134" s="2"/>
      <c r="G134" s="2"/>
      <c r="H134" s="3"/>
    </row>
    <row r="135" ht="15.75" customHeight="1">
      <c r="C135" s="2"/>
      <c r="D135" s="2"/>
      <c r="E135" s="2"/>
      <c r="F135" s="2"/>
      <c r="G135" s="2"/>
      <c r="H135" s="3"/>
    </row>
    <row r="136" ht="15.75" customHeight="1">
      <c r="C136" s="2"/>
      <c r="D136" s="2"/>
      <c r="E136" s="2"/>
      <c r="F136" s="2"/>
      <c r="G136" s="2"/>
      <c r="H136" s="3"/>
    </row>
    <row r="137" ht="15.75" customHeight="1">
      <c r="C137" s="2"/>
      <c r="D137" s="2"/>
      <c r="E137" s="2"/>
      <c r="F137" s="2"/>
      <c r="G137" s="2"/>
      <c r="H137" s="3"/>
    </row>
    <row r="138" ht="15.75" customHeight="1">
      <c r="C138" s="2"/>
      <c r="D138" s="2"/>
      <c r="E138" s="2"/>
      <c r="F138" s="2"/>
      <c r="G138" s="2"/>
      <c r="H138" s="3"/>
    </row>
    <row r="139" ht="15.75" customHeight="1">
      <c r="C139" s="2"/>
      <c r="D139" s="2"/>
      <c r="E139" s="2"/>
      <c r="F139" s="2"/>
      <c r="G139" s="2"/>
      <c r="H139" s="3"/>
    </row>
    <row r="140" ht="15.75" customHeight="1">
      <c r="C140" s="2"/>
      <c r="D140" s="2"/>
      <c r="E140" s="2"/>
      <c r="F140" s="2"/>
      <c r="G140" s="2"/>
      <c r="H140" s="3"/>
    </row>
    <row r="141" ht="15.75" customHeight="1">
      <c r="C141" s="2"/>
      <c r="D141" s="2"/>
      <c r="E141" s="2"/>
      <c r="F141" s="2"/>
      <c r="G141" s="2"/>
      <c r="H141" s="3"/>
    </row>
    <row r="142" ht="15.75" customHeight="1">
      <c r="C142" s="2"/>
      <c r="D142" s="2"/>
      <c r="E142" s="2"/>
      <c r="F142" s="2"/>
      <c r="G142" s="2"/>
      <c r="H142" s="3"/>
    </row>
    <row r="143" ht="15.75" customHeight="1">
      <c r="C143" s="2"/>
      <c r="D143" s="2"/>
      <c r="E143" s="2"/>
      <c r="F143" s="2"/>
      <c r="G143" s="2"/>
      <c r="H143" s="3"/>
    </row>
    <row r="144" ht="15.75" customHeight="1">
      <c r="C144" s="2"/>
      <c r="D144" s="2"/>
      <c r="E144" s="2"/>
      <c r="F144" s="2"/>
      <c r="G144" s="2"/>
      <c r="H144" s="3"/>
    </row>
    <row r="145" ht="15.75" customHeight="1">
      <c r="C145" s="2"/>
      <c r="D145" s="2"/>
      <c r="E145" s="2"/>
      <c r="F145" s="2"/>
      <c r="G145" s="2"/>
      <c r="H145" s="3"/>
    </row>
    <row r="146" ht="15.75" customHeight="1">
      <c r="C146" s="2"/>
      <c r="D146" s="2"/>
      <c r="E146" s="2"/>
      <c r="F146" s="2"/>
      <c r="G146" s="2"/>
      <c r="H146" s="3"/>
    </row>
    <row r="147" ht="15.75" customHeight="1">
      <c r="C147" s="2"/>
      <c r="D147" s="2"/>
      <c r="E147" s="2"/>
      <c r="F147" s="2"/>
      <c r="G147" s="2"/>
      <c r="H147" s="3"/>
    </row>
    <row r="148" ht="15.75" customHeight="1">
      <c r="C148" s="2"/>
      <c r="D148" s="2"/>
      <c r="E148" s="2"/>
      <c r="F148" s="2"/>
      <c r="G148" s="2"/>
      <c r="H148" s="3"/>
    </row>
    <row r="149" ht="15.75" customHeight="1">
      <c r="C149" s="2"/>
      <c r="D149" s="2"/>
      <c r="E149" s="2"/>
      <c r="F149" s="2"/>
      <c r="G149" s="2"/>
      <c r="H149" s="3"/>
    </row>
    <row r="150" ht="15.75" customHeight="1">
      <c r="C150" s="2"/>
      <c r="D150" s="2"/>
      <c r="E150" s="2"/>
      <c r="F150" s="2"/>
      <c r="G150" s="2"/>
      <c r="H150" s="3"/>
    </row>
    <row r="151" ht="15.75" customHeight="1">
      <c r="C151" s="2"/>
      <c r="D151" s="2"/>
      <c r="E151" s="2"/>
      <c r="F151" s="2"/>
      <c r="G151" s="2"/>
      <c r="H151" s="3"/>
    </row>
    <row r="152" ht="15.75" customHeight="1">
      <c r="C152" s="2"/>
      <c r="D152" s="2"/>
      <c r="E152" s="2"/>
      <c r="F152" s="2"/>
      <c r="G152" s="2"/>
      <c r="H152" s="3"/>
    </row>
    <row r="153" ht="15.75" customHeight="1">
      <c r="C153" s="2"/>
      <c r="D153" s="2"/>
      <c r="E153" s="2"/>
      <c r="F153" s="2"/>
      <c r="G153" s="2"/>
      <c r="H153" s="3"/>
    </row>
    <row r="154" ht="15.75" customHeight="1">
      <c r="C154" s="2"/>
      <c r="D154" s="2"/>
      <c r="E154" s="2"/>
      <c r="F154" s="2"/>
      <c r="G154" s="2"/>
      <c r="H154" s="3"/>
    </row>
    <row r="155" ht="15.75" customHeight="1">
      <c r="C155" s="2"/>
      <c r="D155" s="2"/>
      <c r="E155" s="2"/>
      <c r="F155" s="2"/>
      <c r="G155" s="2"/>
      <c r="H155" s="3"/>
    </row>
    <row r="156" ht="15.75" customHeight="1">
      <c r="C156" s="2"/>
      <c r="D156" s="2"/>
      <c r="E156" s="2"/>
      <c r="F156" s="2"/>
      <c r="G156" s="2"/>
      <c r="H156" s="3"/>
    </row>
    <row r="157" ht="15.75" customHeight="1">
      <c r="C157" s="2"/>
      <c r="D157" s="2"/>
      <c r="E157" s="2"/>
      <c r="F157" s="2"/>
      <c r="G157" s="2"/>
      <c r="H157" s="3"/>
    </row>
    <row r="158" ht="15.75" customHeight="1">
      <c r="C158" s="2"/>
      <c r="D158" s="2"/>
      <c r="E158" s="2"/>
      <c r="F158" s="2"/>
      <c r="G158" s="2"/>
      <c r="H158" s="3"/>
    </row>
    <row r="159" ht="15.75" customHeight="1">
      <c r="C159" s="2"/>
      <c r="D159" s="2"/>
      <c r="E159" s="2"/>
      <c r="F159" s="2"/>
      <c r="G159" s="2"/>
      <c r="H159" s="3"/>
    </row>
    <row r="160" ht="15.75" customHeight="1">
      <c r="C160" s="2"/>
      <c r="D160" s="2"/>
      <c r="E160" s="2"/>
      <c r="F160" s="2"/>
      <c r="G160" s="2"/>
      <c r="H160" s="3"/>
    </row>
    <row r="161" ht="15.75" customHeight="1">
      <c r="C161" s="2"/>
      <c r="D161" s="2"/>
      <c r="E161" s="2"/>
      <c r="F161" s="2"/>
      <c r="G161" s="2"/>
      <c r="H161" s="3"/>
    </row>
    <row r="162" ht="15.75" customHeight="1">
      <c r="C162" s="2"/>
      <c r="D162" s="2"/>
      <c r="E162" s="2"/>
      <c r="F162" s="2"/>
      <c r="G162" s="2"/>
      <c r="H162" s="3"/>
    </row>
    <row r="163" ht="15.75" customHeight="1">
      <c r="C163" s="2"/>
      <c r="D163" s="2"/>
      <c r="E163" s="2"/>
      <c r="F163" s="2"/>
      <c r="G163" s="2"/>
      <c r="H163" s="3"/>
    </row>
    <row r="164" ht="15.75" customHeight="1">
      <c r="C164" s="2"/>
      <c r="D164" s="2"/>
      <c r="E164" s="2"/>
      <c r="F164" s="2"/>
      <c r="G164" s="2"/>
      <c r="H164" s="3"/>
    </row>
    <row r="165" ht="15.75" customHeight="1">
      <c r="C165" s="2"/>
      <c r="D165" s="2"/>
      <c r="E165" s="2"/>
      <c r="F165" s="2"/>
      <c r="G165" s="2"/>
      <c r="H165" s="3"/>
    </row>
    <row r="166" ht="15.75" customHeight="1">
      <c r="C166" s="2"/>
      <c r="D166" s="2"/>
      <c r="E166" s="2"/>
      <c r="F166" s="2"/>
      <c r="G166" s="2"/>
      <c r="H166" s="3"/>
    </row>
    <row r="167" ht="15.75" customHeight="1">
      <c r="C167" s="2"/>
      <c r="D167" s="2"/>
      <c r="E167" s="2"/>
      <c r="F167" s="2"/>
      <c r="G167" s="2"/>
      <c r="H167" s="3"/>
    </row>
    <row r="168" ht="15.75" customHeight="1">
      <c r="C168" s="2"/>
      <c r="D168" s="2"/>
      <c r="E168" s="2"/>
      <c r="F168" s="2"/>
      <c r="G168" s="2"/>
      <c r="H168" s="3"/>
    </row>
    <row r="169" ht="15.75" customHeight="1">
      <c r="C169" s="2"/>
      <c r="D169" s="2"/>
      <c r="E169" s="2"/>
      <c r="F169" s="2"/>
      <c r="G169" s="2"/>
      <c r="H169" s="3"/>
    </row>
    <row r="170" ht="15.75" customHeight="1">
      <c r="C170" s="2"/>
      <c r="D170" s="2"/>
      <c r="E170" s="2"/>
      <c r="F170" s="2"/>
      <c r="G170" s="2"/>
      <c r="H170" s="3"/>
    </row>
    <row r="171" ht="15.75" customHeight="1">
      <c r="C171" s="2"/>
      <c r="D171" s="2"/>
      <c r="E171" s="2"/>
      <c r="F171" s="2"/>
      <c r="G171" s="2"/>
      <c r="H171" s="3"/>
    </row>
    <row r="172" ht="15.75" customHeight="1">
      <c r="C172" s="2"/>
      <c r="D172" s="2"/>
      <c r="E172" s="2"/>
      <c r="F172" s="2"/>
      <c r="G172" s="2"/>
      <c r="H172" s="3"/>
    </row>
    <row r="173" ht="15.75" customHeight="1">
      <c r="C173" s="2"/>
      <c r="D173" s="2"/>
      <c r="E173" s="2"/>
      <c r="F173" s="2"/>
      <c r="G173" s="2"/>
      <c r="H173" s="3"/>
    </row>
    <row r="174" ht="15.75" customHeight="1">
      <c r="C174" s="2"/>
      <c r="D174" s="2"/>
      <c r="E174" s="2"/>
      <c r="F174" s="2"/>
      <c r="G174" s="2"/>
      <c r="H174" s="3"/>
    </row>
    <row r="175" ht="15.75" customHeight="1">
      <c r="C175" s="2"/>
      <c r="D175" s="2"/>
      <c r="E175" s="2"/>
      <c r="F175" s="2"/>
      <c r="G175" s="2"/>
      <c r="H175" s="3"/>
    </row>
    <row r="176" ht="15.75" customHeight="1">
      <c r="C176" s="2"/>
      <c r="D176" s="2"/>
      <c r="E176" s="2"/>
      <c r="F176" s="2"/>
      <c r="G176" s="2"/>
      <c r="H176" s="3"/>
    </row>
    <row r="177" ht="15.75" customHeight="1">
      <c r="C177" s="2"/>
      <c r="D177" s="2"/>
      <c r="E177" s="2"/>
      <c r="F177" s="2"/>
      <c r="G177" s="2"/>
      <c r="H177" s="3"/>
    </row>
    <row r="178" ht="15.75" customHeight="1">
      <c r="C178" s="2"/>
      <c r="D178" s="2"/>
      <c r="E178" s="2"/>
      <c r="F178" s="2"/>
      <c r="G178" s="2"/>
      <c r="H178" s="3"/>
    </row>
    <row r="179" ht="15.75" customHeight="1">
      <c r="C179" s="2"/>
      <c r="D179" s="2"/>
      <c r="E179" s="2"/>
      <c r="F179" s="2"/>
      <c r="G179" s="2"/>
      <c r="H179" s="3"/>
    </row>
    <row r="180" ht="15.75" customHeight="1">
      <c r="C180" s="2"/>
      <c r="D180" s="2"/>
      <c r="E180" s="2"/>
      <c r="F180" s="2"/>
      <c r="G180" s="2"/>
      <c r="H180" s="3"/>
    </row>
    <row r="181" ht="15.75" customHeight="1">
      <c r="C181" s="2"/>
      <c r="D181" s="2"/>
      <c r="E181" s="2"/>
      <c r="F181" s="2"/>
      <c r="G181" s="2"/>
      <c r="H181" s="3"/>
    </row>
    <row r="182" ht="15.75" customHeight="1">
      <c r="C182" s="2"/>
      <c r="D182" s="2"/>
      <c r="E182" s="2"/>
      <c r="F182" s="2"/>
      <c r="G182" s="2"/>
      <c r="H182" s="3"/>
    </row>
    <row r="183" ht="15.75" customHeight="1">
      <c r="C183" s="2"/>
      <c r="D183" s="2"/>
      <c r="E183" s="2"/>
      <c r="F183" s="2"/>
      <c r="G183" s="2"/>
      <c r="H183" s="3"/>
    </row>
    <row r="184" ht="15.75" customHeight="1">
      <c r="C184" s="2"/>
      <c r="D184" s="2"/>
      <c r="E184" s="2"/>
      <c r="F184" s="2"/>
      <c r="G184" s="2"/>
      <c r="H184" s="3"/>
    </row>
    <row r="185" ht="15.75" customHeight="1">
      <c r="C185" s="2"/>
      <c r="D185" s="2"/>
      <c r="E185" s="2"/>
      <c r="F185" s="2"/>
      <c r="G185" s="2"/>
      <c r="H185" s="3"/>
    </row>
    <row r="186" ht="15.75" customHeight="1">
      <c r="C186" s="2"/>
      <c r="D186" s="2"/>
      <c r="E186" s="2"/>
      <c r="F186" s="2"/>
      <c r="G186" s="2"/>
      <c r="H186" s="3"/>
    </row>
    <row r="187" ht="15.75" customHeight="1">
      <c r="C187" s="2"/>
      <c r="D187" s="2"/>
      <c r="E187" s="2"/>
      <c r="F187" s="2"/>
      <c r="G187" s="2"/>
      <c r="H187" s="3"/>
    </row>
    <row r="188" ht="15.75" customHeight="1">
      <c r="C188" s="2"/>
      <c r="D188" s="2"/>
      <c r="E188" s="2"/>
      <c r="F188" s="2"/>
      <c r="G188" s="2"/>
      <c r="H188" s="3"/>
    </row>
    <row r="189" ht="15.75" customHeight="1">
      <c r="C189" s="2"/>
      <c r="D189" s="2"/>
      <c r="E189" s="2"/>
      <c r="F189" s="2"/>
      <c r="G189" s="2"/>
      <c r="H189" s="3"/>
    </row>
    <row r="190" ht="15.75" customHeight="1">
      <c r="C190" s="2"/>
      <c r="D190" s="2"/>
      <c r="E190" s="2"/>
      <c r="F190" s="2"/>
      <c r="G190" s="2"/>
      <c r="H190" s="3"/>
    </row>
    <row r="191" ht="15.75" customHeight="1">
      <c r="C191" s="2"/>
      <c r="D191" s="2"/>
      <c r="E191" s="2"/>
      <c r="F191" s="2"/>
      <c r="G191" s="2"/>
      <c r="H191" s="3"/>
    </row>
    <row r="192" ht="15.75" customHeight="1">
      <c r="C192" s="2"/>
      <c r="D192" s="2"/>
      <c r="E192" s="2"/>
      <c r="F192" s="2"/>
      <c r="G192" s="2"/>
      <c r="H192" s="3"/>
    </row>
    <row r="193" ht="15.75" customHeight="1">
      <c r="C193" s="2"/>
      <c r="D193" s="2"/>
      <c r="E193" s="2"/>
      <c r="F193" s="2"/>
      <c r="G193" s="2"/>
      <c r="H193" s="3"/>
    </row>
    <row r="194" ht="15.75" customHeight="1">
      <c r="C194" s="2"/>
      <c r="D194" s="2"/>
      <c r="E194" s="2"/>
      <c r="F194" s="2"/>
      <c r="G194" s="2"/>
      <c r="H194" s="3"/>
    </row>
    <row r="195" ht="15.75" customHeight="1">
      <c r="C195" s="2"/>
      <c r="D195" s="2"/>
      <c r="E195" s="2"/>
      <c r="F195" s="2"/>
      <c r="G195" s="2"/>
      <c r="H195" s="3"/>
    </row>
    <row r="196" ht="15.75" customHeight="1">
      <c r="C196" s="2"/>
      <c r="D196" s="2"/>
      <c r="E196" s="2"/>
      <c r="F196" s="2"/>
      <c r="G196" s="2"/>
      <c r="H196" s="3"/>
    </row>
    <row r="197" ht="15.75" customHeight="1">
      <c r="C197" s="2"/>
      <c r="D197" s="2"/>
      <c r="E197" s="2"/>
      <c r="F197" s="2"/>
      <c r="G197" s="2"/>
      <c r="H197" s="3"/>
    </row>
    <row r="198" ht="15.75" customHeight="1">
      <c r="C198" s="2"/>
      <c r="D198" s="2"/>
      <c r="E198" s="2"/>
      <c r="F198" s="2"/>
      <c r="G198" s="2"/>
      <c r="H198" s="3"/>
    </row>
    <row r="199" ht="15.75" customHeight="1">
      <c r="C199" s="2"/>
      <c r="D199" s="2"/>
      <c r="E199" s="2"/>
      <c r="F199" s="2"/>
      <c r="G199" s="2"/>
      <c r="H199" s="3"/>
    </row>
    <row r="200" ht="15.75" customHeight="1">
      <c r="C200" s="2"/>
      <c r="D200" s="2"/>
      <c r="E200" s="2"/>
      <c r="F200" s="2"/>
      <c r="G200" s="2"/>
      <c r="H200" s="3"/>
    </row>
    <row r="201" ht="15.75" customHeight="1">
      <c r="C201" s="2"/>
      <c r="D201" s="2"/>
      <c r="E201" s="2"/>
      <c r="F201" s="2"/>
      <c r="G201" s="2"/>
      <c r="H201" s="3"/>
    </row>
    <row r="202" ht="15.75" customHeight="1">
      <c r="C202" s="2"/>
      <c r="D202" s="2"/>
      <c r="E202" s="2"/>
      <c r="F202" s="2"/>
      <c r="G202" s="2"/>
      <c r="H202" s="3"/>
    </row>
    <row r="203" ht="15.75" customHeight="1">
      <c r="C203" s="2"/>
      <c r="D203" s="2"/>
      <c r="E203" s="2"/>
      <c r="F203" s="2"/>
      <c r="G203" s="2"/>
      <c r="H203" s="3"/>
    </row>
    <row r="204" ht="15.75" customHeight="1">
      <c r="C204" s="2"/>
      <c r="D204" s="2"/>
      <c r="E204" s="2"/>
      <c r="F204" s="2"/>
      <c r="G204" s="2"/>
      <c r="H204" s="3"/>
    </row>
    <row r="205" ht="15.75" customHeight="1">
      <c r="C205" s="2"/>
      <c r="D205" s="2"/>
      <c r="E205" s="2"/>
      <c r="F205" s="2"/>
      <c r="G205" s="2"/>
      <c r="H205" s="3"/>
    </row>
    <row r="206" ht="15.75" customHeight="1">
      <c r="C206" s="2"/>
      <c r="D206" s="2"/>
      <c r="E206" s="2"/>
      <c r="F206" s="2"/>
      <c r="G206" s="2"/>
      <c r="H206" s="3"/>
    </row>
    <row r="207" ht="15.75" customHeight="1">
      <c r="C207" s="2"/>
      <c r="D207" s="2"/>
      <c r="E207" s="2"/>
      <c r="F207" s="2"/>
      <c r="G207" s="2"/>
      <c r="H207" s="3"/>
    </row>
    <row r="208" ht="15.75" customHeight="1">
      <c r="C208" s="2"/>
      <c r="D208" s="2"/>
      <c r="E208" s="2"/>
      <c r="F208" s="2"/>
      <c r="G208" s="2"/>
      <c r="H208" s="3"/>
    </row>
    <row r="209" ht="15.75" customHeight="1">
      <c r="C209" s="2"/>
      <c r="D209" s="2"/>
      <c r="E209" s="2"/>
      <c r="F209" s="2"/>
      <c r="G209" s="2"/>
      <c r="H209" s="3"/>
    </row>
    <row r="210" ht="15.75" customHeight="1">
      <c r="C210" s="2"/>
      <c r="D210" s="2"/>
      <c r="E210" s="2"/>
      <c r="F210" s="2"/>
      <c r="G210" s="2"/>
      <c r="H210" s="3"/>
    </row>
    <row r="211" ht="15.75" customHeight="1">
      <c r="C211" s="2"/>
      <c r="D211" s="2"/>
      <c r="E211" s="2"/>
      <c r="F211" s="2"/>
      <c r="G211" s="2"/>
      <c r="H211" s="3"/>
    </row>
    <row r="212" ht="15.75" customHeight="1">
      <c r="C212" s="2"/>
      <c r="D212" s="2"/>
      <c r="E212" s="2"/>
      <c r="F212" s="2"/>
      <c r="G212" s="2"/>
      <c r="H212" s="3"/>
    </row>
    <row r="213" ht="15.75" customHeight="1">
      <c r="C213" s="2"/>
      <c r="D213" s="2"/>
      <c r="E213" s="2"/>
      <c r="F213" s="2"/>
      <c r="G213" s="2"/>
      <c r="H213" s="3"/>
    </row>
    <row r="214" ht="15.75" customHeight="1">
      <c r="C214" s="2"/>
      <c r="D214" s="2"/>
      <c r="E214" s="2"/>
      <c r="F214" s="2"/>
      <c r="G214" s="2"/>
      <c r="H214" s="3"/>
    </row>
    <row r="215" ht="15.75" customHeight="1">
      <c r="C215" s="2"/>
      <c r="D215" s="2"/>
      <c r="E215" s="2"/>
      <c r="F215" s="2"/>
      <c r="G215" s="2"/>
      <c r="H215" s="3"/>
    </row>
    <row r="216" ht="15.75" customHeight="1">
      <c r="C216" s="2"/>
      <c r="D216" s="2"/>
      <c r="E216" s="2"/>
      <c r="F216" s="2"/>
      <c r="G216" s="2"/>
      <c r="H216" s="3"/>
    </row>
    <row r="217" ht="15.75" customHeight="1">
      <c r="C217" s="2"/>
      <c r="D217" s="2"/>
      <c r="E217" s="2"/>
      <c r="F217" s="2"/>
      <c r="G217" s="2"/>
      <c r="H217" s="3"/>
    </row>
    <row r="218" ht="15.75" customHeight="1">
      <c r="C218" s="2"/>
      <c r="D218" s="2"/>
      <c r="E218" s="2"/>
      <c r="F218" s="2"/>
      <c r="G218" s="2"/>
      <c r="H218" s="3"/>
    </row>
    <row r="219" ht="15.75" customHeight="1">
      <c r="C219" s="2"/>
      <c r="D219" s="2"/>
      <c r="E219" s="2"/>
      <c r="F219" s="2"/>
      <c r="G219" s="2"/>
      <c r="H219" s="3"/>
    </row>
    <row r="220" ht="15.75" customHeight="1">
      <c r="C220" s="2"/>
      <c r="D220" s="2"/>
      <c r="E220" s="2"/>
      <c r="F220" s="2"/>
      <c r="G220" s="2"/>
      <c r="H220" s="3"/>
    </row>
    <row r="221" ht="15.75" customHeight="1">
      <c r="C221" s="2"/>
      <c r="D221" s="2"/>
      <c r="E221" s="2"/>
      <c r="F221" s="2"/>
      <c r="G221" s="2"/>
      <c r="H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14"/>
    <col customWidth="1" min="3" max="3" width="12.29"/>
    <col customWidth="1" min="4" max="4" width="42.0"/>
    <col customWidth="1" min="5" max="5" width="24.43"/>
    <col customWidth="1" min="6" max="6" width="28.29"/>
    <col customWidth="1" min="7" max="7" width="30.71"/>
    <col customWidth="1" min="8" max="8" width="21.0"/>
    <col customWidth="1" min="9" max="26" width="8.71"/>
  </cols>
  <sheetData>
    <row r="1" ht="12.75" customHeight="1">
      <c r="A1" s="51" t="s">
        <v>54</v>
      </c>
      <c r="B1" s="1" t="s">
        <v>1</v>
      </c>
      <c r="C1" s="1" t="s">
        <v>55</v>
      </c>
      <c r="D1" s="1" t="s">
        <v>0</v>
      </c>
      <c r="E1" s="1" t="s">
        <v>56</v>
      </c>
      <c r="F1" s="1" t="s">
        <v>57</v>
      </c>
      <c r="G1" s="1" t="s">
        <v>58</v>
      </c>
      <c r="H1" s="1" t="s">
        <v>59</v>
      </c>
      <c r="I1" s="36" t="s">
        <v>60</v>
      </c>
      <c r="J1" s="36" t="s">
        <v>61</v>
      </c>
    </row>
    <row r="2" ht="12.75" customHeight="1">
      <c r="A2" s="51">
        <v>1.0</v>
      </c>
      <c r="B2" s="2" t="s">
        <v>13</v>
      </c>
      <c r="C2" s="1" t="s">
        <v>44</v>
      </c>
      <c r="D2" s="1" t="s">
        <v>12</v>
      </c>
      <c r="E2" s="38">
        <v>42.73139048</v>
      </c>
      <c r="F2" s="38">
        <v>42.3119235</v>
      </c>
      <c r="G2" s="38">
        <v>42.52785575</v>
      </c>
      <c r="H2" s="38">
        <v>43.24324324</v>
      </c>
      <c r="I2" s="36">
        <f t="shared" ref="I2:I69" si="1">F2/E2</f>
        <v>0.9901836337</v>
      </c>
      <c r="J2" s="36">
        <f t="shared" ref="J2:J69" si="2">H2/G2</f>
        <v>1.016821621</v>
      </c>
      <c r="L2" s="1" t="s">
        <v>62</v>
      </c>
      <c r="M2" s="36">
        <f>AVERAGE(I:I)</f>
        <v>1.325098759</v>
      </c>
    </row>
    <row r="3" ht="12.75" customHeight="1">
      <c r="A3" s="51">
        <v>2.0</v>
      </c>
      <c r="B3" s="1" t="s">
        <v>13</v>
      </c>
      <c r="C3" s="1" t="s">
        <v>47</v>
      </c>
      <c r="D3" s="1" t="s">
        <v>63</v>
      </c>
      <c r="E3" s="38">
        <v>42.76611213</v>
      </c>
      <c r="F3" s="38">
        <v>41.07619634</v>
      </c>
      <c r="G3" s="38">
        <v>42.51519918</v>
      </c>
      <c r="H3" s="38">
        <v>43.25446602</v>
      </c>
      <c r="I3" s="36">
        <f t="shared" si="1"/>
        <v>0.9604846991</v>
      </c>
      <c r="J3" s="36">
        <f t="shared" si="2"/>
        <v>1.017388295</v>
      </c>
      <c r="L3" s="1" t="s">
        <v>64</v>
      </c>
      <c r="M3" s="36">
        <f>AVERAGE(J:J)</f>
        <v>1.340290731</v>
      </c>
    </row>
    <row r="4" ht="12.75" customHeight="1">
      <c r="A4" s="51">
        <v>3.0</v>
      </c>
      <c r="B4" s="1" t="s">
        <v>13</v>
      </c>
      <c r="C4" s="1" t="s">
        <v>48</v>
      </c>
      <c r="D4" s="1" t="s">
        <v>65</v>
      </c>
      <c r="E4" s="38">
        <v>42.75514131</v>
      </c>
      <c r="F4" s="38">
        <v>39.95046143</v>
      </c>
      <c r="G4" s="38">
        <v>42.50255015</v>
      </c>
      <c r="H4" s="38">
        <v>43.24885391</v>
      </c>
      <c r="I4" s="36">
        <f t="shared" si="1"/>
        <v>0.9344013423</v>
      </c>
      <c r="J4" s="36">
        <f t="shared" si="2"/>
        <v>1.017559035</v>
      </c>
      <c r="L4" s="1" t="s">
        <v>66</v>
      </c>
      <c r="M4" s="36">
        <f>AVERAGE(I:J)</f>
        <v>1.332694745</v>
      </c>
    </row>
    <row r="5" ht="12.75" customHeight="1">
      <c r="A5" s="51">
        <v>4.0</v>
      </c>
      <c r="B5" s="2" t="s">
        <v>15</v>
      </c>
      <c r="C5" s="1" t="s">
        <v>44</v>
      </c>
      <c r="D5" s="1" t="s">
        <v>14</v>
      </c>
      <c r="E5" s="38">
        <v>39.66679889</v>
      </c>
      <c r="F5" s="38">
        <v>41.85326246</v>
      </c>
      <c r="G5" s="38">
        <v>39.39489442</v>
      </c>
      <c r="H5" s="38">
        <v>41.41644233</v>
      </c>
      <c r="I5" s="36">
        <f t="shared" si="1"/>
        <v>1.055120747</v>
      </c>
      <c r="J5" s="36">
        <f t="shared" si="2"/>
        <v>1.051314972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51">
        <v>5.0</v>
      </c>
      <c r="B6" s="2" t="s">
        <v>15</v>
      </c>
      <c r="C6" s="1" t="s">
        <v>45</v>
      </c>
      <c r="D6" s="1" t="s">
        <v>67</v>
      </c>
      <c r="E6" s="38">
        <v>40.81965875</v>
      </c>
      <c r="F6" s="38">
        <v>43.31066742</v>
      </c>
      <c r="G6" s="38">
        <v>40.19615725</v>
      </c>
      <c r="H6" s="38">
        <v>42.98856504</v>
      </c>
      <c r="I6" s="36">
        <f t="shared" si="1"/>
        <v>1.06102473</v>
      </c>
      <c r="J6" s="36">
        <f t="shared" si="2"/>
        <v>1.069469521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51">
        <v>6.0</v>
      </c>
      <c r="B7" s="2" t="s">
        <v>15</v>
      </c>
      <c r="C7" s="1" t="s">
        <v>46</v>
      </c>
      <c r="D7" s="1" t="s">
        <v>68</v>
      </c>
      <c r="E7" s="38">
        <v>39.87240829</v>
      </c>
      <c r="F7" s="38">
        <v>41.96038939</v>
      </c>
      <c r="G7" s="38">
        <v>39.34219844</v>
      </c>
      <c r="H7" s="38">
        <v>41.92344778</v>
      </c>
      <c r="I7" s="36">
        <f t="shared" si="1"/>
        <v>1.052366566</v>
      </c>
      <c r="J7" s="36">
        <f t="shared" si="2"/>
        <v>1.065610196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51">
        <v>7.0</v>
      </c>
      <c r="B8" s="2" t="s">
        <v>15</v>
      </c>
      <c r="C8" s="1" t="s">
        <v>47</v>
      </c>
      <c r="D8" s="1" t="s">
        <v>69</v>
      </c>
      <c r="E8" s="38">
        <v>39.61023528</v>
      </c>
      <c r="F8" s="38">
        <v>42.03623523</v>
      </c>
      <c r="G8" s="38">
        <v>39.05182177</v>
      </c>
      <c r="H8" s="38">
        <v>41.98857911</v>
      </c>
      <c r="I8" s="36">
        <f t="shared" si="1"/>
        <v>1.061246795</v>
      </c>
      <c r="J8" s="36">
        <f t="shared" si="2"/>
        <v>1.075201545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51">
        <v>8.0</v>
      </c>
      <c r="B9" s="2" t="s">
        <v>15</v>
      </c>
      <c r="C9" s="1" t="s">
        <v>48</v>
      </c>
      <c r="D9" s="1" t="s">
        <v>70</v>
      </c>
      <c r="E9" s="38">
        <v>39.65421524</v>
      </c>
      <c r="F9" s="38">
        <v>42.09640076</v>
      </c>
      <c r="G9" s="38">
        <v>39.24338749</v>
      </c>
      <c r="H9" s="38">
        <v>41.95158787</v>
      </c>
      <c r="I9" s="36">
        <f t="shared" si="1"/>
        <v>1.061587034</v>
      </c>
      <c r="J9" s="36">
        <f t="shared" si="2"/>
        <v>1.069010362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1">
        <v>9.0</v>
      </c>
      <c r="B10" s="2" t="s">
        <v>17</v>
      </c>
      <c r="C10" s="1" t="s">
        <v>44</v>
      </c>
      <c r="D10" s="1" t="s">
        <v>16</v>
      </c>
      <c r="E10" s="38">
        <v>8.67957609</v>
      </c>
      <c r="F10" s="38">
        <v>8.777550537</v>
      </c>
      <c r="G10" s="38">
        <v>17.03055281</v>
      </c>
      <c r="H10" s="38">
        <v>16.83246646</v>
      </c>
      <c r="I10" s="36">
        <f t="shared" si="1"/>
        <v>1.01128793</v>
      </c>
      <c r="J10" s="36">
        <f t="shared" si="2"/>
        <v>0.9883687657</v>
      </c>
    </row>
    <row r="11" ht="12.75" customHeight="1">
      <c r="A11" s="51">
        <v>10.0</v>
      </c>
      <c r="B11" s="2" t="s">
        <v>17</v>
      </c>
      <c r="C11" s="1" t="s">
        <v>47</v>
      </c>
      <c r="D11" s="1" t="s">
        <v>71</v>
      </c>
      <c r="E11" s="38">
        <v>8.60933424</v>
      </c>
      <c r="F11" s="38">
        <v>8.357081373</v>
      </c>
      <c r="G11" s="38">
        <v>15.61134008</v>
      </c>
      <c r="H11" s="38">
        <v>14.93852796</v>
      </c>
      <c r="I11" s="36">
        <f t="shared" si="1"/>
        <v>0.9707000727</v>
      </c>
      <c r="J11" s="36">
        <f t="shared" si="2"/>
        <v>0.9569023468</v>
      </c>
    </row>
    <row r="12" ht="12.75" customHeight="1">
      <c r="A12" s="51">
        <v>11.0</v>
      </c>
      <c r="B12" s="2" t="s">
        <v>17</v>
      </c>
      <c r="C12" s="1" t="s">
        <v>48</v>
      </c>
      <c r="D12" s="1" t="s">
        <v>72</v>
      </c>
      <c r="E12" s="38">
        <v>8.517887564</v>
      </c>
      <c r="F12" s="38">
        <v>8.013205763</v>
      </c>
      <c r="G12" s="38">
        <v>15.17934395</v>
      </c>
      <c r="H12" s="38">
        <v>14.16009402</v>
      </c>
      <c r="I12" s="36">
        <f t="shared" si="1"/>
        <v>0.9407503566</v>
      </c>
      <c r="J12" s="36">
        <f t="shared" si="2"/>
        <v>0.9328528339</v>
      </c>
    </row>
    <row r="13" ht="12.75" customHeight="1">
      <c r="A13" s="51">
        <v>12.0</v>
      </c>
      <c r="B13" s="2" t="s">
        <v>19</v>
      </c>
      <c r="C13" s="1" t="s">
        <v>44</v>
      </c>
      <c r="D13" s="1" t="s">
        <v>18</v>
      </c>
      <c r="E13" s="38">
        <v>1.542538587</v>
      </c>
      <c r="F13" s="38">
        <v>1.72294969</v>
      </c>
      <c r="G13" s="38">
        <v>2.028208321</v>
      </c>
      <c r="H13" s="38">
        <v>2.280231307</v>
      </c>
      <c r="I13" s="36">
        <f t="shared" si="1"/>
        <v>1.116957271</v>
      </c>
      <c r="J13" s="36">
        <f t="shared" si="2"/>
        <v>1.124258925</v>
      </c>
    </row>
    <row r="14" ht="12.75" customHeight="1">
      <c r="A14" s="52">
        <v>13.0</v>
      </c>
      <c r="B14" s="42" t="s">
        <v>19</v>
      </c>
      <c r="C14" s="41" t="s">
        <v>47</v>
      </c>
      <c r="D14" s="41" t="s">
        <v>73</v>
      </c>
      <c r="E14" s="54">
        <v>1.42741726</v>
      </c>
      <c r="F14" s="54">
        <v>8.752352195</v>
      </c>
      <c r="G14" s="54">
        <v>1.996454297</v>
      </c>
      <c r="H14" s="54">
        <v>15.01862309</v>
      </c>
      <c r="I14" s="53">
        <f t="shared" si="1"/>
        <v>6.131600367</v>
      </c>
      <c r="J14" s="53">
        <f t="shared" si="2"/>
        <v>7.522648083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2.75" customHeight="1">
      <c r="A15" s="51">
        <v>14.0</v>
      </c>
      <c r="B15" s="2" t="s">
        <v>19</v>
      </c>
      <c r="C15" s="1" t="s">
        <v>48</v>
      </c>
      <c r="D15" s="1" t="s">
        <v>74</v>
      </c>
      <c r="E15" s="38">
        <v>1.384127107</v>
      </c>
      <c r="F15" s="38">
        <v>1.546962693</v>
      </c>
      <c r="G15" s="38">
        <v>1.983493368</v>
      </c>
      <c r="H15" s="38">
        <v>2.18504251</v>
      </c>
      <c r="I15" s="36">
        <f t="shared" si="1"/>
        <v>1.117644966</v>
      </c>
      <c r="J15" s="36">
        <f t="shared" si="2"/>
        <v>1.101613217</v>
      </c>
    </row>
    <row r="16" ht="12.75" customHeight="1">
      <c r="A16" s="51">
        <v>15.0</v>
      </c>
      <c r="B16" s="2" t="s">
        <v>21</v>
      </c>
      <c r="C16" s="1" t="s">
        <v>44</v>
      </c>
      <c r="D16" s="1" t="s">
        <v>20</v>
      </c>
      <c r="E16" s="38">
        <v>1.55208647</v>
      </c>
      <c r="F16" s="38">
        <v>1.701339975</v>
      </c>
      <c r="G16" s="38">
        <v>1.954361745</v>
      </c>
      <c r="H16" s="38">
        <v>2.241599605</v>
      </c>
      <c r="I16" s="36">
        <f t="shared" si="1"/>
        <v>1.096163138</v>
      </c>
      <c r="J16" s="36">
        <f t="shared" si="2"/>
        <v>1.146972719</v>
      </c>
    </row>
    <row r="17" ht="12.75" customHeight="1">
      <c r="A17" s="51">
        <v>16.0</v>
      </c>
      <c r="B17" s="2" t="s">
        <v>21</v>
      </c>
      <c r="C17" s="1" t="s">
        <v>47</v>
      </c>
      <c r="D17" s="1" t="s">
        <v>75</v>
      </c>
      <c r="E17" s="38">
        <v>1.438511543</v>
      </c>
      <c r="F17" s="38">
        <v>1.550700141</v>
      </c>
      <c r="G17" s="38">
        <v>1.931146889</v>
      </c>
      <c r="H17" s="38">
        <v>2.158764151</v>
      </c>
      <c r="I17" s="36">
        <f t="shared" si="1"/>
        <v>1.077989362</v>
      </c>
      <c r="J17" s="36">
        <f t="shared" si="2"/>
        <v>1.117866364</v>
      </c>
    </row>
    <row r="18" ht="12.75" customHeight="1">
      <c r="A18" s="52">
        <v>17.0</v>
      </c>
      <c r="B18" s="42" t="s">
        <v>21</v>
      </c>
      <c r="C18" s="41" t="s">
        <v>48</v>
      </c>
      <c r="D18" s="41" t="s">
        <v>76</v>
      </c>
      <c r="E18" s="54">
        <v>3.214348853</v>
      </c>
      <c r="F18" s="54">
        <v>8.265897387</v>
      </c>
      <c r="G18" s="54">
        <v>8.400184804</v>
      </c>
      <c r="H18" s="54">
        <v>13.98444929</v>
      </c>
      <c r="I18" s="53">
        <f t="shared" si="1"/>
        <v>2.571562007</v>
      </c>
      <c r="J18" s="53">
        <f t="shared" si="2"/>
        <v>1.664778766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2.75" customHeight="1">
      <c r="A19" s="51">
        <v>18.0</v>
      </c>
      <c r="B19" s="2" t="s">
        <v>23</v>
      </c>
      <c r="C19" s="1" t="s">
        <v>44</v>
      </c>
      <c r="D19" s="1" t="s">
        <v>22</v>
      </c>
      <c r="E19" s="38">
        <v>11.40966399</v>
      </c>
      <c r="F19" s="38">
        <v>11.41422212</v>
      </c>
      <c r="G19" s="38">
        <v>32.27368081</v>
      </c>
      <c r="H19" s="38">
        <v>32.91422553</v>
      </c>
      <c r="I19" s="36">
        <f t="shared" si="1"/>
        <v>1.000399497</v>
      </c>
      <c r="J19" s="36">
        <f t="shared" si="2"/>
        <v>1.019847278</v>
      </c>
    </row>
    <row r="20" ht="12.75" customHeight="1">
      <c r="A20" s="51">
        <v>19.0</v>
      </c>
      <c r="B20" s="2" t="s">
        <v>23</v>
      </c>
      <c r="C20" s="1" t="s">
        <v>46</v>
      </c>
      <c r="D20" s="1" t="s">
        <v>77</v>
      </c>
      <c r="E20" s="38">
        <v>11.42948579</v>
      </c>
      <c r="F20" s="38">
        <v>11.37436446</v>
      </c>
      <c r="G20" s="38">
        <v>31.5089643</v>
      </c>
      <c r="H20" s="38">
        <v>31.58559697</v>
      </c>
      <c r="I20" s="36">
        <f t="shared" si="1"/>
        <v>0.9951772695</v>
      </c>
      <c r="J20" s="36">
        <f t="shared" si="2"/>
        <v>1.002432091</v>
      </c>
    </row>
    <row r="21" ht="12.75" customHeight="1">
      <c r="A21" s="51">
        <v>20.0</v>
      </c>
      <c r="B21" s="2" t="s">
        <v>23</v>
      </c>
      <c r="C21" s="1" t="s">
        <v>48</v>
      </c>
      <c r="D21" s="1" t="s">
        <v>78</v>
      </c>
      <c r="E21" s="38">
        <v>11.3589895</v>
      </c>
      <c r="F21" s="38">
        <v>11.20197155</v>
      </c>
      <c r="G21" s="38">
        <v>31.30576339</v>
      </c>
      <c r="H21" s="38">
        <v>30.6438268</v>
      </c>
      <c r="I21" s="36">
        <f t="shared" si="1"/>
        <v>0.9861767677</v>
      </c>
      <c r="J21" s="36">
        <f t="shared" si="2"/>
        <v>0.9788557595</v>
      </c>
    </row>
    <row r="22" ht="12.75" customHeight="1">
      <c r="A22" s="51">
        <v>21.0</v>
      </c>
      <c r="B22" s="2" t="s">
        <v>25</v>
      </c>
      <c r="C22" s="1" t="s">
        <v>44</v>
      </c>
      <c r="D22" s="1" t="s">
        <v>24</v>
      </c>
      <c r="E22" s="38">
        <v>42.27793515</v>
      </c>
      <c r="F22" s="38">
        <v>43.05890458</v>
      </c>
      <c r="G22" s="38">
        <v>42.39084358</v>
      </c>
      <c r="H22" s="38">
        <v>43.11831666</v>
      </c>
      <c r="I22" s="36">
        <f t="shared" si="1"/>
        <v>1.01847227</v>
      </c>
      <c r="J22" s="36">
        <f t="shared" si="2"/>
        <v>1.01716109</v>
      </c>
    </row>
    <row r="23" ht="12.75" customHeight="1">
      <c r="A23" s="51">
        <v>22.0</v>
      </c>
      <c r="B23" s="2" t="s">
        <v>25</v>
      </c>
      <c r="C23" s="1" t="s">
        <v>46</v>
      </c>
      <c r="D23" s="1" t="s">
        <v>79</v>
      </c>
      <c r="E23" s="38">
        <v>42.28687415</v>
      </c>
      <c r="F23" s="38">
        <v>43.0218551</v>
      </c>
      <c r="G23" s="38">
        <v>42.4034262</v>
      </c>
      <c r="H23" s="38">
        <v>43.14249968</v>
      </c>
      <c r="I23" s="36">
        <f t="shared" si="1"/>
        <v>1.01738083</v>
      </c>
      <c r="J23" s="36">
        <f t="shared" si="2"/>
        <v>1.01742957</v>
      </c>
    </row>
    <row r="24" ht="12.75" customHeight="1">
      <c r="A24" s="51">
        <v>23.0</v>
      </c>
      <c r="B24" s="2" t="s">
        <v>25</v>
      </c>
      <c r="C24" s="1" t="s">
        <v>48</v>
      </c>
      <c r="D24" s="1" t="s">
        <v>80</v>
      </c>
      <c r="E24" s="38">
        <v>42.2743606</v>
      </c>
      <c r="F24" s="38">
        <v>43.05148958</v>
      </c>
      <c r="G24" s="38">
        <v>42.40162822</v>
      </c>
      <c r="H24" s="38">
        <v>43.15925766</v>
      </c>
      <c r="I24" s="36">
        <f t="shared" si="1"/>
        <v>1.018382986</v>
      </c>
      <c r="J24" s="36">
        <f t="shared" si="2"/>
        <v>1.017867933</v>
      </c>
    </row>
    <row r="25" ht="12.75" customHeight="1">
      <c r="A25" s="51">
        <v>24.0</v>
      </c>
      <c r="B25" s="2" t="s">
        <v>27</v>
      </c>
      <c r="C25" s="1" t="s">
        <v>44</v>
      </c>
      <c r="D25" s="1" t="s">
        <v>26</v>
      </c>
      <c r="E25" s="38">
        <v>42.32445931</v>
      </c>
      <c r="F25" s="38">
        <v>43.08302098</v>
      </c>
      <c r="G25" s="38">
        <v>42.42501379</v>
      </c>
      <c r="H25" s="38">
        <v>43.36701505</v>
      </c>
      <c r="I25" s="36">
        <f t="shared" si="1"/>
        <v>1.017922537</v>
      </c>
      <c r="J25" s="36">
        <f t="shared" si="2"/>
        <v>1.022203912</v>
      </c>
    </row>
    <row r="26" ht="12.75" customHeight="1">
      <c r="A26" s="51">
        <v>25.0</v>
      </c>
      <c r="B26" s="2" t="s">
        <v>27</v>
      </c>
      <c r="C26" s="1" t="s">
        <v>46</v>
      </c>
      <c r="D26" s="1" t="s">
        <v>81</v>
      </c>
      <c r="E26" s="38">
        <v>42.37826842</v>
      </c>
      <c r="F26" s="38">
        <v>43.09416074</v>
      </c>
      <c r="G26" s="38">
        <v>42.45202921</v>
      </c>
      <c r="H26" s="38">
        <v>43.35949356</v>
      </c>
      <c r="I26" s="36">
        <f t="shared" si="1"/>
        <v>1.016892911</v>
      </c>
      <c r="J26" s="36">
        <f t="shared" si="2"/>
        <v>1.02137623</v>
      </c>
    </row>
    <row r="27" ht="12.75" customHeight="1">
      <c r="A27" s="51">
        <v>26.0</v>
      </c>
      <c r="B27" s="2" t="s">
        <v>27</v>
      </c>
      <c r="C27" s="1" t="s">
        <v>47</v>
      </c>
      <c r="D27" s="1" t="s">
        <v>82</v>
      </c>
      <c r="E27" s="38">
        <v>42.33879504</v>
      </c>
      <c r="F27" s="38">
        <v>43.08859014</v>
      </c>
      <c r="G27" s="38">
        <v>42.44302025</v>
      </c>
      <c r="H27" s="38">
        <v>43.41408353</v>
      </c>
      <c r="I27" s="36">
        <f t="shared" si="1"/>
        <v>1.01770941</v>
      </c>
      <c r="J27" s="36">
        <f t="shared" si="2"/>
        <v>1.022879222</v>
      </c>
    </row>
    <row r="28" ht="12.75" customHeight="1">
      <c r="A28" s="51">
        <v>27.0</v>
      </c>
      <c r="B28" s="2" t="s">
        <v>29</v>
      </c>
      <c r="C28" s="1" t="s">
        <v>44</v>
      </c>
      <c r="D28" s="1" t="s">
        <v>28</v>
      </c>
      <c r="E28" s="38">
        <v>1.514759055</v>
      </c>
      <c r="F28" s="38">
        <v>1.683841854</v>
      </c>
      <c r="G28" s="38">
        <v>1.919301067</v>
      </c>
      <c r="H28" s="38">
        <v>2.22571412</v>
      </c>
      <c r="I28" s="36">
        <f t="shared" si="1"/>
        <v>1.11162356</v>
      </c>
      <c r="J28" s="36">
        <f t="shared" si="2"/>
        <v>1.159648248</v>
      </c>
    </row>
    <row r="29" ht="12.75" customHeight="1">
      <c r="A29" s="51">
        <v>28.0</v>
      </c>
      <c r="B29" s="2" t="s">
        <v>29</v>
      </c>
      <c r="C29" s="1" t="s">
        <v>47</v>
      </c>
      <c r="D29" s="1" t="s">
        <v>83</v>
      </c>
      <c r="E29" s="38">
        <v>1.412297724</v>
      </c>
      <c r="F29" s="38">
        <v>1.553494586</v>
      </c>
      <c r="G29" s="38">
        <v>1.873094127</v>
      </c>
      <c r="H29" s="38">
        <v>2.16718065</v>
      </c>
      <c r="I29" s="36">
        <f t="shared" si="1"/>
        <v>1.099976697</v>
      </c>
      <c r="J29" s="36">
        <f t="shared" si="2"/>
        <v>1.157005737</v>
      </c>
    </row>
    <row r="30" ht="12.75" customHeight="1">
      <c r="A30" s="52">
        <v>29.0</v>
      </c>
      <c r="B30" s="42" t="s">
        <v>29</v>
      </c>
      <c r="C30" s="41" t="s">
        <v>48</v>
      </c>
      <c r="D30" s="41" t="s">
        <v>84</v>
      </c>
      <c r="E30" s="54">
        <v>3.08659123</v>
      </c>
      <c r="F30" s="54">
        <v>8.202637968</v>
      </c>
      <c r="G30" s="54">
        <v>7.599592662</v>
      </c>
      <c r="H30" s="54">
        <v>13.32764687</v>
      </c>
      <c r="I30" s="53">
        <f t="shared" si="1"/>
        <v>2.657507054</v>
      </c>
      <c r="J30" s="53">
        <f t="shared" si="2"/>
        <v>1.753731741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2.75" customHeight="1">
      <c r="A31" s="51">
        <v>30.0</v>
      </c>
      <c r="B31" s="2" t="s">
        <v>31</v>
      </c>
      <c r="C31" s="1" t="s">
        <v>44</v>
      </c>
      <c r="D31" s="1" t="s">
        <v>30</v>
      </c>
      <c r="E31" s="38">
        <v>41.03911027</v>
      </c>
      <c r="F31" s="38">
        <v>42.05391312</v>
      </c>
      <c r="G31" s="38">
        <v>41.33597884</v>
      </c>
      <c r="H31" s="38">
        <v>42.16562658</v>
      </c>
      <c r="I31" s="36">
        <f t="shared" si="1"/>
        <v>1.024727701</v>
      </c>
      <c r="J31" s="36">
        <f t="shared" si="2"/>
        <v>1.020070838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1">
        <v>31.0</v>
      </c>
      <c r="B32" s="2" t="s">
        <v>31</v>
      </c>
      <c r="C32" s="1" t="s">
        <v>45</v>
      </c>
      <c r="D32" s="1" t="s">
        <v>85</v>
      </c>
      <c r="E32" s="38">
        <v>41.40615295</v>
      </c>
      <c r="F32" s="38">
        <v>42.52243058</v>
      </c>
      <c r="G32" s="38">
        <v>41.72403722</v>
      </c>
      <c r="H32" s="38">
        <v>42.61484701</v>
      </c>
      <c r="I32" s="36">
        <f t="shared" si="1"/>
        <v>1.026959221</v>
      </c>
      <c r="J32" s="36">
        <f t="shared" si="2"/>
        <v>1.021350038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51">
        <v>32.0</v>
      </c>
      <c r="B33" s="2" t="s">
        <v>31</v>
      </c>
      <c r="C33" s="1" t="s">
        <v>46</v>
      </c>
      <c r="D33" s="1" t="s">
        <v>86</v>
      </c>
      <c r="E33" s="38">
        <v>40.99704821</v>
      </c>
      <c r="F33" s="38">
        <v>42.06098843</v>
      </c>
      <c r="G33" s="38">
        <v>41.33427024</v>
      </c>
      <c r="H33" s="38">
        <v>42.16562658</v>
      </c>
      <c r="I33" s="36">
        <f t="shared" si="1"/>
        <v>1.02595163</v>
      </c>
      <c r="J33" s="36">
        <f t="shared" si="2"/>
        <v>1.020113004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51">
        <v>33.0</v>
      </c>
      <c r="B34" s="2" t="s">
        <v>31</v>
      </c>
      <c r="C34" s="1" t="s">
        <v>47</v>
      </c>
      <c r="D34" s="1" t="s">
        <v>87</v>
      </c>
      <c r="E34" s="38">
        <v>41.00713524</v>
      </c>
      <c r="F34" s="38">
        <v>42.06275763</v>
      </c>
      <c r="G34" s="38">
        <v>41.32231405</v>
      </c>
      <c r="H34" s="38">
        <v>42.13719872</v>
      </c>
      <c r="I34" s="36">
        <f t="shared" si="1"/>
        <v>1.025742408</v>
      </c>
      <c r="J34" s="36">
        <f t="shared" si="2"/>
        <v>1.019720209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51">
        <v>34.0</v>
      </c>
      <c r="B35" s="2" t="s">
        <v>31</v>
      </c>
      <c r="C35" s="1" t="s">
        <v>48</v>
      </c>
      <c r="D35" s="1" t="s">
        <v>88</v>
      </c>
      <c r="E35" s="38">
        <v>41.39415515</v>
      </c>
      <c r="F35" s="38">
        <v>42.54413954</v>
      </c>
      <c r="G35" s="38">
        <v>41.70663553</v>
      </c>
      <c r="H35" s="38">
        <v>42.64756056</v>
      </c>
      <c r="I35" s="36">
        <f t="shared" si="1"/>
        <v>1.027781323</v>
      </c>
      <c r="J35" s="36">
        <f t="shared" si="2"/>
        <v>1.022560559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51">
        <v>35.0</v>
      </c>
      <c r="B36" s="2" t="s">
        <v>32</v>
      </c>
      <c r="C36" s="1" t="s">
        <v>44</v>
      </c>
      <c r="D36" s="1" t="s">
        <v>12</v>
      </c>
      <c r="E36" s="11">
        <v>43.6566838382956</v>
      </c>
      <c r="F36" s="11">
        <v>44.2223499756777</v>
      </c>
      <c r="G36" s="11">
        <v>42.6039536468984</v>
      </c>
      <c r="H36" s="11">
        <v>43.2881693433184</v>
      </c>
      <c r="I36" s="36">
        <f t="shared" si="1"/>
        <v>1.012957149</v>
      </c>
      <c r="J36" s="36">
        <f t="shared" si="2"/>
        <v>1.016059911</v>
      </c>
    </row>
    <row r="37" ht="12.75" customHeight="1">
      <c r="A37" s="51">
        <v>36.0</v>
      </c>
      <c r="B37" s="2" t="s">
        <v>32</v>
      </c>
      <c r="C37" s="1" t="s">
        <v>47</v>
      </c>
      <c r="D37" s="1" t="s">
        <v>63</v>
      </c>
      <c r="E37" s="11">
        <v>43.624307464119</v>
      </c>
      <c r="F37" s="11">
        <v>44.0858792928624</v>
      </c>
      <c r="G37" s="11">
        <v>42.7587976226108</v>
      </c>
      <c r="H37" s="11">
        <v>43.3106674173849</v>
      </c>
      <c r="I37" s="36">
        <f t="shared" si="1"/>
        <v>1.010580611</v>
      </c>
      <c r="J37" s="36">
        <f t="shared" si="2"/>
        <v>1.012906579</v>
      </c>
    </row>
    <row r="38" ht="12.75" customHeight="1">
      <c r="A38" s="51">
        <v>37.0</v>
      </c>
      <c r="B38" s="2" t="s">
        <v>32</v>
      </c>
      <c r="C38" s="1" t="s">
        <v>48</v>
      </c>
      <c r="D38" s="1" t="s">
        <v>65</v>
      </c>
      <c r="E38" s="11">
        <v>43.6833828411672</v>
      </c>
      <c r="F38" s="11">
        <v>44.0917107583774</v>
      </c>
      <c r="G38" s="11">
        <v>42.6930794518208</v>
      </c>
      <c r="H38" s="11">
        <v>43.2788020427594</v>
      </c>
      <c r="I38" s="36">
        <f t="shared" si="1"/>
        <v>1.009347443</v>
      </c>
      <c r="J38" s="36">
        <f t="shared" si="2"/>
        <v>1.01371938</v>
      </c>
    </row>
    <row r="39" ht="12.75" customHeight="1">
      <c r="A39" s="51">
        <v>38.0</v>
      </c>
      <c r="B39" s="2" t="s">
        <v>33</v>
      </c>
      <c r="C39" s="1" t="s">
        <v>44</v>
      </c>
      <c r="D39" s="1" t="s">
        <v>14</v>
      </c>
      <c r="E39" s="11">
        <v>20.1138443590723</v>
      </c>
      <c r="F39" s="11">
        <v>21.8126295124877</v>
      </c>
      <c r="G39" s="11">
        <v>19.8929757902484</v>
      </c>
      <c r="H39" s="11">
        <v>21.1909302818393</v>
      </c>
      <c r="I39" s="36">
        <f t="shared" si="1"/>
        <v>1.084458501</v>
      </c>
      <c r="J39" s="36">
        <f t="shared" si="2"/>
        <v>1.065246874</v>
      </c>
    </row>
    <row r="40" ht="12.75" customHeight="1">
      <c r="A40" s="51">
        <v>39.0</v>
      </c>
      <c r="B40" s="2" t="s">
        <v>33</v>
      </c>
      <c r="C40" s="1" t="s">
        <v>45</v>
      </c>
      <c r="D40" s="1" t="s">
        <v>67</v>
      </c>
      <c r="E40" s="11">
        <v>30.2005315293549</v>
      </c>
      <c r="F40" s="11">
        <v>43.950248318903</v>
      </c>
      <c r="G40" s="11">
        <v>29.7141498781719</v>
      </c>
      <c r="H40" s="11">
        <v>42.6039536468984</v>
      </c>
      <c r="I40" s="36">
        <f t="shared" si="1"/>
        <v>1.455280622</v>
      </c>
      <c r="J40" s="36">
        <f t="shared" si="2"/>
        <v>1.433793456</v>
      </c>
    </row>
    <row r="41" ht="12.75" customHeight="1">
      <c r="A41" s="51">
        <v>40.0</v>
      </c>
      <c r="B41" s="2" t="s">
        <v>33</v>
      </c>
      <c r="C41" s="1" t="s">
        <v>46</v>
      </c>
      <c r="D41" s="1" t="s">
        <v>68</v>
      </c>
      <c r="E41" s="11">
        <v>22.6413385559354</v>
      </c>
      <c r="F41" s="11">
        <v>24.3718164314786</v>
      </c>
      <c r="G41" s="11">
        <v>22.5260739305746</v>
      </c>
      <c r="H41" s="11">
        <v>23.7998905205036</v>
      </c>
      <c r="I41" s="36">
        <f t="shared" si="1"/>
        <v>1.076430016</v>
      </c>
      <c r="J41" s="36">
        <f t="shared" si="2"/>
        <v>1.05654854</v>
      </c>
    </row>
    <row r="42" ht="12.75" customHeight="1">
      <c r="A42" s="51">
        <v>41.0</v>
      </c>
      <c r="B42" s="2" t="s">
        <v>33</v>
      </c>
      <c r="C42" s="1" t="s">
        <v>47</v>
      </c>
      <c r="D42" s="1" t="s">
        <v>69</v>
      </c>
      <c r="E42" s="11">
        <v>20.6773913403085</v>
      </c>
      <c r="F42" s="11">
        <v>24.3480801538798</v>
      </c>
      <c r="G42" s="11">
        <v>19.9852109439015</v>
      </c>
      <c r="H42" s="11">
        <v>23.885730664501</v>
      </c>
      <c r="I42" s="36">
        <f t="shared" si="1"/>
        <v>1.177521852</v>
      </c>
      <c r="J42" s="36">
        <f t="shared" si="2"/>
        <v>1.195170305</v>
      </c>
    </row>
    <row r="43" ht="12.75" customHeight="1">
      <c r="A43" s="51">
        <v>42.0</v>
      </c>
      <c r="B43" s="2" t="s">
        <v>33</v>
      </c>
      <c r="C43" s="1" t="s">
        <v>48</v>
      </c>
      <c r="D43" s="1" t="s">
        <v>70</v>
      </c>
      <c r="E43" s="11">
        <v>22.9832222477591</v>
      </c>
      <c r="F43" s="11">
        <v>24.2206990093734</v>
      </c>
      <c r="G43" s="11">
        <v>23.1492198712903</v>
      </c>
      <c r="H43" s="11">
        <v>23.8316532017826</v>
      </c>
      <c r="I43" s="36">
        <f t="shared" si="1"/>
        <v>1.053842614</v>
      </c>
      <c r="J43" s="36">
        <f t="shared" si="2"/>
        <v>1.029479755</v>
      </c>
    </row>
    <row r="44" ht="12.75" customHeight="1">
      <c r="A44" s="51">
        <v>43.0</v>
      </c>
      <c r="B44" s="2" t="s">
        <v>34</v>
      </c>
      <c r="C44" s="1" t="s">
        <v>44</v>
      </c>
      <c r="D44" s="1" t="s">
        <v>16</v>
      </c>
      <c r="E44" s="11">
        <v>0.684242109491053</v>
      </c>
      <c r="F44" s="11">
        <v>0.767201226908202</v>
      </c>
      <c r="G44" s="11">
        <v>1.62956420564448</v>
      </c>
      <c r="H44" s="11">
        <v>1.8186116718497</v>
      </c>
      <c r="I44" s="36">
        <f t="shared" si="1"/>
        <v>1.121242344</v>
      </c>
      <c r="J44" s="36">
        <f t="shared" si="2"/>
        <v>1.116011057</v>
      </c>
    </row>
    <row r="45" ht="12.75" customHeight="1">
      <c r="A45" s="51">
        <v>44.0</v>
      </c>
      <c r="B45" s="2" t="s">
        <v>34</v>
      </c>
      <c r="C45" s="1" t="s">
        <v>47</v>
      </c>
      <c r="D45" s="1" t="s">
        <v>71</v>
      </c>
      <c r="E45" s="11">
        <v>0.646963187147688</v>
      </c>
      <c r="F45" s="11">
        <v>0.932349642304059</v>
      </c>
      <c r="G45" s="11">
        <v>1.38768237615628</v>
      </c>
      <c r="H45" s="11">
        <v>1.82354303470384</v>
      </c>
      <c r="I45" s="36">
        <f t="shared" si="1"/>
        <v>1.441116992</v>
      </c>
      <c r="J45" s="36">
        <f t="shared" si="2"/>
        <v>1.314092523</v>
      </c>
    </row>
    <row r="46" ht="12.75" customHeight="1">
      <c r="A46" s="51">
        <v>45.0</v>
      </c>
      <c r="B46" s="2" t="s">
        <v>34</v>
      </c>
      <c r="C46" s="1" t="s">
        <v>48</v>
      </c>
      <c r="D46" s="1" t="s">
        <v>72</v>
      </c>
      <c r="E46" s="11">
        <v>0.633493966286718</v>
      </c>
      <c r="F46" s="11">
        <v>1.04279636272628</v>
      </c>
      <c r="G46" s="11">
        <v>1.32757872209927</v>
      </c>
      <c r="H46" s="11">
        <v>2.02437755451142</v>
      </c>
      <c r="I46" s="36">
        <f t="shared" si="1"/>
        <v>1.64610307</v>
      </c>
      <c r="J46" s="36">
        <f t="shared" si="2"/>
        <v>1.524864417</v>
      </c>
    </row>
    <row r="47" ht="12.75" customHeight="1">
      <c r="A47" s="51">
        <v>46.0</v>
      </c>
      <c r="B47" s="2" t="s">
        <v>35</v>
      </c>
      <c r="C47" s="1" t="s">
        <v>44</v>
      </c>
      <c r="D47" s="1" t="s">
        <v>18</v>
      </c>
      <c r="E47" s="11">
        <v>0.165061607594418</v>
      </c>
      <c r="F47" s="11">
        <v>0.165132966716129</v>
      </c>
      <c r="G47" s="11">
        <v>0.213117328974941</v>
      </c>
      <c r="H47" s="11">
        <v>0.223270452187414</v>
      </c>
      <c r="I47" s="36">
        <f t="shared" si="1"/>
        <v>1.000432318</v>
      </c>
      <c r="J47" s="36">
        <f t="shared" si="2"/>
        <v>1.047641003</v>
      </c>
    </row>
    <row r="48" ht="12.75" customHeight="1">
      <c r="A48" s="52">
        <v>47.0</v>
      </c>
      <c r="B48" s="42" t="s">
        <v>35</v>
      </c>
      <c r="C48" s="41" t="s">
        <v>47</v>
      </c>
      <c r="D48" s="41" t="s">
        <v>73</v>
      </c>
      <c r="E48" s="43">
        <v>0.153070885136985</v>
      </c>
      <c r="F48" s="43">
        <v>0.935660258017672</v>
      </c>
      <c r="G48" s="43">
        <v>0.207607873570126</v>
      </c>
      <c r="H48" s="43">
        <v>1.94423543913473</v>
      </c>
      <c r="I48" s="53">
        <f t="shared" si="1"/>
        <v>6.112594548</v>
      </c>
      <c r="J48" s="53">
        <f t="shared" si="2"/>
        <v>9.364940769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51">
        <v>48.0</v>
      </c>
      <c r="B49" s="2" t="s">
        <v>35</v>
      </c>
      <c r="C49" s="1" t="s">
        <v>48</v>
      </c>
      <c r="D49" s="1" t="s">
        <v>74</v>
      </c>
      <c r="E49" s="11">
        <v>0.14762263344311</v>
      </c>
      <c r="F49" s="11">
        <v>0.199628929745389</v>
      </c>
      <c r="G49" s="11">
        <v>0.208695942533485</v>
      </c>
      <c r="H49" s="11">
        <v>0.295086746650912</v>
      </c>
      <c r="I49" s="36">
        <f t="shared" si="1"/>
        <v>1.352292159</v>
      </c>
      <c r="J49" s="36">
        <f t="shared" si="2"/>
        <v>1.41395536</v>
      </c>
    </row>
    <row r="50" ht="12.75" customHeight="1">
      <c r="A50" s="51">
        <v>49.0</v>
      </c>
      <c r="B50" s="2" t="s">
        <v>36</v>
      </c>
      <c r="C50" s="1" t="s">
        <v>44</v>
      </c>
      <c r="D50" s="1" t="s">
        <v>20</v>
      </c>
      <c r="E50" s="11">
        <v>0.199336051479731</v>
      </c>
      <c r="F50" s="11">
        <v>0.197088840159768</v>
      </c>
      <c r="G50" s="11">
        <v>0.260673810519335</v>
      </c>
      <c r="H50" s="11">
        <v>0.263950649674931</v>
      </c>
      <c r="I50" s="36">
        <f t="shared" si="1"/>
        <v>0.9887265183</v>
      </c>
      <c r="J50" s="36">
        <f t="shared" si="2"/>
        <v>1.01257065</v>
      </c>
    </row>
    <row r="51" ht="12.75" customHeight="1">
      <c r="A51" s="51">
        <v>50.0</v>
      </c>
      <c r="B51" s="2" t="s">
        <v>36</v>
      </c>
      <c r="C51" s="1" t="s">
        <v>47</v>
      </c>
      <c r="D51" s="1" t="s">
        <v>75</v>
      </c>
      <c r="E51" s="11">
        <v>0.18725241719464</v>
      </c>
      <c r="F51" s="11">
        <v>0.200234715133079</v>
      </c>
      <c r="G51" s="11">
        <v>0.254967012367939</v>
      </c>
      <c r="H51" s="11">
        <v>0.288589544573953</v>
      </c>
      <c r="I51" s="36">
        <f t="shared" si="1"/>
        <v>1.069330469</v>
      </c>
      <c r="J51" s="36">
        <f t="shared" si="2"/>
        <v>1.131870127</v>
      </c>
    </row>
    <row r="52" ht="12.75" customHeight="1">
      <c r="A52" s="51">
        <v>51.0</v>
      </c>
      <c r="B52" s="2" t="s">
        <v>36</v>
      </c>
      <c r="C52" s="1" t="s">
        <v>48</v>
      </c>
      <c r="D52" s="1" t="s">
        <v>76</v>
      </c>
      <c r="E52" s="11">
        <v>0.433744450781932</v>
      </c>
      <c r="F52" s="11">
        <v>1.04016168273196</v>
      </c>
      <c r="G52" s="11">
        <v>1.30406660128946</v>
      </c>
      <c r="H52" s="11">
        <v>2.13751488244736</v>
      </c>
      <c r="I52" s="36">
        <f t="shared" si="1"/>
        <v>2.39809796</v>
      </c>
      <c r="J52" s="36">
        <f t="shared" si="2"/>
        <v>1.639114812</v>
      </c>
    </row>
    <row r="53" ht="12.75" customHeight="1">
      <c r="A53" s="51">
        <v>52.0</v>
      </c>
      <c r="B53" s="2" t="s">
        <v>37</v>
      </c>
      <c r="C53" s="1" t="s">
        <v>44</v>
      </c>
      <c r="D53" s="1" t="s">
        <v>22</v>
      </c>
      <c r="E53" s="11">
        <v>0.162697419082031</v>
      </c>
      <c r="F53" s="11">
        <v>0.186102151843351</v>
      </c>
      <c r="G53" s="11">
        <v>1.66871640665283</v>
      </c>
      <c r="H53" s="11">
        <v>1.85642070948686</v>
      </c>
      <c r="I53" s="36">
        <f t="shared" si="1"/>
        <v>1.143854358</v>
      </c>
      <c r="J53" s="36">
        <f t="shared" si="2"/>
        <v>1.112484244</v>
      </c>
    </row>
    <row r="54" ht="12.75" customHeight="1">
      <c r="A54" s="51">
        <v>53.0</v>
      </c>
      <c r="B54" s="2" t="s">
        <v>37</v>
      </c>
      <c r="C54" s="1" t="s">
        <v>46</v>
      </c>
      <c r="D54" s="1" t="s">
        <v>77</v>
      </c>
      <c r="E54" s="11">
        <v>0.162105083647844</v>
      </c>
      <c r="F54" s="11">
        <v>0.220914555331032</v>
      </c>
      <c r="G54" s="11">
        <v>1.49667438950651</v>
      </c>
      <c r="H54" s="11">
        <v>1.88809987293087</v>
      </c>
      <c r="I54" s="36">
        <f t="shared" si="1"/>
        <v>1.362786104</v>
      </c>
      <c r="J54" s="36">
        <f t="shared" si="2"/>
        <v>1.261530154</v>
      </c>
    </row>
    <row r="55" ht="12.75" customHeight="1">
      <c r="A55" s="51">
        <v>54.0</v>
      </c>
      <c r="B55" s="2" t="s">
        <v>37</v>
      </c>
      <c r="C55" s="1" t="s">
        <v>48</v>
      </c>
      <c r="D55" s="1" t="s">
        <v>78</v>
      </c>
      <c r="E55" s="11">
        <v>0.160973023979668</v>
      </c>
      <c r="F55" s="11">
        <v>0.284863845052299</v>
      </c>
      <c r="G55" s="11">
        <v>1.43357460393917</v>
      </c>
      <c r="H55" s="11">
        <v>2.11547981197615</v>
      </c>
      <c r="I55" s="36">
        <f t="shared" si="1"/>
        <v>1.76963716</v>
      </c>
      <c r="J55" s="36">
        <f t="shared" si="2"/>
        <v>1.475667751</v>
      </c>
    </row>
    <row r="56" ht="12.75" customHeight="1">
      <c r="A56" s="51">
        <v>55.0</v>
      </c>
      <c r="B56" s="2" t="s">
        <v>38</v>
      </c>
      <c r="C56" s="1" t="s">
        <v>44</v>
      </c>
      <c r="D56" s="1" t="s">
        <v>24</v>
      </c>
      <c r="E56" s="11">
        <v>42.7752587903156</v>
      </c>
      <c r="F56" s="11">
        <v>43.7560164522621</v>
      </c>
      <c r="G56" s="11">
        <v>42.3405876873571</v>
      </c>
      <c r="H56" s="11">
        <v>43.1313349148156</v>
      </c>
      <c r="I56" s="36">
        <f t="shared" si="1"/>
        <v>1.022928153</v>
      </c>
      <c r="J56" s="36">
        <f t="shared" si="2"/>
        <v>1.018675868</v>
      </c>
    </row>
    <row r="57" ht="12.75" customHeight="1">
      <c r="A57" s="51">
        <v>56.0</v>
      </c>
      <c r="B57" s="2" t="s">
        <v>38</v>
      </c>
      <c r="C57" s="1" t="s">
        <v>46</v>
      </c>
      <c r="D57" s="1" t="s">
        <v>79</v>
      </c>
      <c r="E57" s="11">
        <v>42.8816466552315</v>
      </c>
      <c r="F57" s="11">
        <v>43.6528723590012</v>
      </c>
      <c r="G57" s="11">
        <v>42.3101332769198</v>
      </c>
      <c r="H57" s="11">
        <v>43.1276146116358</v>
      </c>
      <c r="I57" s="36">
        <f t="shared" si="1"/>
        <v>1.017984983</v>
      </c>
      <c r="J57" s="36">
        <f t="shared" si="2"/>
        <v>1.019321171</v>
      </c>
    </row>
    <row r="58" ht="12.75" customHeight="1">
      <c r="A58" s="51">
        <v>57.0</v>
      </c>
      <c r="B58" s="2" t="s">
        <v>38</v>
      </c>
      <c r="C58" s="1" t="s">
        <v>48</v>
      </c>
      <c r="D58" s="1" t="s">
        <v>80</v>
      </c>
      <c r="E58" s="11">
        <v>42.7880706858927</v>
      </c>
      <c r="F58" s="11">
        <v>43.7521876093804</v>
      </c>
      <c r="G58" s="11">
        <v>42.342380488631</v>
      </c>
      <c r="H58" s="11">
        <v>43.1667098333765</v>
      </c>
      <c r="I58" s="36">
        <f t="shared" si="1"/>
        <v>1.022532377</v>
      </c>
      <c r="J58" s="36">
        <f t="shared" si="2"/>
        <v>1.019468186</v>
      </c>
    </row>
    <row r="59" ht="12.75" customHeight="1">
      <c r="A59" s="51">
        <v>58.0</v>
      </c>
      <c r="B59" s="2" t="s">
        <v>39</v>
      </c>
      <c r="C59" s="1" t="s">
        <v>44</v>
      </c>
      <c r="D59" s="1" t="s">
        <v>26</v>
      </c>
      <c r="E59" s="11">
        <v>29.2988778529782</v>
      </c>
      <c r="F59" s="11">
        <v>44.1891294741493</v>
      </c>
      <c r="G59" s="11">
        <v>30.3039486045031</v>
      </c>
      <c r="H59" s="11">
        <v>43.1183166609175</v>
      </c>
      <c r="I59" s="36">
        <f t="shared" si="1"/>
        <v>1.508219178</v>
      </c>
      <c r="J59" s="36">
        <f t="shared" si="2"/>
        <v>1.422861331</v>
      </c>
    </row>
    <row r="60" ht="12.75" customHeight="1">
      <c r="A60" s="51">
        <v>59.0</v>
      </c>
      <c r="B60" s="2" t="s">
        <v>39</v>
      </c>
      <c r="C60" s="1" t="s">
        <v>46</v>
      </c>
      <c r="D60" s="1" t="s">
        <v>81</v>
      </c>
      <c r="E60" s="11">
        <v>29.6278739037686</v>
      </c>
      <c r="F60" s="11">
        <v>44.2282176028306</v>
      </c>
      <c r="G60" s="11">
        <v>30.2498638756125</v>
      </c>
      <c r="H60" s="11">
        <v>43.3726578764746</v>
      </c>
      <c r="I60" s="36">
        <f t="shared" si="1"/>
        <v>1.492790801</v>
      </c>
      <c r="J60" s="36">
        <f t="shared" si="2"/>
        <v>1.433813324</v>
      </c>
    </row>
    <row r="61" ht="12.75" customHeight="1">
      <c r="A61" s="51">
        <v>60.0</v>
      </c>
      <c r="B61" s="2" t="s">
        <v>39</v>
      </c>
      <c r="C61" s="1" t="s">
        <v>47</v>
      </c>
      <c r="D61" s="1" t="s">
        <v>82</v>
      </c>
      <c r="E61" s="11">
        <v>29.5718003312041</v>
      </c>
      <c r="F61" s="11">
        <v>44.2693346319004</v>
      </c>
      <c r="G61" s="11">
        <v>30.2956858943286</v>
      </c>
      <c r="H61" s="11">
        <v>43.3425797503467</v>
      </c>
      <c r="I61" s="36">
        <f t="shared" si="1"/>
        <v>1.49701182</v>
      </c>
      <c r="J61" s="36">
        <f t="shared" si="2"/>
        <v>1.430651872</v>
      </c>
    </row>
    <row r="62" ht="12.75" customHeight="1">
      <c r="A62" s="51">
        <v>61.0</v>
      </c>
      <c r="B62" s="2" t="s">
        <v>40</v>
      </c>
      <c r="C62" s="1" t="s">
        <v>44</v>
      </c>
      <c r="D62" s="1" t="s">
        <v>28</v>
      </c>
      <c r="E62" s="11">
        <v>0.129032308</v>
      </c>
      <c r="F62" s="11">
        <v>0.118684402389022</v>
      </c>
      <c r="G62" s="11">
        <v>0.169172191407507</v>
      </c>
      <c r="H62" s="11">
        <v>0.15744661890471</v>
      </c>
      <c r="I62" s="36">
        <f t="shared" si="1"/>
        <v>0.9198037626</v>
      </c>
      <c r="J62" s="36">
        <f t="shared" si="2"/>
        <v>0.9306885345</v>
      </c>
    </row>
    <row r="63" ht="12.75" customHeight="1">
      <c r="A63" s="51">
        <v>62.0</v>
      </c>
      <c r="B63" s="2" t="s">
        <v>40</v>
      </c>
      <c r="C63" s="1" t="s">
        <v>47</v>
      </c>
      <c r="D63" s="1" t="s">
        <v>83</v>
      </c>
      <c r="E63" s="11">
        <v>0.1226207588</v>
      </c>
      <c r="F63" s="11">
        <v>0.108285825634481</v>
      </c>
      <c r="G63" s="11">
        <v>0.166161480379153</v>
      </c>
      <c r="H63" s="11">
        <v>0.15373340812976</v>
      </c>
      <c r="I63" s="36">
        <f t="shared" si="1"/>
        <v>0.8830953804</v>
      </c>
      <c r="J63" s="36">
        <f t="shared" si="2"/>
        <v>0.9252048536</v>
      </c>
    </row>
    <row r="64" ht="12.75" customHeight="1">
      <c r="A64" s="51">
        <v>63.0</v>
      </c>
      <c r="B64" s="2" t="s">
        <v>40</v>
      </c>
      <c r="C64" s="1" t="s">
        <v>48</v>
      </c>
      <c r="D64" s="1" t="s">
        <v>84</v>
      </c>
      <c r="E64" s="11">
        <v>0.2763282061</v>
      </c>
      <c r="F64" s="11">
        <v>0.597558971601009</v>
      </c>
      <c r="G64" s="11">
        <v>0.772127435000382</v>
      </c>
      <c r="H64" s="11">
        <v>1.15780942456871</v>
      </c>
      <c r="I64" s="36">
        <f t="shared" si="1"/>
        <v>2.162497199</v>
      </c>
      <c r="J64" s="36">
        <f t="shared" si="2"/>
        <v>1.499505615</v>
      </c>
    </row>
    <row r="65" ht="12.75" customHeight="1">
      <c r="A65" s="51">
        <v>64.0</v>
      </c>
      <c r="B65" s="2" t="s">
        <v>41</v>
      </c>
      <c r="C65" s="1" t="s">
        <v>44</v>
      </c>
      <c r="D65" s="1" t="s">
        <v>30</v>
      </c>
      <c r="E65" s="11">
        <v>24.9737775335897</v>
      </c>
      <c r="F65" s="11">
        <v>24.7359437999356</v>
      </c>
      <c r="G65" s="11">
        <v>24.4439012466389</v>
      </c>
      <c r="H65" s="11">
        <v>24.2612450870978</v>
      </c>
      <c r="I65" s="36">
        <f t="shared" si="1"/>
        <v>0.9904766616</v>
      </c>
      <c r="J65" s="36">
        <f t="shared" si="2"/>
        <v>0.9925275365</v>
      </c>
    </row>
    <row r="66" ht="12.75" customHeight="1">
      <c r="A66" s="51">
        <v>65.0</v>
      </c>
      <c r="B66" s="2" t="s">
        <v>41</v>
      </c>
      <c r="C66" s="1" t="s">
        <v>45</v>
      </c>
      <c r="D66" s="1" t="s">
        <v>85</v>
      </c>
      <c r="E66" s="11">
        <v>29.2963028065858</v>
      </c>
      <c r="F66" s="11">
        <v>29.3100416202591</v>
      </c>
      <c r="G66" s="11">
        <v>28.882534731248</v>
      </c>
      <c r="H66" s="11">
        <v>28.8658603469676</v>
      </c>
      <c r="I66" s="36">
        <f t="shared" si="1"/>
        <v>1.000468961</v>
      </c>
      <c r="J66" s="36">
        <f t="shared" si="2"/>
        <v>0.9994226828</v>
      </c>
    </row>
    <row r="67" ht="12.75" customHeight="1">
      <c r="A67" s="51">
        <v>66.0</v>
      </c>
      <c r="B67" s="2" t="s">
        <v>41</v>
      </c>
      <c r="C67" s="1" t="s">
        <v>46</v>
      </c>
      <c r="D67" s="1" t="s">
        <v>86</v>
      </c>
      <c r="E67" s="11">
        <v>24.7432883830261</v>
      </c>
      <c r="F67" s="11">
        <v>24.6931871496654</v>
      </c>
      <c r="G67" s="11">
        <v>24.44808449258</v>
      </c>
      <c r="H67" s="11">
        <v>24.2635997476585</v>
      </c>
      <c r="I67" s="36">
        <f t="shared" si="1"/>
        <v>0.9979751587</v>
      </c>
      <c r="J67" s="36">
        <f t="shared" si="2"/>
        <v>0.9924540205</v>
      </c>
    </row>
    <row r="68" ht="12.75" customHeight="1">
      <c r="A68" s="51">
        <v>67.0</v>
      </c>
      <c r="B68" s="2" t="s">
        <v>41</v>
      </c>
      <c r="C68" s="1" t="s">
        <v>47</v>
      </c>
      <c r="D68" s="1" t="s">
        <v>87</v>
      </c>
      <c r="E68" s="11">
        <v>24.8317647935238</v>
      </c>
      <c r="F68" s="11">
        <v>24.7090509253539</v>
      </c>
      <c r="G68" s="11">
        <v>24.4367332974927</v>
      </c>
      <c r="H68" s="11">
        <v>24.1149802257162</v>
      </c>
      <c r="I68" s="36">
        <f t="shared" si="1"/>
        <v>0.9950581898</v>
      </c>
      <c r="J68" s="36">
        <f t="shared" si="2"/>
        <v>0.9868332208</v>
      </c>
    </row>
    <row r="69" ht="12.75" customHeight="1">
      <c r="A69" s="51">
        <v>68.0</v>
      </c>
      <c r="B69" s="2" t="s">
        <v>41</v>
      </c>
      <c r="C69" s="1" t="s">
        <v>48</v>
      </c>
      <c r="D69" s="1" t="s">
        <v>88</v>
      </c>
      <c r="E69" s="11">
        <v>29.3306740188889</v>
      </c>
      <c r="F69" s="11">
        <v>29.6059448737306</v>
      </c>
      <c r="G69" s="11">
        <v>28.8591959827999</v>
      </c>
      <c r="H69" s="11">
        <v>28.7952084773093</v>
      </c>
      <c r="I69" s="36">
        <f t="shared" si="1"/>
        <v>1.009385085</v>
      </c>
      <c r="J69" s="36">
        <f t="shared" si="2"/>
        <v>0.9977827689</v>
      </c>
    </row>
    <row r="70" ht="12.75" customHeight="1">
      <c r="A70" s="51"/>
      <c r="E70" s="11"/>
      <c r="G70" s="4"/>
      <c r="H70" s="4"/>
      <c r="I70" s="36"/>
      <c r="J70" s="36"/>
    </row>
    <row r="71" ht="12.75" customHeight="1">
      <c r="A71" s="51"/>
      <c r="E71" s="11"/>
      <c r="G71" s="4"/>
      <c r="H71" s="4"/>
      <c r="I71" s="36"/>
      <c r="J71" s="36"/>
    </row>
    <row r="72" ht="12.75" customHeight="1">
      <c r="A72" s="51"/>
      <c r="E72" s="11"/>
      <c r="G72" s="4"/>
      <c r="H72" s="4"/>
      <c r="I72" s="36"/>
      <c r="J72" s="36"/>
    </row>
    <row r="73" ht="12.75" customHeight="1">
      <c r="A73" s="51"/>
      <c r="E73" s="11"/>
      <c r="G73" s="4"/>
      <c r="H73" s="4"/>
      <c r="I73" s="36"/>
      <c r="J73" s="36"/>
    </row>
    <row r="74" ht="12.75" customHeight="1">
      <c r="A74" s="51"/>
      <c r="E74" s="11"/>
      <c r="G74" s="4"/>
      <c r="H74" s="4"/>
      <c r="I74" s="36"/>
      <c r="J74" s="36"/>
    </row>
    <row r="75" ht="12.75" customHeight="1">
      <c r="A75" s="51"/>
      <c r="E75" s="11"/>
      <c r="G75" s="11"/>
      <c r="I75" s="36"/>
      <c r="J75" s="36"/>
    </row>
    <row r="76" ht="12.75" customHeight="1">
      <c r="A76" s="51"/>
      <c r="E76" s="11"/>
      <c r="G76" s="4"/>
      <c r="H76" s="4"/>
      <c r="I76" s="36"/>
      <c r="J76" s="36"/>
    </row>
    <row r="77" ht="12.75" customHeight="1">
      <c r="A77" s="51"/>
      <c r="E77" s="11"/>
      <c r="G77" s="4"/>
      <c r="H77" s="4"/>
      <c r="I77" s="36"/>
      <c r="J77" s="36"/>
    </row>
    <row r="78" ht="12.75" customHeight="1">
      <c r="A78" s="51"/>
      <c r="E78" s="11"/>
      <c r="G78" s="4"/>
      <c r="H78" s="4"/>
      <c r="I78" s="36"/>
      <c r="J78" s="36"/>
    </row>
    <row r="79" ht="12.75" customHeight="1">
      <c r="A79" s="51"/>
      <c r="E79" s="11"/>
      <c r="G79" s="4"/>
      <c r="H79" s="4"/>
      <c r="I79" s="36"/>
      <c r="J79" s="36"/>
    </row>
    <row r="80" ht="12.75" customHeight="1">
      <c r="A80" s="51"/>
      <c r="E80" s="11"/>
      <c r="G80" s="4"/>
      <c r="H80" s="4"/>
      <c r="I80" s="36"/>
      <c r="J80" s="36"/>
    </row>
    <row r="81" ht="12.75" customHeight="1">
      <c r="A81" s="51"/>
      <c r="E81" s="11"/>
      <c r="G81" s="4"/>
      <c r="H81" s="4"/>
      <c r="I81" s="36"/>
      <c r="J81" s="36"/>
    </row>
    <row r="82" ht="12.75" customHeight="1">
      <c r="A82" s="51"/>
      <c r="E82" s="11"/>
      <c r="G82" s="4"/>
      <c r="H82" s="4"/>
      <c r="I82" s="36"/>
      <c r="J82" s="36"/>
    </row>
    <row r="83" ht="12.75" customHeight="1">
      <c r="A83" s="51"/>
      <c r="E83" s="11"/>
      <c r="G83" s="4"/>
      <c r="H83" s="4"/>
      <c r="I83" s="36"/>
      <c r="J83" s="36"/>
    </row>
    <row r="84" ht="12.75" customHeight="1">
      <c r="A84" s="51"/>
      <c r="E84" s="11"/>
      <c r="G84" s="4"/>
      <c r="H84" s="4"/>
      <c r="I84" s="36"/>
      <c r="J84" s="36"/>
    </row>
    <row r="85" ht="12.75" customHeight="1">
      <c r="A85" s="51"/>
      <c r="E85" s="11"/>
      <c r="G85" s="4"/>
      <c r="H85" s="4"/>
      <c r="I85" s="36"/>
      <c r="J85" s="36"/>
    </row>
    <row r="86" ht="12.75" customHeight="1">
      <c r="A86" s="51"/>
      <c r="E86" s="11"/>
      <c r="G86" s="4"/>
      <c r="H86" s="4"/>
      <c r="I86" s="36"/>
      <c r="J86" s="36"/>
    </row>
    <row r="87" ht="12.75" customHeight="1">
      <c r="A87" s="51"/>
      <c r="E87" s="11"/>
      <c r="G87" s="4"/>
      <c r="H87" s="4"/>
      <c r="I87" s="36"/>
      <c r="J87" s="36"/>
    </row>
    <row r="88" ht="12.75" customHeight="1">
      <c r="A88" s="51"/>
      <c r="E88" s="11"/>
      <c r="G88" s="4"/>
      <c r="H88" s="4"/>
      <c r="I88" s="36"/>
      <c r="J88" s="36"/>
    </row>
    <row r="89" ht="12.75" customHeight="1">
      <c r="A89" s="51"/>
      <c r="E89" s="11"/>
      <c r="G89" s="4"/>
      <c r="H89" s="4"/>
      <c r="I89" s="36"/>
      <c r="J89" s="36"/>
    </row>
    <row r="90" ht="12.75" customHeight="1">
      <c r="A90" s="51"/>
      <c r="E90" s="11"/>
      <c r="G90" s="4"/>
      <c r="H90" s="4"/>
      <c r="I90" s="36"/>
      <c r="J90" s="36"/>
    </row>
    <row r="91" ht="12.75" customHeight="1">
      <c r="A91" s="51"/>
      <c r="E91" s="11"/>
      <c r="G91" s="4"/>
      <c r="H91" s="4"/>
      <c r="I91" s="36"/>
      <c r="J91" s="36"/>
    </row>
    <row r="92" ht="12.75" customHeight="1">
      <c r="A92" s="51"/>
      <c r="E92" s="11"/>
      <c r="G92" s="4"/>
      <c r="H92" s="4"/>
      <c r="I92" s="36"/>
      <c r="J92" s="36"/>
    </row>
    <row r="93" ht="12.75" customHeight="1">
      <c r="A93" s="51"/>
      <c r="E93" s="11"/>
      <c r="G93" s="4"/>
      <c r="H93" s="4"/>
      <c r="I93" s="36"/>
      <c r="J93" s="36"/>
    </row>
    <row r="94" ht="12.75" customHeight="1">
      <c r="A94" s="51"/>
      <c r="E94" s="11"/>
      <c r="G94" s="4"/>
      <c r="H94" s="4"/>
      <c r="I94" s="36"/>
      <c r="J94" s="36"/>
    </row>
    <row r="95" ht="12.75" customHeight="1">
      <c r="A95" s="51"/>
      <c r="E95" s="11"/>
      <c r="G95" s="4"/>
      <c r="H95" s="4"/>
      <c r="I95" s="36"/>
      <c r="J95" s="36"/>
    </row>
    <row r="96" ht="12.75" customHeight="1">
      <c r="A96" s="51"/>
      <c r="E96" s="11"/>
      <c r="G96" s="4"/>
      <c r="H96" s="4"/>
      <c r="I96" s="36"/>
      <c r="J96" s="36"/>
    </row>
    <row r="97" ht="12.75" customHeight="1">
      <c r="A97" s="51"/>
      <c r="E97" s="11"/>
      <c r="G97" s="4"/>
      <c r="H97" s="4"/>
      <c r="I97" s="36"/>
      <c r="J97" s="36"/>
    </row>
    <row r="98" ht="12.75" customHeight="1">
      <c r="A98" s="51"/>
      <c r="E98" s="11"/>
      <c r="G98" s="4"/>
      <c r="H98" s="4"/>
      <c r="I98" s="36"/>
      <c r="J98" s="36"/>
    </row>
    <row r="99" ht="12.75" customHeight="1">
      <c r="A99" s="51"/>
      <c r="E99" s="11"/>
      <c r="G99" s="4"/>
      <c r="H99" s="4"/>
      <c r="I99" s="36"/>
      <c r="J99" s="36"/>
    </row>
    <row r="100" ht="12.75" customHeight="1">
      <c r="A100" s="51"/>
      <c r="E100" s="11"/>
      <c r="G100" s="4"/>
      <c r="H100" s="4"/>
      <c r="I100" s="36"/>
      <c r="J100" s="36"/>
    </row>
    <row r="101" ht="12.75" customHeight="1">
      <c r="A101" s="51"/>
      <c r="E101" s="11"/>
      <c r="G101" s="4"/>
      <c r="H101" s="4"/>
      <c r="I101" s="36"/>
      <c r="J101" s="36"/>
    </row>
    <row r="102" ht="12.75" customHeight="1">
      <c r="A102" s="51"/>
      <c r="E102" s="11"/>
      <c r="G102" s="4"/>
      <c r="H102" s="4"/>
      <c r="I102" s="36"/>
      <c r="J102" s="36"/>
    </row>
    <row r="103" ht="12.75" customHeight="1">
      <c r="A103" s="51"/>
      <c r="E103" s="11"/>
      <c r="G103" s="4"/>
      <c r="H103" s="4"/>
      <c r="I103" s="36"/>
      <c r="J103" s="36"/>
    </row>
    <row r="104" ht="12.75" customHeight="1">
      <c r="A104" s="51"/>
      <c r="E104" s="11"/>
      <c r="G104" s="4"/>
      <c r="H104" s="4"/>
      <c r="I104" s="36"/>
      <c r="J104" s="36"/>
    </row>
    <row r="105" ht="12.75" customHeight="1">
      <c r="A105" s="51"/>
      <c r="E105" s="11"/>
      <c r="G105" s="4"/>
      <c r="H105" s="4"/>
      <c r="I105" s="36"/>
      <c r="J105" s="36"/>
    </row>
    <row r="106" ht="12.75" customHeight="1">
      <c r="A106" s="51"/>
      <c r="E106" s="11"/>
      <c r="G106" s="4"/>
      <c r="H106" s="4"/>
      <c r="I106" s="36"/>
      <c r="J106" s="36"/>
    </row>
    <row r="107" ht="12.75" customHeight="1">
      <c r="A107" s="51"/>
      <c r="E107" s="11"/>
      <c r="G107" s="4"/>
      <c r="H107" s="4"/>
      <c r="I107" s="36"/>
      <c r="J107" s="36"/>
    </row>
    <row r="108" ht="12.75" customHeight="1">
      <c r="A108" s="51"/>
      <c r="E108" s="11"/>
      <c r="G108" s="4"/>
      <c r="H108" s="4"/>
      <c r="I108" s="36"/>
      <c r="J108" s="36"/>
    </row>
    <row r="109" ht="12.75" customHeight="1">
      <c r="A109" s="51"/>
      <c r="E109" s="11"/>
      <c r="G109" s="4"/>
      <c r="H109" s="4"/>
      <c r="I109" s="36"/>
      <c r="J109" s="36"/>
    </row>
    <row r="110" ht="12.75" customHeight="1">
      <c r="A110" s="51"/>
      <c r="E110" s="11"/>
      <c r="G110" s="4"/>
      <c r="H110" s="4"/>
      <c r="I110" s="36"/>
      <c r="J110" s="36"/>
    </row>
    <row r="111" ht="12.75" customHeight="1">
      <c r="A111" s="51"/>
      <c r="E111" s="11"/>
      <c r="G111" s="4"/>
      <c r="H111" s="4"/>
      <c r="I111" s="36"/>
      <c r="J111" s="36"/>
    </row>
    <row r="112" ht="12.75" customHeight="1">
      <c r="A112" s="51"/>
      <c r="E112" s="11"/>
      <c r="G112" s="4"/>
      <c r="H112" s="4"/>
      <c r="I112" s="36"/>
      <c r="J112" s="36"/>
    </row>
    <row r="113" ht="12.75" customHeight="1">
      <c r="A113" s="51"/>
      <c r="E113" s="11"/>
      <c r="G113" s="4"/>
      <c r="H113" s="4"/>
      <c r="I113" s="36"/>
      <c r="J113" s="36"/>
    </row>
    <row r="114" ht="12.75" customHeight="1">
      <c r="A114" s="51"/>
      <c r="E114" s="11"/>
      <c r="G114" s="4"/>
      <c r="H114" s="4"/>
      <c r="I114" s="36"/>
      <c r="J114" s="36"/>
    </row>
    <row r="115" ht="12.75" customHeight="1">
      <c r="A115" s="51"/>
      <c r="E115" s="11"/>
      <c r="G115" s="4"/>
      <c r="H115" s="4"/>
      <c r="I115" s="36"/>
      <c r="J115" s="36"/>
    </row>
    <row r="116" ht="12.75" customHeight="1">
      <c r="A116" s="51"/>
      <c r="E116" s="11"/>
      <c r="G116" s="4"/>
      <c r="H116" s="4"/>
      <c r="I116" s="36"/>
      <c r="J116" s="36"/>
    </row>
    <row r="117" ht="12.75" customHeight="1">
      <c r="A117" s="51"/>
      <c r="E117" s="11"/>
      <c r="G117" s="4"/>
      <c r="H117" s="4"/>
      <c r="I117" s="36"/>
      <c r="J117" s="36"/>
    </row>
    <row r="118" ht="12.75" customHeight="1">
      <c r="A118" s="51"/>
      <c r="E118" s="11"/>
      <c r="G118" s="4"/>
      <c r="H118" s="4"/>
      <c r="I118" s="36"/>
      <c r="J118" s="36"/>
    </row>
    <row r="119" ht="12.75" customHeight="1">
      <c r="A119" s="51"/>
      <c r="E119" s="11"/>
      <c r="G119" s="4"/>
      <c r="H119" s="4"/>
      <c r="I119" s="36"/>
      <c r="J119" s="36"/>
    </row>
    <row r="120" ht="12.75" customHeight="1">
      <c r="A120" s="51"/>
      <c r="E120" s="11"/>
      <c r="G120" s="4"/>
      <c r="H120" s="4"/>
      <c r="I120" s="36"/>
      <c r="J120" s="36"/>
    </row>
    <row r="121" ht="12.75" customHeight="1">
      <c r="A121" s="51"/>
      <c r="E121" s="11"/>
      <c r="G121" s="4"/>
      <c r="H121" s="4"/>
      <c r="I121" s="36"/>
      <c r="J121" s="36"/>
    </row>
    <row r="122" ht="12.75" customHeight="1">
      <c r="A122" s="51"/>
      <c r="E122" s="11"/>
      <c r="G122" s="4"/>
      <c r="H122" s="4"/>
      <c r="I122" s="36"/>
      <c r="J122" s="36"/>
    </row>
    <row r="123" ht="12.75" customHeight="1">
      <c r="A123" s="51"/>
      <c r="E123" s="11"/>
      <c r="G123" s="4"/>
      <c r="H123" s="4"/>
      <c r="I123" s="36"/>
      <c r="J123" s="36"/>
    </row>
    <row r="124" ht="12.75" customHeight="1">
      <c r="A124" s="51"/>
      <c r="E124" s="11"/>
      <c r="G124" s="4"/>
      <c r="H124" s="4"/>
      <c r="I124" s="36"/>
      <c r="J124" s="36"/>
    </row>
    <row r="125" ht="12.75" customHeight="1">
      <c r="A125" s="51"/>
      <c r="E125" s="11"/>
      <c r="G125" s="4"/>
      <c r="H125" s="4"/>
      <c r="I125" s="36"/>
      <c r="J125" s="36"/>
    </row>
    <row r="126" ht="12.75" customHeight="1">
      <c r="A126" s="51"/>
      <c r="E126" s="11"/>
      <c r="G126" s="4"/>
      <c r="H126" s="4"/>
      <c r="I126" s="36"/>
      <c r="J126" s="36"/>
    </row>
    <row r="127" ht="12.75" customHeight="1">
      <c r="A127" s="51"/>
      <c r="E127" s="11"/>
      <c r="G127" s="4"/>
      <c r="H127" s="4"/>
      <c r="I127" s="36"/>
      <c r="J127" s="36"/>
    </row>
    <row r="128" ht="12.75" customHeight="1">
      <c r="A128" s="51"/>
      <c r="E128" s="11"/>
      <c r="G128" s="4"/>
      <c r="H128" s="4"/>
      <c r="I128" s="36"/>
      <c r="J128" s="36"/>
    </row>
    <row r="129" ht="12.75" customHeight="1">
      <c r="A129" s="51"/>
      <c r="E129" s="11"/>
      <c r="G129" s="4"/>
      <c r="H129" s="4"/>
      <c r="I129" s="36"/>
      <c r="J129" s="36"/>
    </row>
    <row r="130" ht="12.75" customHeight="1">
      <c r="A130" s="51"/>
      <c r="E130" s="11"/>
      <c r="G130" s="4"/>
      <c r="H130" s="4"/>
      <c r="I130" s="36"/>
      <c r="J130" s="36"/>
    </row>
    <row r="131" ht="12.75" customHeight="1">
      <c r="A131" s="51"/>
      <c r="E131" s="11"/>
      <c r="G131" s="4"/>
      <c r="H131" s="4"/>
      <c r="I131" s="36"/>
      <c r="J131" s="36"/>
    </row>
    <row r="132" ht="12.75" customHeight="1">
      <c r="A132" s="51"/>
      <c r="E132" s="11"/>
      <c r="G132" s="4"/>
      <c r="H132" s="4"/>
      <c r="I132" s="36"/>
      <c r="J132" s="36"/>
    </row>
    <row r="133" ht="12.75" customHeight="1">
      <c r="A133" s="51"/>
      <c r="E133" s="11"/>
      <c r="G133" s="4"/>
      <c r="H133" s="4"/>
      <c r="I133" s="36"/>
      <c r="J133" s="36"/>
    </row>
    <row r="134" ht="12.75" customHeight="1">
      <c r="A134" s="51"/>
      <c r="E134" s="11"/>
      <c r="G134" s="4"/>
      <c r="H134" s="4"/>
      <c r="I134" s="36"/>
      <c r="J134" s="36"/>
    </row>
    <row r="135" ht="12.75" customHeight="1">
      <c r="A135" s="51"/>
      <c r="E135" s="11"/>
      <c r="G135" s="4"/>
      <c r="H135" s="4"/>
      <c r="I135" s="36"/>
      <c r="J135" s="36"/>
    </row>
    <row r="136" ht="12.75" customHeight="1">
      <c r="A136" s="51"/>
      <c r="E136" s="11"/>
      <c r="G136" s="4"/>
      <c r="H136" s="4"/>
      <c r="I136" s="36"/>
      <c r="J136" s="36"/>
    </row>
    <row r="137" ht="12.75" customHeight="1">
      <c r="A137" s="51"/>
      <c r="E137" s="11"/>
      <c r="G137" s="4"/>
      <c r="H137" s="4"/>
      <c r="I137" s="36"/>
      <c r="J137" s="36"/>
    </row>
    <row r="138" ht="12.75" customHeight="1">
      <c r="A138" s="51"/>
      <c r="E138" s="11"/>
      <c r="G138" s="4"/>
      <c r="H138" s="4"/>
      <c r="I138" s="36"/>
      <c r="J138" s="36"/>
    </row>
    <row r="139" ht="12.75" customHeight="1">
      <c r="A139" s="51"/>
      <c r="E139" s="11"/>
      <c r="G139" s="4"/>
      <c r="H139" s="4"/>
      <c r="I139" s="36"/>
      <c r="J139" s="36"/>
    </row>
    <row r="140" ht="12.75" customHeight="1">
      <c r="A140" s="51"/>
      <c r="E140" s="11"/>
      <c r="G140" s="4"/>
      <c r="H140" s="4"/>
      <c r="I140" s="36"/>
      <c r="J140" s="36"/>
    </row>
    <row r="141" ht="12.75" customHeight="1">
      <c r="A141" s="51"/>
      <c r="E141" s="11"/>
      <c r="G141" s="4"/>
      <c r="H141" s="4"/>
      <c r="I141" s="36"/>
      <c r="J141" s="36"/>
    </row>
    <row r="142" ht="12.75" customHeight="1">
      <c r="A142" s="51"/>
      <c r="E142" s="11"/>
      <c r="G142" s="4"/>
      <c r="H142" s="4"/>
      <c r="I142" s="36"/>
      <c r="J142" s="36"/>
    </row>
    <row r="143" ht="12.75" customHeight="1">
      <c r="A143" s="51"/>
      <c r="E143" s="11"/>
      <c r="G143" s="4"/>
      <c r="H143" s="4"/>
      <c r="I143" s="36"/>
      <c r="J143" s="36"/>
    </row>
    <row r="144" ht="12.75" customHeight="1">
      <c r="A144" s="51"/>
      <c r="E144" s="11"/>
      <c r="G144" s="4"/>
      <c r="H144" s="4"/>
      <c r="I144" s="36"/>
      <c r="J144" s="36"/>
    </row>
    <row r="145" ht="12.75" customHeight="1">
      <c r="A145" s="51"/>
      <c r="E145" s="11"/>
      <c r="G145" s="4"/>
      <c r="H145" s="4"/>
      <c r="I145" s="36"/>
      <c r="J145" s="36"/>
    </row>
    <row r="146" ht="12.75" customHeight="1">
      <c r="A146" s="51"/>
      <c r="E146" s="11"/>
      <c r="G146" s="4"/>
      <c r="H146" s="4"/>
      <c r="I146" s="36"/>
      <c r="J146" s="36"/>
    </row>
    <row r="147" ht="12.75" customHeight="1">
      <c r="A147" s="51"/>
      <c r="E147" s="11"/>
      <c r="G147" s="4"/>
      <c r="H147" s="4"/>
      <c r="I147" s="36"/>
      <c r="J147" s="36"/>
    </row>
    <row r="148" ht="12.75" customHeight="1">
      <c r="A148" s="51"/>
      <c r="E148" s="11"/>
      <c r="G148" s="4"/>
      <c r="H148" s="4"/>
      <c r="I148" s="36"/>
      <c r="J148" s="36"/>
    </row>
    <row r="149" ht="12.75" customHeight="1">
      <c r="A149" s="51"/>
      <c r="E149" s="11"/>
      <c r="G149" s="4"/>
      <c r="H149" s="4"/>
      <c r="I149" s="36"/>
      <c r="J149" s="36"/>
    </row>
    <row r="150" ht="12.75" customHeight="1">
      <c r="A150" s="51"/>
      <c r="E150" s="11"/>
      <c r="G150" s="4"/>
      <c r="H150" s="4"/>
      <c r="I150" s="36"/>
      <c r="J150" s="36"/>
    </row>
    <row r="151" ht="12.75" customHeight="1">
      <c r="A151" s="51"/>
      <c r="E151" s="11"/>
      <c r="G151" s="4"/>
      <c r="H151" s="4"/>
      <c r="I151" s="36"/>
      <c r="J151" s="36"/>
    </row>
    <row r="152" ht="12.75" customHeight="1">
      <c r="A152" s="51"/>
      <c r="E152" s="11"/>
      <c r="G152" s="4"/>
      <c r="H152" s="4"/>
      <c r="I152" s="36"/>
      <c r="J152" s="36"/>
    </row>
    <row r="153" ht="12.75" customHeight="1">
      <c r="A153" s="51"/>
      <c r="E153" s="11"/>
      <c r="G153" s="4"/>
      <c r="H153" s="4"/>
      <c r="I153" s="36"/>
      <c r="J153" s="36"/>
    </row>
    <row r="154" ht="12.75" customHeight="1">
      <c r="A154" s="51"/>
      <c r="E154" s="11"/>
      <c r="G154" s="4"/>
      <c r="H154" s="4"/>
      <c r="I154" s="36"/>
      <c r="J154" s="36"/>
    </row>
    <row r="155" ht="12.75" customHeight="1">
      <c r="A155" s="51"/>
      <c r="E155" s="11"/>
      <c r="G155" s="4"/>
      <c r="H155" s="4"/>
      <c r="I155" s="36"/>
      <c r="J155" s="36"/>
    </row>
    <row r="156" ht="12.75" customHeight="1">
      <c r="A156" s="51"/>
      <c r="E156" s="11"/>
      <c r="G156" s="4"/>
      <c r="H156" s="4"/>
      <c r="I156" s="36"/>
      <c r="J156" s="36"/>
    </row>
    <row r="157" ht="12.75" customHeight="1">
      <c r="A157" s="51"/>
      <c r="E157" s="11"/>
      <c r="G157" s="4"/>
      <c r="H157" s="4"/>
      <c r="I157" s="36"/>
      <c r="J157" s="36"/>
    </row>
    <row r="158" ht="12.75" customHeight="1">
      <c r="A158" s="51"/>
      <c r="E158" s="11"/>
      <c r="G158" s="4"/>
      <c r="H158" s="4"/>
      <c r="I158" s="36"/>
      <c r="J158" s="36"/>
    </row>
    <row r="159" ht="12.75" customHeight="1">
      <c r="A159" s="51"/>
      <c r="E159" s="11"/>
      <c r="G159" s="4"/>
      <c r="H159" s="4"/>
      <c r="I159" s="36"/>
      <c r="J159" s="36"/>
    </row>
    <row r="160" ht="12.75" customHeight="1">
      <c r="A160" s="51"/>
      <c r="E160" s="11"/>
      <c r="G160" s="4"/>
      <c r="H160" s="4"/>
      <c r="I160" s="36"/>
      <c r="J160" s="36"/>
    </row>
    <row r="161" ht="12.75" customHeight="1">
      <c r="A161" s="51"/>
      <c r="E161" s="11"/>
      <c r="G161" s="4"/>
      <c r="H161" s="4"/>
      <c r="I161" s="36"/>
      <c r="J161" s="36"/>
    </row>
    <row r="162" ht="12.75" customHeight="1">
      <c r="A162" s="51"/>
      <c r="E162" s="11"/>
      <c r="G162" s="4"/>
      <c r="H162" s="4"/>
      <c r="I162" s="36"/>
      <c r="J162" s="36"/>
    </row>
    <row r="163" ht="12.75" customHeight="1">
      <c r="A163" s="51"/>
      <c r="E163" s="11"/>
      <c r="G163" s="4"/>
      <c r="H163" s="4"/>
      <c r="I163" s="36"/>
      <c r="J163" s="36"/>
    </row>
    <row r="164" ht="12.75" customHeight="1">
      <c r="A164" s="51"/>
      <c r="E164" s="11"/>
      <c r="G164" s="4"/>
      <c r="H164" s="4"/>
      <c r="I164" s="36"/>
      <c r="J164" s="36"/>
    </row>
    <row r="165" ht="12.75" customHeight="1">
      <c r="A165" s="51"/>
      <c r="E165" s="11"/>
      <c r="G165" s="4"/>
      <c r="H165" s="4"/>
      <c r="I165" s="36"/>
      <c r="J165" s="36"/>
    </row>
    <row r="166" ht="12.75" customHeight="1">
      <c r="A166" s="51"/>
      <c r="E166" s="11"/>
      <c r="G166" s="4"/>
      <c r="H166" s="4"/>
      <c r="I166" s="36"/>
      <c r="J166" s="36"/>
    </row>
    <row r="167" ht="12.75" customHeight="1">
      <c r="A167" s="51"/>
      <c r="E167" s="11"/>
      <c r="G167" s="4"/>
      <c r="H167" s="4"/>
      <c r="I167" s="36"/>
      <c r="J167" s="36"/>
    </row>
    <row r="168" ht="12.75" customHeight="1">
      <c r="A168" s="51"/>
      <c r="E168" s="11"/>
      <c r="G168" s="4"/>
      <c r="H168" s="4"/>
      <c r="I168" s="36"/>
      <c r="J168" s="36"/>
    </row>
    <row r="169" ht="12.75" customHeight="1">
      <c r="A169" s="51"/>
      <c r="E169" s="11"/>
      <c r="G169" s="4"/>
      <c r="H169" s="4"/>
      <c r="I169" s="36"/>
      <c r="J169" s="36"/>
    </row>
    <row r="170" ht="12.75" customHeight="1">
      <c r="A170" s="51"/>
      <c r="E170" s="11"/>
      <c r="G170" s="4"/>
      <c r="H170" s="4"/>
      <c r="I170" s="36"/>
      <c r="J170" s="36"/>
    </row>
    <row r="171" ht="12.75" customHeight="1">
      <c r="A171" s="51"/>
      <c r="E171" s="11"/>
      <c r="G171" s="4"/>
      <c r="H171" s="4"/>
      <c r="I171" s="36"/>
      <c r="J171" s="36"/>
    </row>
    <row r="172" ht="12.75" customHeight="1">
      <c r="A172" s="51"/>
      <c r="E172" s="11"/>
      <c r="G172" s="4"/>
      <c r="H172" s="4"/>
      <c r="I172" s="36"/>
      <c r="J172" s="36"/>
    </row>
    <row r="173" ht="12.75" customHeight="1">
      <c r="A173" s="51"/>
      <c r="E173" s="11"/>
      <c r="G173" s="4"/>
      <c r="H173" s="4"/>
      <c r="I173" s="36"/>
      <c r="J173" s="36"/>
    </row>
    <row r="174" ht="12.75" customHeight="1">
      <c r="A174" s="51"/>
      <c r="E174" s="11"/>
      <c r="G174" s="4"/>
      <c r="H174" s="4"/>
      <c r="I174" s="36"/>
      <c r="J174" s="36"/>
    </row>
    <row r="175" ht="12.75" customHeight="1">
      <c r="A175" s="51"/>
      <c r="E175" s="11"/>
      <c r="G175" s="4"/>
      <c r="H175" s="4"/>
      <c r="I175" s="36"/>
      <c r="J175" s="36"/>
    </row>
    <row r="176" ht="12.75" customHeight="1">
      <c r="A176" s="51"/>
      <c r="E176" s="11"/>
      <c r="G176" s="4"/>
      <c r="H176" s="4"/>
      <c r="I176" s="36"/>
      <c r="J176" s="36"/>
    </row>
    <row r="177" ht="12.75" customHeight="1">
      <c r="A177" s="51"/>
      <c r="E177" s="11"/>
      <c r="G177" s="4"/>
      <c r="H177" s="4"/>
      <c r="I177" s="36"/>
      <c r="J177" s="36"/>
    </row>
    <row r="178" ht="12.75" customHeight="1">
      <c r="A178" s="51"/>
      <c r="E178" s="11"/>
      <c r="G178" s="4"/>
      <c r="H178" s="4"/>
      <c r="I178" s="36"/>
      <c r="J178" s="36"/>
    </row>
    <row r="179" ht="12.75" customHeight="1">
      <c r="A179" s="51"/>
      <c r="E179" s="11"/>
      <c r="G179" s="4"/>
      <c r="H179" s="4"/>
      <c r="I179" s="36"/>
      <c r="J179" s="36"/>
    </row>
    <row r="180" ht="12.75" customHeight="1">
      <c r="A180" s="51"/>
      <c r="E180" s="11"/>
      <c r="G180" s="4"/>
      <c r="H180" s="4"/>
      <c r="I180" s="36"/>
      <c r="J180" s="36"/>
    </row>
    <row r="181" ht="12.75" customHeight="1">
      <c r="A181" s="51"/>
      <c r="E181" s="11"/>
      <c r="G181" s="4"/>
      <c r="H181" s="4"/>
      <c r="I181" s="36"/>
      <c r="J181" s="36"/>
    </row>
    <row r="182" ht="12.75" customHeight="1">
      <c r="A182" s="51"/>
      <c r="E182" s="11"/>
      <c r="G182" s="4"/>
      <c r="H182" s="4"/>
      <c r="I182" s="36"/>
      <c r="J182" s="36"/>
    </row>
    <row r="183" ht="12.75" customHeight="1">
      <c r="A183" s="51"/>
      <c r="E183" s="11"/>
      <c r="G183" s="4"/>
      <c r="H183" s="4"/>
      <c r="I183" s="36"/>
      <c r="J183" s="36"/>
    </row>
    <row r="184" ht="12.75" customHeight="1">
      <c r="A184" s="51"/>
      <c r="E184" s="11"/>
      <c r="G184" s="4"/>
      <c r="H184" s="4"/>
      <c r="I184" s="36"/>
      <c r="J184" s="36"/>
    </row>
    <row r="185" ht="12.75" customHeight="1">
      <c r="A185" s="51"/>
      <c r="E185" s="11"/>
      <c r="G185" s="4"/>
      <c r="H185" s="4"/>
      <c r="I185" s="36"/>
      <c r="J185" s="36"/>
    </row>
    <row r="186" ht="12.75" customHeight="1">
      <c r="A186" s="51"/>
      <c r="E186" s="11"/>
      <c r="G186" s="4"/>
      <c r="H186" s="4"/>
      <c r="I186" s="36"/>
      <c r="J186" s="36"/>
    </row>
    <row r="187" ht="12.75" customHeight="1">
      <c r="A187" s="51"/>
      <c r="E187" s="11"/>
      <c r="G187" s="4"/>
      <c r="H187" s="4"/>
      <c r="I187" s="36"/>
      <c r="J187" s="36"/>
    </row>
    <row r="188" ht="12.75" customHeight="1">
      <c r="A188" s="51"/>
      <c r="E188" s="11"/>
      <c r="G188" s="4"/>
      <c r="H188" s="4"/>
      <c r="I188" s="36"/>
      <c r="J188" s="36"/>
    </row>
    <row r="189" ht="12.75" customHeight="1">
      <c r="A189" s="51"/>
      <c r="E189" s="11"/>
      <c r="G189" s="4"/>
      <c r="H189" s="4"/>
      <c r="I189" s="36"/>
      <c r="J189" s="36"/>
    </row>
    <row r="190" ht="12.75" customHeight="1">
      <c r="A190" s="51"/>
      <c r="E190" s="11"/>
      <c r="G190" s="4"/>
      <c r="H190" s="4"/>
      <c r="I190" s="36"/>
      <c r="J190" s="36"/>
    </row>
    <row r="191" ht="12.75" customHeight="1">
      <c r="A191" s="51"/>
      <c r="E191" s="11"/>
      <c r="G191" s="4"/>
      <c r="H191" s="4"/>
      <c r="I191" s="36"/>
      <c r="J191" s="36"/>
    </row>
    <row r="192" ht="12.75" customHeight="1">
      <c r="A192" s="51"/>
      <c r="E192" s="11"/>
      <c r="G192" s="4"/>
      <c r="H192" s="4"/>
      <c r="I192" s="36"/>
      <c r="J192" s="36"/>
    </row>
    <row r="193" ht="12.75" customHeight="1">
      <c r="A193" s="51"/>
      <c r="E193" s="11"/>
      <c r="G193" s="4"/>
      <c r="H193" s="4"/>
      <c r="I193" s="36"/>
      <c r="J193" s="36"/>
    </row>
    <row r="194" ht="12.75" customHeight="1">
      <c r="A194" s="51"/>
      <c r="E194" s="11"/>
      <c r="G194" s="4"/>
      <c r="H194" s="4"/>
      <c r="I194" s="36"/>
      <c r="J194" s="36"/>
    </row>
    <row r="195" ht="12.75" customHeight="1">
      <c r="A195" s="51"/>
      <c r="E195" s="11"/>
      <c r="G195" s="4"/>
      <c r="H195" s="4"/>
      <c r="I195" s="36"/>
      <c r="J195" s="36"/>
    </row>
    <row r="196" ht="12.75" customHeight="1">
      <c r="A196" s="51"/>
      <c r="E196" s="11"/>
      <c r="G196" s="4"/>
      <c r="H196" s="4"/>
      <c r="I196" s="36"/>
      <c r="J196" s="36"/>
    </row>
    <row r="197" ht="12.75" customHeight="1">
      <c r="A197" s="51"/>
      <c r="E197" s="11"/>
      <c r="G197" s="4"/>
      <c r="H197" s="4"/>
      <c r="I197" s="36"/>
      <c r="J197" s="36"/>
    </row>
    <row r="198" ht="12.75" customHeight="1">
      <c r="A198" s="51"/>
      <c r="E198" s="11"/>
      <c r="G198" s="4"/>
      <c r="H198" s="4"/>
      <c r="I198" s="36"/>
      <c r="J198" s="36"/>
    </row>
    <row r="199" ht="12.75" customHeight="1">
      <c r="A199" s="51"/>
      <c r="E199" s="11"/>
      <c r="G199" s="4"/>
      <c r="H199" s="4"/>
      <c r="I199" s="36"/>
      <c r="J199" s="36"/>
    </row>
    <row r="200" ht="12.75" customHeight="1">
      <c r="A200" s="51"/>
      <c r="E200" s="11"/>
      <c r="G200" s="4"/>
      <c r="H200" s="4"/>
      <c r="I200" s="36"/>
      <c r="J200" s="36"/>
    </row>
    <row r="201" ht="12.75" customHeight="1">
      <c r="A201" s="51"/>
      <c r="E201" s="11"/>
      <c r="G201" s="4"/>
      <c r="H201" s="4"/>
      <c r="I201" s="36"/>
      <c r="J201" s="36"/>
    </row>
    <row r="202" ht="12.75" customHeight="1">
      <c r="A202" s="51"/>
      <c r="E202" s="11"/>
      <c r="G202" s="4"/>
      <c r="H202" s="4"/>
      <c r="I202" s="36"/>
      <c r="J202" s="36"/>
    </row>
    <row r="203" ht="12.75" customHeight="1">
      <c r="A203" s="51"/>
      <c r="E203" s="11"/>
      <c r="G203" s="4"/>
      <c r="H203" s="4"/>
      <c r="I203" s="36"/>
      <c r="J203" s="36"/>
    </row>
    <row r="204" ht="12.75" customHeight="1">
      <c r="A204" s="51"/>
      <c r="E204" s="11"/>
      <c r="G204" s="4"/>
      <c r="H204" s="4"/>
      <c r="I204" s="36"/>
      <c r="J204" s="36"/>
    </row>
    <row r="205" ht="12.75" customHeight="1">
      <c r="A205" s="51"/>
      <c r="E205" s="11"/>
      <c r="G205" s="4"/>
      <c r="H205" s="4"/>
      <c r="I205" s="36"/>
      <c r="J205" s="36"/>
    </row>
    <row r="206" ht="12.75" customHeight="1">
      <c r="A206" s="51"/>
      <c r="E206" s="11"/>
      <c r="G206" s="4"/>
      <c r="H206" s="4"/>
      <c r="I206" s="36"/>
      <c r="J206" s="36"/>
    </row>
    <row r="207" ht="12.75" customHeight="1">
      <c r="A207" s="51"/>
      <c r="E207" s="11"/>
      <c r="G207" s="4"/>
      <c r="H207" s="4"/>
      <c r="I207" s="36"/>
      <c r="J207" s="36"/>
    </row>
    <row r="208" ht="12.75" customHeight="1">
      <c r="A208" s="51"/>
      <c r="E208" s="11"/>
      <c r="G208" s="4"/>
      <c r="H208" s="4"/>
      <c r="I208" s="36"/>
      <c r="J208" s="36"/>
    </row>
    <row r="209" ht="12.75" customHeight="1">
      <c r="A209" s="51"/>
      <c r="E209" s="11"/>
      <c r="G209" s="4"/>
      <c r="H209" s="4"/>
      <c r="I209" s="36"/>
      <c r="J209" s="36"/>
    </row>
    <row r="210" ht="12.75" customHeight="1">
      <c r="A210" s="51"/>
      <c r="E210" s="11"/>
      <c r="G210" s="4"/>
      <c r="H210" s="4"/>
      <c r="I210" s="36"/>
      <c r="J210" s="36"/>
    </row>
    <row r="211" ht="12.75" customHeight="1">
      <c r="A211" s="51"/>
      <c r="E211" s="11"/>
      <c r="G211" s="4"/>
      <c r="H211" s="4"/>
      <c r="I211" s="36"/>
      <c r="J211" s="36"/>
    </row>
    <row r="212" ht="12.75" customHeight="1">
      <c r="A212" s="51"/>
      <c r="E212" s="11"/>
      <c r="G212" s="4"/>
      <c r="H212" s="4"/>
      <c r="I212" s="36"/>
      <c r="J212" s="36"/>
    </row>
    <row r="213" ht="12.75" customHeight="1">
      <c r="A213" s="51"/>
      <c r="E213" s="11"/>
      <c r="G213" s="4"/>
      <c r="H213" s="4"/>
      <c r="I213" s="36"/>
      <c r="J213" s="36"/>
    </row>
    <row r="214" ht="12.75" customHeight="1">
      <c r="A214" s="51"/>
      <c r="E214" s="11"/>
      <c r="G214" s="4"/>
      <c r="H214" s="4"/>
      <c r="I214" s="36"/>
      <c r="J214" s="36"/>
    </row>
    <row r="215" ht="12.75" customHeight="1">
      <c r="A215" s="51"/>
      <c r="E215" s="11"/>
      <c r="G215" s="4"/>
      <c r="H215" s="4"/>
      <c r="I215" s="36"/>
      <c r="J215" s="36"/>
    </row>
    <row r="216" ht="12.75" customHeight="1">
      <c r="A216" s="51"/>
      <c r="E216" s="11"/>
      <c r="G216" s="4"/>
      <c r="H216" s="4"/>
      <c r="I216" s="36"/>
      <c r="J216" s="36"/>
    </row>
    <row r="217" ht="12.75" customHeight="1">
      <c r="A217" s="51"/>
      <c r="E217" s="11"/>
      <c r="G217" s="4"/>
      <c r="H217" s="4"/>
      <c r="I217" s="36"/>
      <c r="J217" s="36"/>
    </row>
    <row r="218" ht="12.75" customHeight="1">
      <c r="A218" s="51"/>
      <c r="E218" s="11"/>
      <c r="G218" s="4"/>
      <c r="H218" s="4"/>
      <c r="I218" s="36"/>
      <c r="J218" s="36"/>
    </row>
    <row r="219" ht="12.75" customHeight="1">
      <c r="A219" s="51"/>
      <c r="E219" s="11"/>
      <c r="G219" s="4"/>
      <c r="H219" s="4"/>
      <c r="I219" s="36"/>
      <c r="J219" s="36"/>
    </row>
    <row r="220" ht="12.75" customHeight="1">
      <c r="A220" s="51"/>
      <c r="E220" s="11"/>
      <c r="G220" s="4"/>
      <c r="H220" s="4"/>
      <c r="I220" s="36"/>
      <c r="J220" s="36"/>
    </row>
    <row r="221" ht="12.75" customHeight="1">
      <c r="A221" s="51"/>
      <c r="E221" s="11"/>
      <c r="G221" s="4"/>
      <c r="H221" s="4"/>
      <c r="I221" s="36"/>
      <c r="J221" s="36"/>
    </row>
    <row r="222" ht="12.75" customHeight="1">
      <c r="A222" s="51"/>
      <c r="E222" s="11"/>
      <c r="G222" s="4"/>
      <c r="H222" s="4"/>
      <c r="I222" s="36"/>
      <c r="J222" s="36"/>
    </row>
    <row r="223" ht="12.75" customHeight="1">
      <c r="A223" s="51"/>
      <c r="E223" s="11"/>
      <c r="G223" s="4"/>
      <c r="H223" s="4"/>
      <c r="I223" s="36"/>
      <c r="J223" s="36"/>
    </row>
    <row r="224" ht="12.75" customHeight="1">
      <c r="A224" s="51"/>
      <c r="E224" s="11"/>
      <c r="G224" s="4"/>
      <c r="H224" s="4"/>
      <c r="I224" s="36"/>
      <c r="J224" s="36"/>
    </row>
    <row r="225" ht="12.75" customHeight="1">
      <c r="A225" s="51"/>
      <c r="E225" s="11"/>
      <c r="G225" s="4"/>
      <c r="H225" s="4"/>
      <c r="I225" s="36"/>
      <c r="J225" s="36"/>
    </row>
    <row r="226" ht="12.75" customHeight="1">
      <c r="A226" s="51"/>
      <c r="E226" s="11"/>
      <c r="G226" s="4"/>
      <c r="H226" s="4"/>
      <c r="I226" s="36"/>
      <c r="J226" s="36"/>
    </row>
    <row r="227" ht="12.75" customHeight="1">
      <c r="A227" s="51"/>
      <c r="E227" s="11"/>
      <c r="G227" s="4"/>
      <c r="H227" s="4"/>
      <c r="I227" s="36"/>
      <c r="J227" s="36"/>
    </row>
    <row r="228" ht="12.75" customHeight="1">
      <c r="A228" s="51"/>
      <c r="E228" s="11"/>
      <c r="G228" s="4"/>
      <c r="H228" s="4"/>
      <c r="I228" s="36"/>
      <c r="J228" s="36"/>
    </row>
    <row r="229" ht="12.75" customHeight="1">
      <c r="A229" s="51"/>
      <c r="E229" s="11"/>
      <c r="G229" s="4"/>
      <c r="H229" s="4"/>
      <c r="I229" s="36"/>
      <c r="J229" s="36"/>
    </row>
    <row r="230" ht="12.75" customHeight="1">
      <c r="A230" s="51"/>
      <c r="E230" s="11"/>
      <c r="G230" s="4"/>
      <c r="H230" s="4"/>
      <c r="I230" s="36"/>
      <c r="J230" s="36"/>
    </row>
    <row r="231" ht="12.75" customHeight="1">
      <c r="A231" s="51"/>
      <c r="E231" s="11"/>
      <c r="G231" s="4"/>
      <c r="H231" s="4"/>
      <c r="I231" s="36"/>
      <c r="J231" s="36"/>
    </row>
    <row r="232" ht="12.75" customHeight="1">
      <c r="A232" s="51"/>
      <c r="E232" s="11"/>
      <c r="G232" s="4"/>
      <c r="H232" s="4"/>
      <c r="I232" s="36"/>
      <c r="J232" s="36"/>
    </row>
    <row r="233" ht="12.75" customHeight="1">
      <c r="A233" s="51"/>
      <c r="E233" s="11"/>
      <c r="G233" s="4"/>
      <c r="H233" s="4"/>
      <c r="I233" s="36"/>
      <c r="J233" s="36"/>
    </row>
    <row r="234" ht="12.75" customHeight="1">
      <c r="A234" s="51"/>
      <c r="E234" s="11"/>
      <c r="G234" s="4"/>
      <c r="H234" s="4"/>
      <c r="I234" s="36"/>
      <c r="J234" s="36"/>
    </row>
    <row r="235" ht="12.75" customHeight="1">
      <c r="A235" s="51"/>
      <c r="E235" s="11"/>
      <c r="G235" s="4"/>
      <c r="H235" s="4"/>
      <c r="I235" s="36"/>
      <c r="J235" s="36"/>
    </row>
    <row r="236" ht="12.75" customHeight="1">
      <c r="A236" s="51"/>
      <c r="E236" s="11"/>
      <c r="G236" s="4"/>
      <c r="H236" s="4"/>
      <c r="I236" s="36"/>
      <c r="J236" s="36"/>
    </row>
    <row r="237" ht="12.75" customHeight="1">
      <c r="A237" s="51"/>
      <c r="E237" s="11"/>
      <c r="G237" s="4"/>
      <c r="H237" s="4"/>
      <c r="I237" s="36"/>
      <c r="J237" s="36"/>
    </row>
    <row r="238" ht="12.75" customHeight="1">
      <c r="A238" s="51"/>
      <c r="E238" s="11"/>
      <c r="G238" s="4"/>
      <c r="H238" s="4"/>
      <c r="I238" s="36"/>
      <c r="J238" s="36"/>
    </row>
    <row r="239" ht="12.75" customHeight="1">
      <c r="A239" s="51"/>
      <c r="E239" s="11"/>
      <c r="G239" s="4"/>
      <c r="H239" s="4"/>
      <c r="I239" s="36"/>
      <c r="J239" s="36"/>
    </row>
    <row r="240" ht="12.75" customHeight="1">
      <c r="A240" s="51"/>
      <c r="E240" s="11"/>
      <c r="G240" s="4"/>
      <c r="H240" s="4"/>
      <c r="I240" s="36"/>
      <c r="J240" s="36"/>
    </row>
    <row r="241" ht="12.75" customHeight="1">
      <c r="A241" s="51"/>
      <c r="E241" s="11"/>
      <c r="G241" s="4"/>
      <c r="H241" s="4"/>
      <c r="I241" s="36"/>
      <c r="J241" s="36"/>
    </row>
    <row r="242" ht="12.75" customHeight="1">
      <c r="A242" s="51"/>
      <c r="E242" s="11"/>
      <c r="G242" s="4"/>
      <c r="H242" s="4"/>
      <c r="I242" s="36"/>
      <c r="J242" s="36"/>
    </row>
    <row r="243" ht="12.75" customHeight="1">
      <c r="A243" s="51"/>
      <c r="E243" s="11"/>
      <c r="G243" s="4"/>
      <c r="H243" s="4"/>
      <c r="I243" s="36"/>
      <c r="J243" s="36"/>
    </row>
    <row r="244" ht="12.75" customHeight="1">
      <c r="A244" s="51"/>
      <c r="E244" s="11"/>
      <c r="G244" s="4"/>
      <c r="H244" s="4"/>
      <c r="I244" s="36"/>
      <c r="J244" s="36"/>
    </row>
    <row r="245" ht="12.75" customHeight="1">
      <c r="A245" s="51"/>
      <c r="E245" s="11"/>
      <c r="G245" s="4"/>
      <c r="H245" s="4"/>
      <c r="I245" s="36"/>
      <c r="J245" s="36"/>
    </row>
    <row r="246" ht="12.75" customHeight="1">
      <c r="A246" s="51"/>
      <c r="E246" s="11"/>
      <c r="G246" s="4"/>
      <c r="H246" s="4"/>
      <c r="I246" s="36"/>
      <c r="J246" s="36"/>
    </row>
    <row r="247" ht="12.75" customHeight="1">
      <c r="A247" s="51"/>
      <c r="E247" s="11"/>
      <c r="G247" s="4"/>
      <c r="H247" s="4"/>
      <c r="I247" s="36"/>
      <c r="J247" s="36"/>
    </row>
    <row r="248" ht="12.75" customHeight="1">
      <c r="A248" s="51"/>
      <c r="E248" s="11"/>
      <c r="G248" s="4"/>
      <c r="H248" s="4"/>
      <c r="I248" s="36"/>
      <c r="J248" s="36"/>
    </row>
    <row r="249" ht="12.75" customHeight="1">
      <c r="A249" s="51"/>
      <c r="E249" s="11"/>
      <c r="G249" s="4"/>
      <c r="H249" s="4"/>
      <c r="I249" s="36"/>
      <c r="J249" s="36"/>
    </row>
    <row r="250" ht="12.75" customHeight="1">
      <c r="A250" s="51"/>
      <c r="E250" s="11"/>
      <c r="G250" s="4"/>
      <c r="H250" s="4"/>
      <c r="I250" s="36"/>
      <c r="J250" s="36"/>
    </row>
    <row r="251" ht="12.75" customHeight="1">
      <c r="A251" s="51"/>
      <c r="E251" s="11"/>
      <c r="G251" s="4"/>
      <c r="H251" s="4"/>
      <c r="I251" s="36"/>
      <c r="J251" s="36"/>
    </row>
    <row r="252" ht="12.75" customHeight="1">
      <c r="A252" s="51"/>
      <c r="E252" s="11"/>
      <c r="G252" s="4"/>
      <c r="H252" s="4"/>
      <c r="I252" s="36"/>
      <c r="J252" s="36"/>
    </row>
    <row r="253" ht="12.75" customHeight="1">
      <c r="A253" s="51"/>
      <c r="E253" s="11"/>
      <c r="G253" s="4"/>
      <c r="H253" s="4"/>
      <c r="I253" s="36"/>
      <c r="J253" s="36"/>
    </row>
    <row r="254" ht="12.75" customHeight="1">
      <c r="A254" s="51"/>
      <c r="E254" s="11"/>
      <c r="G254" s="4"/>
      <c r="H254" s="4"/>
      <c r="I254" s="36"/>
      <c r="J254" s="36"/>
    </row>
    <row r="255" ht="12.75" customHeight="1">
      <c r="A255" s="51"/>
      <c r="E255" s="11"/>
      <c r="G255" s="4"/>
      <c r="H255" s="4"/>
      <c r="I255" s="36"/>
      <c r="J255" s="36"/>
    </row>
    <row r="256" ht="12.75" customHeight="1">
      <c r="A256" s="51"/>
      <c r="E256" s="11"/>
      <c r="G256" s="4"/>
      <c r="H256" s="4"/>
      <c r="I256" s="36"/>
      <c r="J256" s="36"/>
    </row>
    <row r="257" ht="12.75" customHeight="1">
      <c r="A257" s="51"/>
      <c r="E257" s="11"/>
      <c r="G257" s="4"/>
      <c r="H257" s="4"/>
      <c r="I257" s="36"/>
      <c r="J257" s="36"/>
    </row>
    <row r="258" ht="12.75" customHeight="1">
      <c r="A258" s="51"/>
      <c r="E258" s="11"/>
      <c r="G258" s="4"/>
      <c r="H258" s="4"/>
      <c r="I258" s="36"/>
      <c r="J258" s="36"/>
    </row>
    <row r="259" ht="12.75" customHeight="1">
      <c r="A259" s="51"/>
      <c r="E259" s="11"/>
      <c r="G259" s="4"/>
      <c r="H259" s="4"/>
      <c r="I259" s="36"/>
      <c r="J259" s="36"/>
    </row>
    <row r="260" ht="12.75" customHeight="1">
      <c r="A260" s="51"/>
      <c r="E260" s="11"/>
      <c r="G260" s="4"/>
      <c r="H260" s="4"/>
      <c r="I260" s="36"/>
      <c r="J260" s="36"/>
    </row>
    <row r="261" ht="12.75" customHeight="1">
      <c r="A261" s="51"/>
      <c r="E261" s="11"/>
      <c r="G261" s="4"/>
      <c r="H261" s="4"/>
      <c r="I261" s="36"/>
      <c r="J261" s="36"/>
    </row>
    <row r="262" ht="12.75" customHeight="1">
      <c r="A262" s="51"/>
      <c r="E262" s="11"/>
      <c r="G262" s="4"/>
      <c r="H262" s="4"/>
      <c r="I262" s="36"/>
      <c r="J262" s="36"/>
    </row>
    <row r="263" ht="12.75" customHeight="1">
      <c r="A263" s="51"/>
      <c r="E263" s="11"/>
      <c r="G263" s="4"/>
      <c r="H263" s="4"/>
      <c r="I263" s="36"/>
      <c r="J263" s="36"/>
    </row>
    <row r="264" ht="12.75" customHeight="1">
      <c r="A264" s="51"/>
      <c r="E264" s="11"/>
      <c r="G264" s="4"/>
      <c r="H264" s="4"/>
      <c r="I264" s="36"/>
      <c r="J264" s="36"/>
    </row>
    <row r="265" ht="12.75" customHeight="1">
      <c r="A265" s="51"/>
      <c r="E265" s="11"/>
      <c r="G265" s="4"/>
      <c r="H265" s="4"/>
      <c r="I265" s="36"/>
      <c r="J265" s="36"/>
    </row>
    <row r="266" ht="12.75" customHeight="1">
      <c r="A266" s="51"/>
      <c r="E266" s="11"/>
      <c r="G266" s="4"/>
      <c r="H266" s="4"/>
      <c r="I266" s="36"/>
      <c r="J266" s="36"/>
    </row>
    <row r="267" ht="12.75" customHeight="1">
      <c r="A267" s="51"/>
      <c r="E267" s="11"/>
      <c r="G267" s="4"/>
      <c r="H267" s="4"/>
      <c r="I267" s="36"/>
      <c r="J267" s="36"/>
    </row>
    <row r="268" ht="12.75" customHeight="1">
      <c r="A268" s="51"/>
      <c r="E268" s="11"/>
      <c r="G268" s="4"/>
      <c r="H268" s="4"/>
      <c r="I268" s="36"/>
      <c r="J268" s="36"/>
    </row>
    <row r="269" ht="12.75" customHeight="1">
      <c r="A269" s="51"/>
      <c r="E269" s="11"/>
      <c r="G269" s="4"/>
      <c r="H269" s="4"/>
      <c r="I269" s="36"/>
      <c r="J269" s="36"/>
    </row>
    <row r="270" ht="12.75" customHeight="1">
      <c r="E270" s="11"/>
      <c r="G270" s="11"/>
    </row>
    <row r="271" ht="12.75" customHeight="1">
      <c r="E271" s="11"/>
      <c r="G271" s="11"/>
    </row>
    <row r="272" ht="12.75" customHeight="1">
      <c r="E272" s="11"/>
      <c r="G272" s="11"/>
    </row>
    <row r="273" ht="12.75" customHeight="1">
      <c r="E273" s="11"/>
      <c r="G273" s="11"/>
    </row>
    <row r="274" ht="12.75" customHeight="1">
      <c r="E274" s="11"/>
      <c r="G274" s="11"/>
    </row>
    <row r="275" ht="12.75" customHeight="1">
      <c r="E275" s="11"/>
      <c r="G275" s="11"/>
    </row>
    <row r="276" ht="12.75" customHeight="1">
      <c r="E276" s="11"/>
      <c r="G276" s="11"/>
    </row>
    <row r="277" ht="12.75" customHeight="1">
      <c r="E277" s="11"/>
      <c r="G277" s="11"/>
    </row>
    <row r="278" ht="12.75" customHeight="1">
      <c r="E278" s="11"/>
      <c r="G278" s="11"/>
    </row>
    <row r="279" ht="12.75" customHeight="1">
      <c r="E279" s="11"/>
      <c r="G279" s="11"/>
    </row>
    <row r="280" ht="12.75" customHeight="1">
      <c r="E280" s="11"/>
      <c r="G280" s="11"/>
    </row>
    <row r="281" ht="12.75" customHeight="1">
      <c r="E281" s="11"/>
      <c r="G281" s="11"/>
    </row>
    <row r="282" ht="12.75" customHeight="1">
      <c r="E282" s="11"/>
      <c r="G282" s="11"/>
    </row>
    <row r="283" ht="12.75" customHeight="1">
      <c r="E283" s="11"/>
      <c r="G283" s="11"/>
    </row>
    <row r="284" ht="12.75" customHeight="1">
      <c r="E284" s="11"/>
      <c r="G284" s="11"/>
    </row>
    <row r="285" ht="12.75" customHeight="1">
      <c r="E285" s="11"/>
      <c r="G285" s="11"/>
    </row>
    <row r="286" ht="12.75" customHeight="1">
      <c r="E286" s="11"/>
      <c r="G286" s="11"/>
    </row>
    <row r="287" ht="12.75" customHeight="1">
      <c r="E287" s="11"/>
      <c r="G287" s="11"/>
    </row>
    <row r="288" ht="12.75" customHeight="1">
      <c r="E288" s="11"/>
      <c r="G288" s="11"/>
    </row>
    <row r="289" ht="12.75" customHeight="1">
      <c r="E289" s="11"/>
      <c r="G289" s="11"/>
    </row>
    <row r="290" ht="12.75" customHeight="1">
      <c r="E290" s="11"/>
      <c r="G290" s="11"/>
    </row>
    <row r="291" ht="12.75" customHeight="1">
      <c r="E291" s="11"/>
      <c r="G291" s="11"/>
    </row>
    <row r="292" ht="12.75" customHeight="1">
      <c r="E292" s="11"/>
      <c r="G292" s="11"/>
    </row>
    <row r="293" ht="12.75" customHeight="1">
      <c r="E293" s="11"/>
      <c r="G293" s="11"/>
    </row>
    <row r="294" ht="12.75" customHeight="1">
      <c r="E294" s="11"/>
      <c r="G294" s="11"/>
    </row>
    <row r="295" ht="12.75" customHeight="1">
      <c r="E295" s="11"/>
      <c r="G295" s="11"/>
    </row>
    <row r="296" ht="12.75" customHeight="1">
      <c r="E296" s="11"/>
      <c r="G296" s="11"/>
    </row>
    <row r="297" ht="12.75" customHeight="1">
      <c r="E297" s="11"/>
      <c r="G297" s="11"/>
    </row>
    <row r="298" ht="12.75" customHeight="1">
      <c r="E298" s="11"/>
      <c r="G298" s="11"/>
    </row>
    <row r="299" ht="12.75" customHeight="1">
      <c r="E299" s="11"/>
      <c r="G299" s="11"/>
    </row>
    <row r="300" ht="12.75" customHeight="1">
      <c r="E300" s="11"/>
      <c r="G300" s="11"/>
    </row>
    <row r="301" ht="12.75" customHeight="1">
      <c r="E301" s="11"/>
      <c r="G301" s="11"/>
    </row>
    <row r="302" ht="12.75" customHeight="1">
      <c r="E302" s="11"/>
      <c r="G302" s="11"/>
    </row>
    <row r="303" ht="12.75" customHeight="1">
      <c r="E303" s="11"/>
      <c r="G303" s="11"/>
    </row>
    <row r="304" ht="12.75" customHeight="1">
      <c r="E304" s="11"/>
      <c r="G304" s="11"/>
    </row>
    <row r="305" ht="12.75" customHeight="1">
      <c r="E305" s="11"/>
      <c r="G305" s="11"/>
    </row>
    <row r="306" ht="12.75" customHeight="1">
      <c r="E306" s="11"/>
      <c r="G306" s="11"/>
    </row>
    <row r="307" ht="12.75" customHeight="1">
      <c r="E307" s="11"/>
      <c r="G307" s="11"/>
    </row>
    <row r="308" ht="12.75" customHeight="1">
      <c r="E308" s="11"/>
      <c r="G308" s="11"/>
    </row>
    <row r="309" ht="12.75" customHeight="1">
      <c r="E309" s="11"/>
      <c r="G309" s="11"/>
    </row>
    <row r="310" ht="12.75" customHeight="1">
      <c r="E310" s="11"/>
      <c r="G310" s="11"/>
    </row>
    <row r="311" ht="12.75" customHeight="1">
      <c r="E311" s="11"/>
      <c r="G311" s="11"/>
    </row>
    <row r="312" ht="12.75" customHeight="1">
      <c r="E312" s="11"/>
      <c r="G312" s="11"/>
    </row>
    <row r="313" ht="12.75" customHeight="1">
      <c r="E313" s="11"/>
      <c r="G313" s="11"/>
    </row>
    <row r="314" ht="12.75" customHeight="1">
      <c r="E314" s="11"/>
      <c r="G314" s="11"/>
    </row>
    <row r="315" ht="12.75" customHeight="1">
      <c r="E315" s="11"/>
      <c r="G315" s="11"/>
    </row>
    <row r="316" ht="12.75" customHeight="1">
      <c r="E316" s="11"/>
      <c r="G316" s="11"/>
    </row>
    <row r="317" ht="12.75" customHeight="1">
      <c r="E317" s="11"/>
      <c r="G317" s="11"/>
    </row>
    <row r="318" ht="12.75" customHeight="1">
      <c r="E318" s="11"/>
      <c r="G318" s="11"/>
    </row>
    <row r="319" ht="12.75" customHeight="1">
      <c r="E319" s="11"/>
      <c r="G319" s="11"/>
    </row>
    <row r="320" ht="12.75" customHeight="1">
      <c r="E320" s="11"/>
      <c r="G320" s="11"/>
    </row>
    <row r="321" ht="12.75" customHeight="1">
      <c r="E321" s="11"/>
      <c r="G321" s="11"/>
    </row>
    <row r="322" ht="12.75" customHeight="1">
      <c r="E322" s="11"/>
      <c r="G322" s="11"/>
    </row>
    <row r="323" ht="12.75" customHeight="1">
      <c r="E323" s="11"/>
      <c r="G323" s="11"/>
    </row>
    <row r="324" ht="12.75" customHeight="1">
      <c r="E324" s="11"/>
      <c r="G324" s="11"/>
    </row>
    <row r="325" ht="12.75" customHeight="1">
      <c r="E325" s="11"/>
      <c r="G325" s="11"/>
    </row>
    <row r="326" ht="12.75" customHeight="1">
      <c r="E326" s="11"/>
      <c r="G326" s="11"/>
    </row>
    <row r="327" ht="12.75" customHeight="1">
      <c r="E327" s="11"/>
      <c r="G327" s="11"/>
    </row>
    <row r="328" ht="12.75" customHeight="1">
      <c r="E328" s="11"/>
      <c r="G328" s="11"/>
    </row>
    <row r="329" ht="12.75" customHeight="1">
      <c r="E329" s="11"/>
      <c r="G329" s="11"/>
    </row>
    <row r="330" ht="12.75" customHeight="1">
      <c r="E330" s="11"/>
      <c r="G330" s="11"/>
    </row>
    <row r="331" ht="12.75" customHeight="1">
      <c r="E331" s="11"/>
      <c r="G331" s="11"/>
    </row>
    <row r="332" ht="12.75" customHeight="1">
      <c r="E332" s="11"/>
      <c r="G332" s="11"/>
    </row>
    <row r="333" ht="12.75" customHeight="1">
      <c r="E333" s="11"/>
      <c r="G333" s="11"/>
    </row>
    <row r="334" ht="12.75" customHeight="1">
      <c r="E334" s="11"/>
      <c r="G334" s="11"/>
    </row>
    <row r="335" ht="12.75" customHeight="1">
      <c r="E335" s="11"/>
      <c r="G335" s="11"/>
    </row>
    <row r="336" ht="12.75" customHeight="1">
      <c r="E336" s="11"/>
      <c r="G336" s="11"/>
    </row>
    <row r="337" ht="12.75" customHeight="1">
      <c r="E337" s="11"/>
      <c r="G337" s="11"/>
    </row>
    <row r="338" ht="12.75" customHeight="1">
      <c r="E338" s="11"/>
      <c r="G338" s="11"/>
    </row>
    <row r="339" ht="12.75" customHeight="1">
      <c r="E339" s="11"/>
      <c r="G339" s="11"/>
    </row>
    <row r="340" ht="12.75" customHeight="1">
      <c r="E340" s="11"/>
      <c r="G340" s="11"/>
    </row>
    <row r="341" ht="12.75" customHeight="1">
      <c r="E341" s="11"/>
      <c r="G341" s="11"/>
    </row>
    <row r="342" ht="12.75" customHeight="1">
      <c r="E342" s="11"/>
      <c r="G342" s="11"/>
    </row>
    <row r="343" ht="12.75" customHeight="1">
      <c r="E343" s="11"/>
      <c r="G343" s="11"/>
    </row>
    <row r="344" ht="12.75" customHeight="1">
      <c r="E344" s="11"/>
      <c r="G344" s="11"/>
    </row>
    <row r="345" ht="12.75" customHeight="1">
      <c r="E345" s="11"/>
      <c r="G345" s="11"/>
    </row>
    <row r="346" ht="12.75" customHeight="1">
      <c r="E346" s="11"/>
      <c r="G346" s="11"/>
    </row>
    <row r="347" ht="12.75" customHeight="1">
      <c r="E347" s="11"/>
      <c r="G347" s="11"/>
    </row>
    <row r="348" ht="12.75" customHeight="1">
      <c r="E348" s="11"/>
      <c r="G348" s="11"/>
    </row>
    <row r="349" ht="12.75" customHeight="1">
      <c r="E349" s="11"/>
      <c r="G349" s="11"/>
    </row>
    <row r="350" ht="12.75" customHeight="1">
      <c r="E350" s="11"/>
      <c r="G350" s="11"/>
    </row>
    <row r="351" ht="12.75" customHeight="1">
      <c r="E351" s="11"/>
      <c r="G351" s="11"/>
    </row>
    <row r="352" ht="12.75" customHeight="1">
      <c r="E352" s="11"/>
      <c r="G352" s="11"/>
    </row>
    <row r="353" ht="12.75" customHeight="1">
      <c r="E353" s="11"/>
      <c r="G353" s="11"/>
    </row>
    <row r="354" ht="12.75" customHeight="1">
      <c r="E354" s="11"/>
      <c r="G354" s="11"/>
    </row>
    <row r="355" ht="12.75" customHeight="1">
      <c r="E355" s="11"/>
      <c r="G355" s="11"/>
    </row>
    <row r="356" ht="12.75" customHeight="1">
      <c r="E356" s="11"/>
      <c r="G356" s="11"/>
    </row>
    <row r="357" ht="12.75" customHeight="1">
      <c r="E357" s="11"/>
      <c r="G357" s="11"/>
    </row>
    <row r="358" ht="12.75" customHeight="1">
      <c r="E358" s="11"/>
      <c r="G358" s="11"/>
    </row>
    <row r="359" ht="12.75" customHeight="1">
      <c r="E359" s="11"/>
      <c r="G359" s="11"/>
    </row>
    <row r="360" ht="12.75" customHeight="1">
      <c r="E360" s="11"/>
      <c r="G360" s="11"/>
    </row>
    <row r="361" ht="12.75" customHeight="1">
      <c r="E361" s="11"/>
      <c r="G361" s="11"/>
    </row>
    <row r="362" ht="12.75" customHeight="1">
      <c r="E362" s="11"/>
      <c r="G362" s="11"/>
    </row>
    <row r="363" ht="12.75" customHeight="1">
      <c r="E363" s="11"/>
      <c r="G363" s="11"/>
    </row>
    <row r="364" ht="12.75" customHeight="1">
      <c r="E364" s="11"/>
      <c r="G364" s="11"/>
    </row>
    <row r="365" ht="12.75" customHeight="1">
      <c r="E365" s="11"/>
      <c r="G365" s="11"/>
    </row>
    <row r="366" ht="12.75" customHeight="1">
      <c r="E366" s="11"/>
      <c r="G366" s="11"/>
    </row>
    <row r="367" ht="12.75" customHeight="1">
      <c r="E367" s="11"/>
      <c r="G367" s="11"/>
    </row>
    <row r="368" ht="12.75" customHeight="1">
      <c r="E368" s="11"/>
      <c r="G368" s="11"/>
    </row>
    <row r="369" ht="12.75" customHeight="1">
      <c r="E369" s="11"/>
      <c r="G369" s="11"/>
    </row>
    <row r="370" ht="12.75" customHeight="1">
      <c r="E370" s="11"/>
      <c r="G370" s="11"/>
    </row>
    <row r="371" ht="12.75" customHeight="1">
      <c r="E371" s="11"/>
      <c r="G371" s="11"/>
    </row>
    <row r="372" ht="12.75" customHeight="1">
      <c r="E372" s="11"/>
      <c r="G372" s="11"/>
    </row>
    <row r="373" ht="12.75" customHeight="1">
      <c r="E373" s="11"/>
      <c r="G373" s="11"/>
    </row>
    <row r="374" ht="12.75" customHeight="1">
      <c r="E374" s="11"/>
      <c r="G374" s="11"/>
    </row>
    <row r="375" ht="12.75" customHeight="1">
      <c r="E375" s="11"/>
      <c r="G375" s="11"/>
    </row>
    <row r="376" ht="12.75" customHeight="1">
      <c r="E376" s="11"/>
      <c r="G376" s="11"/>
    </row>
    <row r="377" ht="12.75" customHeight="1">
      <c r="E377" s="11"/>
      <c r="G377" s="11"/>
    </row>
    <row r="378" ht="12.75" customHeight="1">
      <c r="E378" s="11"/>
      <c r="G378" s="11"/>
    </row>
    <row r="379" ht="12.75" customHeight="1">
      <c r="E379" s="11"/>
      <c r="G379" s="11"/>
    </row>
    <row r="380" ht="12.75" customHeight="1">
      <c r="E380" s="11"/>
      <c r="G380" s="11"/>
    </row>
    <row r="381" ht="12.75" customHeight="1">
      <c r="E381" s="11"/>
      <c r="G381" s="11"/>
    </row>
    <row r="382" ht="12.75" customHeight="1">
      <c r="E382" s="11"/>
      <c r="G382" s="11"/>
    </row>
    <row r="383" ht="12.75" customHeight="1">
      <c r="E383" s="11"/>
      <c r="G383" s="11"/>
    </row>
    <row r="384" ht="12.75" customHeight="1">
      <c r="E384" s="11"/>
      <c r="G384" s="11"/>
    </row>
    <row r="385" ht="12.75" customHeight="1">
      <c r="E385" s="11"/>
      <c r="G385" s="11"/>
    </row>
    <row r="386" ht="12.75" customHeight="1">
      <c r="E386" s="11"/>
      <c r="G386" s="11"/>
    </row>
    <row r="387" ht="12.75" customHeight="1">
      <c r="E387" s="11"/>
      <c r="G387" s="11"/>
    </row>
    <row r="388" ht="12.75" customHeight="1">
      <c r="E388" s="11"/>
      <c r="G388" s="11"/>
    </row>
    <row r="389" ht="12.75" customHeight="1">
      <c r="E389" s="11"/>
      <c r="G389" s="11"/>
    </row>
    <row r="390" ht="12.75" customHeight="1">
      <c r="E390" s="11"/>
      <c r="G390" s="11"/>
    </row>
    <row r="391" ht="12.75" customHeight="1">
      <c r="E391" s="11"/>
      <c r="G391" s="11"/>
    </row>
    <row r="392" ht="12.75" customHeight="1">
      <c r="E392" s="11"/>
      <c r="G392" s="11"/>
    </row>
    <row r="393" ht="12.75" customHeight="1">
      <c r="E393" s="11"/>
      <c r="G393" s="11"/>
    </row>
    <row r="394" ht="12.75" customHeight="1">
      <c r="E394" s="11"/>
      <c r="G394" s="11"/>
    </row>
    <row r="395" ht="12.75" customHeight="1">
      <c r="E395" s="11"/>
      <c r="G395" s="11"/>
    </row>
    <row r="396" ht="12.75" customHeight="1">
      <c r="E396" s="11"/>
      <c r="G396" s="11"/>
    </row>
    <row r="397" ht="12.75" customHeight="1">
      <c r="E397" s="11"/>
      <c r="G397" s="11"/>
    </row>
    <row r="398" ht="12.75" customHeight="1">
      <c r="E398" s="11"/>
      <c r="G398" s="11"/>
    </row>
    <row r="399" ht="12.75" customHeight="1">
      <c r="E399" s="11"/>
      <c r="G399" s="11"/>
    </row>
    <row r="400" ht="12.75" customHeight="1">
      <c r="E400" s="11"/>
      <c r="G400" s="11"/>
    </row>
    <row r="401" ht="12.75" customHeight="1">
      <c r="E401" s="11"/>
      <c r="G401" s="11"/>
    </row>
    <row r="402" ht="12.75" customHeight="1">
      <c r="E402" s="11"/>
      <c r="G402" s="11"/>
    </row>
    <row r="403" ht="12.75" customHeight="1">
      <c r="E403" s="11"/>
      <c r="G403" s="11"/>
    </row>
    <row r="404" ht="12.75" customHeight="1">
      <c r="E404" s="11"/>
      <c r="G404" s="11"/>
    </row>
    <row r="405" ht="12.75" customHeight="1">
      <c r="E405" s="11"/>
      <c r="G405" s="11"/>
    </row>
    <row r="406" ht="12.75" customHeight="1">
      <c r="E406" s="11"/>
      <c r="G406" s="11"/>
    </row>
    <row r="407" ht="12.75" customHeight="1">
      <c r="E407" s="11"/>
      <c r="G407" s="11"/>
    </row>
    <row r="408" ht="12.75" customHeight="1">
      <c r="E408" s="11"/>
      <c r="G408" s="11"/>
    </row>
    <row r="409" ht="12.75" customHeight="1">
      <c r="E409" s="11"/>
      <c r="G409" s="11"/>
    </row>
    <row r="410" ht="12.75" customHeight="1">
      <c r="E410" s="11"/>
      <c r="G410" s="11"/>
    </row>
    <row r="411" ht="12.75" customHeight="1">
      <c r="E411" s="11"/>
      <c r="G411" s="11"/>
    </row>
    <row r="412" ht="12.75" customHeight="1">
      <c r="E412" s="11"/>
      <c r="G412" s="11"/>
    </row>
    <row r="413" ht="12.75" customHeight="1">
      <c r="E413" s="11"/>
      <c r="G413" s="11"/>
    </row>
    <row r="414" ht="12.75" customHeight="1">
      <c r="E414" s="11"/>
      <c r="G414" s="11"/>
    </row>
    <row r="415" ht="12.75" customHeight="1">
      <c r="E415" s="11"/>
      <c r="G415" s="11"/>
    </row>
    <row r="416" ht="12.75" customHeight="1">
      <c r="E416" s="11"/>
      <c r="G416" s="11"/>
    </row>
    <row r="417" ht="12.75" customHeight="1">
      <c r="E417" s="11"/>
      <c r="G417" s="11"/>
    </row>
    <row r="418" ht="12.75" customHeight="1">
      <c r="E418" s="11"/>
      <c r="G418" s="11"/>
    </row>
    <row r="419" ht="12.75" customHeight="1">
      <c r="E419" s="11"/>
      <c r="G419" s="11"/>
    </row>
    <row r="420" ht="12.75" customHeight="1">
      <c r="E420" s="11"/>
      <c r="G420" s="11"/>
    </row>
    <row r="421" ht="12.75" customHeight="1">
      <c r="E421" s="11"/>
      <c r="G421" s="11"/>
    </row>
    <row r="422" ht="12.75" customHeight="1">
      <c r="E422" s="11"/>
      <c r="G422" s="11"/>
    </row>
    <row r="423" ht="12.75" customHeight="1">
      <c r="E423" s="11"/>
      <c r="G423" s="11"/>
    </row>
    <row r="424" ht="12.75" customHeight="1">
      <c r="E424" s="11"/>
      <c r="G424" s="11"/>
    </row>
    <row r="425" ht="12.75" customHeight="1">
      <c r="E425" s="11"/>
      <c r="G425" s="11"/>
    </row>
    <row r="426" ht="12.75" customHeight="1">
      <c r="E426" s="11"/>
      <c r="G426" s="11"/>
    </row>
    <row r="427" ht="12.75" customHeight="1">
      <c r="E427" s="11"/>
      <c r="G427" s="11"/>
    </row>
    <row r="428" ht="12.75" customHeight="1">
      <c r="E428" s="11"/>
      <c r="G428" s="11"/>
    </row>
    <row r="429" ht="12.75" customHeight="1">
      <c r="E429" s="11"/>
      <c r="G429" s="11"/>
    </row>
    <row r="430" ht="12.75" customHeight="1">
      <c r="E430" s="11"/>
      <c r="G430" s="11"/>
    </row>
    <row r="431" ht="12.75" customHeight="1">
      <c r="E431" s="11"/>
      <c r="G431" s="11"/>
    </row>
    <row r="432" ht="12.75" customHeight="1">
      <c r="E432" s="11"/>
      <c r="G432" s="11"/>
    </row>
    <row r="433" ht="12.75" customHeight="1">
      <c r="E433" s="11"/>
      <c r="G433" s="11"/>
    </row>
    <row r="434" ht="12.75" customHeight="1">
      <c r="E434" s="11"/>
      <c r="G434" s="11"/>
    </row>
    <row r="435" ht="12.75" customHeight="1">
      <c r="E435" s="11"/>
      <c r="G435" s="11"/>
    </row>
    <row r="436" ht="12.75" customHeight="1">
      <c r="E436" s="11"/>
      <c r="G436" s="11"/>
    </row>
    <row r="437" ht="12.75" customHeight="1">
      <c r="E437" s="11"/>
      <c r="G437" s="11"/>
    </row>
    <row r="438" ht="12.75" customHeight="1">
      <c r="E438" s="11"/>
      <c r="G438" s="11"/>
    </row>
    <row r="439" ht="12.75" customHeight="1">
      <c r="E439" s="11"/>
      <c r="G439" s="11"/>
    </row>
    <row r="440" ht="12.75" customHeight="1">
      <c r="E440" s="11"/>
      <c r="G440" s="11"/>
    </row>
    <row r="441" ht="12.75" customHeight="1">
      <c r="E441" s="11"/>
      <c r="G441" s="11"/>
    </row>
    <row r="442" ht="12.75" customHeight="1">
      <c r="E442" s="11"/>
      <c r="G442" s="11"/>
    </row>
    <row r="443" ht="12.75" customHeight="1">
      <c r="E443" s="11"/>
      <c r="G443" s="11"/>
    </row>
    <row r="444" ht="12.75" customHeight="1">
      <c r="E444" s="11"/>
      <c r="G444" s="11"/>
    </row>
    <row r="445" ht="12.75" customHeight="1">
      <c r="E445" s="11"/>
      <c r="G445" s="11"/>
    </row>
    <row r="446" ht="12.75" customHeight="1">
      <c r="E446" s="11"/>
      <c r="G446" s="11"/>
    </row>
    <row r="447" ht="12.75" customHeight="1">
      <c r="E447" s="11"/>
      <c r="G447" s="11"/>
    </row>
    <row r="448" ht="12.75" customHeight="1">
      <c r="E448" s="11"/>
      <c r="G448" s="11"/>
    </row>
    <row r="449" ht="12.75" customHeight="1">
      <c r="E449" s="11"/>
      <c r="G449" s="11"/>
    </row>
    <row r="450" ht="12.75" customHeight="1">
      <c r="E450" s="11"/>
      <c r="G450" s="11"/>
    </row>
    <row r="451" ht="12.75" customHeight="1">
      <c r="E451" s="11"/>
      <c r="G451" s="11"/>
    </row>
    <row r="452" ht="12.75" customHeight="1">
      <c r="E452" s="11"/>
      <c r="G452" s="11"/>
    </row>
    <row r="453" ht="12.75" customHeight="1">
      <c r="E453" s="11"/>
      <c r="G453" s="11"/>
    </row>
    <row r="454" ht="12.75" customHeight="1">
      <c r="E454" s="11"/>
      <c r="G454" s="11"/>
    </row>
    <row r="455" ht="12.75" customHeight="1">
      <c r="E455" s="11"/>
      <c r="G455" s="11"/>
    </row>
    <row r="456" ht="12.75" customHeight="1">
      <c r="E456" s="11"/>
      <c r="G456" s="11"/>
    </row>
    <row r="457" ht="12.75" customHeight="1">
      <c r="E457" s="11"/>
      <c r="G457" s="11"/>
    </row>
    <row r="458" ht="12.75" customHeight="1">
      <c r="E458" s="11"/>
      <c r="G458" s="11"/>
    </row>
    <row r="459" ht="12.75" customHeight="1">
      <c r="E459" s="11"/>
      <c r="G459" s="11"/>
    </row>
    <row r="460" ht="12.75" customHeight="1">
      <c r="E460" s="11"/>
      <c r="G460" s="11"/>
    </row>
    <row r="461" ht="12.75" customHeight="1">
      <c r="E461" s="11"/>
      <c r="G461" s="11"/>
    </row>
    <row r="462" ht="12.75" customHeight="1">
      <c r="E462" s="11"/>
      <c r="G462" s="11"/>
    </row>
    <row r="463" ht="12.75" customHeight="1">
      <c r="E463" s="11"/>
      <c r="G463" s="11"/>
    </row>
    <row r="464" ht="12.75" customHeight="1">
      <c r="E464" s="11"/>
      <c r="G464" s="11"/>
    </row>
    <row r="465" ht="12.75" customHeight="1">
      <c r="E465" s="11"/>
      <c r="G465" s="11"/>
    </row>
    <row r="466" ht="12.75" customHeight="1">
      <c r="E466" s="11"/>
      <c r="G466" s="11"/>
    </row>
    <row r="467" ht="12.75" customHeight="1">
      <c r="E467" s="11"/>
      <c r="G467" s="11"/>
    </row>
    <row r="468" ht="12.75" customHeight="1">
      <c r="E468" s="11"/>
      <c r="G468" s="11"/>
    </row>
    <row r="469" ht="12.75" customHeight="1">
      <c r="E469" s="11"/>
      <c r="G469" s="11"/>
    </row>
    <row r="470" ht="12.75" customHeight="1">
      <c r="E470" s="11"/>
      <c r="G470" s="11"/>
    </row>
    <row r="471" ht="12.75" customHeight="1">
      <c r="E471" s="11"/>
      <c r="G471" s="11"/>
    </row>
    <row r="472" ht="12.75" customHeight="1">
      <c r="E472" s="11"/>
      <c r="G472" s="11"/>
    </row>
    <row r="473" ht="12.75" customHeight="1">
      <c r="E473" s="11"/>
      <c r="G473" s="11"/>
    </row>
    <row r="474" ht="12.75" customHeight="1">
      <c r="E474" s="11"/>
      <c r="G474" s="11"/>
    </row>
    <row r="475" ht="12.75" customHeight="1">
      <c r="E475" s="11"/>
      <c r="G475" s="11"/>
    </row>
    <row r="476" ht="12.75" customHeight="1">
      <c r="E476" s="11"/>
      <c r="G476" s="11"/>
    </row>
    <row r="477" ht="12.75" customHeight="1">
      <c r="E477" s="11"/>
      <c r="G477" s="11"/>
    </row>
    <row r="478" ht="12.75" customHeight="1">
      <c r="E478" s="11"/>
      <c r="G478" s="11"/>
    </row>
    <row r="479" ht="12.75" customHeight="1">
      <c r="E479" s="11"/>
      <c r="G479" s="11"/>
    </row>
    <row r="480" ht="12.75" customHeight="1">
      <c r="E480" s="11"/>
      <c r="G480" s="11"/>
    </row>
    <row r="481" ht="12.75" customHeight="1">
      <c r="E481" s="11"/>
      <c r="G481" s="11"/>
    </row>
    <row r="482" ht="12.75" customHeight="1">
      <c r="E482" s="11"/>
      <c r="G482" s="11"/>
    </row>
    <row r="483" ht="12.75" customHeight="1">
      <c r="E483" s="11"/>
      <c r="G483" s="11"/>
    </row>
    <row r="484" ht="12.75" customHeight="1">
      <c r="E484" s="11"/>
      <c r="G484" s="11"/>
    </row>
    <row r="485" ht="12.75" customHeight="1">
      <c r="E485" s="11"/>
      <c r="G485" s="11"/>
    </row>
    <row r="486" ht="12.75" customHeight="1">
      <c r="E486" s="11"/>
      <c r="G486" s="11"/>
    </row>
    <row r="487" ht="12.75" customHeight="1">
      <c r="E487" s="11"/>
      <c r="G487" s="11"/>
    </row>
    <row r="488" ht="12.75" customHeight="1">
      <c r="E488" s="11"/>
      <c r="G488" s="11"/>
    </row>
    <row r="489" ht="12.75" customHeight="1">
      <c r="E489" s="11"/>
      <c r="G489" s="11"/>
    </row>
    <row r="490" ht="12.75" customHeight="1">
      <c r="E490" s="11"/>
      <c r="G490" s="11"/>
    </row>
    <row r="491" ht="12.75" customHeight="1">
      <c r="E491" s="11"/>
      <c r="G491" s="11"/>
    </row>
    <row r="492" ht="12.75" customHeight="1">
      <c r="E492" s="11"/>
      <c r="G492" s="11"/>
    </row>
    <row r="493" ht="12.75" customHeight="1">
      <c r="E493" s="11"/>
      <c r="G493" s="11"/>
    </row>
    <row r="494" ht="12.75" customHeight="1">
      <c r="E494" s="11"/>
      <c r="G494" s="11"/>
    </row>
    <row r="495" ht="12.75" customHeight="1">
      <c r="E495" s="11"/>
      <c r="G495" s="11"/>
    </row>
    <row r="496" ht="12.75" customHeight="1">
      <c r="E496" s="11"/>
      <c r="G496" s="11"/>
    </row>
    <row r="497" ht="12.75" customHeight="1">
      <c r="E497" s="11"/>
      <c r="G497" s="11"/>
    </row>
    <row r="498" ht="12.75" customHeight="1">
      <c r="E498" s="11"/>
      <c r="G498" s="11"/>
    </row>
    <row r="499" ht="12.75" customHeight="1">
      <c r="E499" s="11"/>
      <c r="G499" s="11"/>
    </row>
    <row r="500" ht="12.75" customHeight="1">
      <c r="E500" s="11"/>
      <c r="G500" s="11"/>
    </row>
    <row r="501" ht="12.75" customHeight="1">
      <c r="E501" s="11"/>
      <c r="G501" s="11"/>
    </row>
    <row r="502" ht="12.75" customHeight="1">
      <c r="E502" s="11"/>
      <c r="G502" s="11"/>
    </row>
    <row r="503" ht="12.75" customHeight="1">
      <c r="E503" s="11"/>
      <c r="G503" s="11"/>
    </row>
    <row r="504" ht="12.75" customHeight="1">
      <c r="E504" s="11"/>
      <c r="G504" s="11"/>
    </row>
    <row r="505" ht="12.75" customHeight="1">
      <c r="E505" s="11"/>
      <c r="G505" s="11"/>
    </row>
    <row r="506" ht="12.75" customHeight="1">
      <c r="E506" s="11"/>
      <c r="G506" s="11"/>
    </row>
    <row r="507" ht="12.75" customHeight="1">
      <c r="E507" s="11"/>
      <c r="G507" s="11"/>
    </row>
    <row r="508" ht="12.75" customHeight="1">
      <c r="E508" s="11"/>
      <c r="G508" s="11"/>
    </row>
    <row r="509" ht="12.75" customHeight="1">
      <c r="E509" s="11"/>
      <c r="G509" s="11"/>
    </row>
    <row r="510" ht="12.75" customHeight="1">
      <c r="E510" s="11"/>
      <c r="G510" s="11"/>
    </row>
    <row r="511" ht="12.75" customHeight="1">
      <c r="E511" s="11"/>
      <c r="G511" s="11"/>
    </row>
    <row r="512" ht="12.75" customHeight="1">
      <c r="E512" s="11"/>
      <c r="G512" s="11"/>
    </row>
    <row r="513" ht="12.75" customHeight="1">
      <c r="E513" s="11"/>
      <c r="G513" s="11"/>
    </row>
    <row r="514" ht="12.75" customHeight="1">
      <c r="E514" s="11"/>
      <c r="G514" s="11"/>
    </row>
    <row r="515" ht="12.75" customHeight="1">
      <c r="E515" s="11"/>
      <c r="G515" s="11"/>
    </row>
    <row r="516" ht="12.75" customHeight="1">
      <c r="E516" s="11"/>
      <c r="G516" s="11"/>
    </row>
    <row r="517" ht="12.75" customHeight="1">
      <c r="E517" s="11"/>
      <c r="G517" s="11"/>
    </row>
    <row r="518" ht="12.75" customHeight="1">
      <c r="E518" s="11"/>
      <c r="G518" s="11"/>
    </row>
    <row r="519" ht="12.75" customHeight="1">
      <c r="E519" s="11"/>
      <c r="G519" s="11"/>
    </row>
    <row r="520" ht="12.75" customHeight="1">
      <c r="E520" s="11"/>
      <c r="G520" s="11"/>
    </row>
    <row r="521" ht="12.75" customHeight="1">
      <c r="E521" s="11"/>
      <c r="G521" s="11"/>
    </row>
    <row r="522" ht="12.75" customHeight="1">
      <c r="E522" s="11"/>
      <c r="G522" s="11"/>
    </row>
    <row r="523" ht="12.75" customHeight="1">
      <c r="E523" s="11"/>
      <c r="G523" s="11"/>
    </row>
    <row r="524" ht="12.75" customHeight="1">
      <c r="E524" s="11"/>
      <c r="G524" s="11"/>
    </row>
    <row r="525" ht="12.75" customHeight="1">
      <c r="E525" s="11"/>
      <c r="G525" s="11"/>
    </row>
    <row r="526" ht="12.75" customHeight="1">
      <c r="E526" s="11"/>
      <c r="G526" s="11"/>
    </row>
    <row r="527" ht="12.75" customHeight="1">
      <c r="E527" s="11"/>
      <c r="G527" s="11"/>
    </row>
    <row r="528" ht="12.75" customHeight="1">
      <c r="E528" s="11"/>
      <c r="G528" s="11"/>
    </row>
    <row r="529" ht="12.75" customHeight="1">
      <c r="E529" s="11"/>
      <c r="G529" s="11"/>
    </row>
    <row r="530" ht="12.75" customHeight="1">
      <c r="E530" s="11"/>
      <c r="G530" s="11"/>
    </row>
    <row r="531" ht="12.75" customHeight="1">
      <c r="E531" s="11"/>
      <c r="G531" s="11"/>
    </row>
    <row r="532" ht="12.75" customHeight="1">
      <c r="E532" s="11"/>
      <c r="G532" s="11"/>
    </row>
    <row r="533" ht="12.75" customHeight="1">
      <c r="E533" s="11"/>
      <c r="G533" s="11"/>
    </row>
    <row r="534" ht="12.75" customHeight="1">
      <c r="E534" s="11"/>
      <c r="G534" s="11"/>
    </row>
    <row r="535" ht="12.75" customHeight="1">
      <c r="E535" s="11"/>
      <c r="G535" s="11"/>
    </row>
    <row r="536" ht="12.75" customHeight="1">
      <c r="E536" s="11"/>
      <c r="G536" s="11"/>
    </row>
    <row r="537" ht="12.75" customHeight="1">
      <c r="E537" s="11"/>
      <c r="G537" s="11"/>
    </row>
    <row r="538" ht="12.75" customHeight="1">
      <c r="E538" s="11"/>
      <c r="G538" s="11"/>
    </row>
    <row r="539" ht="12.75" customHeight="1">
      <c r="E539" s="11"/>
      <c r="G539" s="11"/>
    </row>
    <row r="540" ht="12.75" customHeight="1">
      <c r="E540" s="11"/>
      <c r="G540" s="11"/>
    </row>
    <row r="541" ht="12.75" customHeight="1">
      <c r="E541" s="11"/>
      <c r="G541" s="11"/>
    </row>
    <row r="542" ht="12.75" customHeight="1">
      <c r="E542" s="11"/>
      <c r="G542" s="11"/>
    </row>
    <row r="543" ht="12.75" customHeight="1">
      <c r="E543" s="11"/>
      <c r="G543" s="11"/>
    </row>
    <row r="544" ht="12.75" customHeight="1">
      <c r="E544" s="11"/>
      <c r="G544" s="11"/>
    </row>
    <row r="545" ht="12.75" customHeight="1">
      <c r="E545" s="11"/>
      <c r="G545" s="11"/>
    </row>
    <row r="546" ht="12.75" customHeight="1">
      <c r="E546" s="11"/>
      <c r="G546" s="11"/>
    </row>
    <row r="547" ht="12.75" customHeight="1">
      <c r="E547" s="11"/>
      <c r="G547" s="11"/>
    </row>
    <row r="548" ht="12.75" customHeight="1">
      <c r="E548" s="11"/>
      <c r="G548" s="11"/>
    </row>
    <row r="549" ht="12.75" customHeight="1">
      <c r="E549" s="11"/>
      <c r="G549" s="11"/>
    </row>
    <row r="550" ht="12.75" customHeight="1">
      <c r="E550" s="11"/>
      <c r="G550" s="11"/>
    </row>
    <row r="551" ht="12.75" customHeight="1">
      <c r="E551" s="11"/>
      <c r="G551" s="11"/>
    </row>
    <row r="552" ht="12.75" customHeight="1">
      <c r="E552" s="11"/>
      <c r="G552" s="11"/>
    </row>
    <row r="553" ht="12.75" customHeight="1">
      <c r="E553" s="11"/>
      <c r="G553" s="11"/>
    </row>
    <row r="554" ht="12.75" customHeight="1">
      <c r="E554" s="11"/>
      <c r="G554" s="11"/>
    </row>
    <row r="555" ht="12.75" customHeight="1">
      <c r="E555" s="11"/>
      <c r="G555" s="11"/>
    </row>
    <row r="556" ht="12.75" customHeight="1">
      <c r="E556" s="11"/>
      <c r="G556" s="11"/>
    </row>
    <row r="557" ht="12.75" customHeight="1">
      <c r="E557" s="11"/>
      <c r="G557" s="11"/>
    </row>
    <row r="558" ht="12.75" customHeight="1">
      <c r="E558" s="11"/>
      <c r="G558" s="11"/>
    </row>
    <row r="559" ht="12.75" customHeight="1">
      <c r="E559" s="11"/>
      <c r="G559" s="11"/>
    </row>
    <row r="560" ht="12.75" customHeight="1">
      <c r="E560" s="11"/>
      <c r="G560" s="11"/>
    </row>
    <row r="561" ht="12.75" customHeight="1">
      <c r="E561" s="11"/>
      <c r="G561" s="11"/>
    </row>
    <row r="562" ht="12.75" customHeight="1">
      <c r="E562" s="11"/>
      <c r="G562" s="11"/>
    </row>
    <row r="563" ht="12.75" customHeight="1">
      <c r="E563" s="11"/>
      <c r="G563" s="11"/>
    </row>
    <row r="564" ht="12.75" customHeight="1">
      <c r="E564" s="11"/>
      <c r="G564" s="11"/>
    </row>
    <row r="565" ht="12.75" customHeight="1">
      <c r="E565" s="11"/>
      <c r="G565" s="11"/>
    </row>
    <row r="566" ht="12.75" customHeight="1">
      <c r="E566" s="11"/>
      <c r="G566" s="11"/>
    </row>
    <row r="567" ht="12.75" customHeight="1">
      <c r="E567" s="11"/>
      <c r="G567" s="11"/>
    </row>
    <row r="568" ht="12.75" customHeight="1">
      <c r="E568" s="11"/>
      <c r="G568" s="11"/>
    </row>
    <row r="569" ht="12.75" customHeight="1">
      <c r="E569" s="11"/>
      <c r="G569" s="11"/>
    </row>
    <row r="570" ht="12.75" customHeight="1">
      <c r="E570" s="11"/>
      <c r="G570" s="11"/>
    </row>
    <row r="571" ht="12.75" customHeight="1">
      <c r="E571" s="11"/>
      <c r="G571" s="11"/>
    </row>
    <row r="572" ht="12.75" customHeight="1">
      <c r="E572" s="11"/>
      <c r="G572" s="11"/>
    </row>
    <row r="573" ht="12.75" customHeight="1">
      <c r="E573" s="11"/>
      <c r="G573" s="11"/>
    </row>
    <row r="574" ht="12.75" customHeight="1">
      <c r="E574" s="11"/>
      <c r="G574" s="11"/>
    </row>
    <row r="575" ht="12.75" customHeight="1">
      <c r="E575" s="11"/>
      <c r="G575" s="11"/>
    </row>
    <row r="576" ht="12.75" customHeight="1">
      <c r="E576" s="11"/>
      <c r="G576" s="11"/>
    </row>
    <row r="577" ht="12.75" customHeight="1">
      <c r="E577" s="11"/>
      <c r="G577" s="11"/>
    </row>
    <row r="578" ht="12.75" customHeight="1">
      <c r="E578" s="11"/>
      <c r="G578" s="11"/>
    </row>
    <row r="579" ht="12.75" customHeight="1">
      <c r="E579" s="11"/>
      <c r="G579" s="11"/>
    </row>
    <row r="580" ht="12.75" customHeight="1">
      <c r="E580" s="11"/>
      <c r="G580" s="11"/>
    </row>
    <row r="581" ht="12.75" customHeight="1">
      <c r="E581" s="11"/>
      <c r="G581" s="11"/>
    </row>
    <row r="582" ht="12.75" customHeight="1">
      <c r="E582" s="11"/>
      <c r="G582" s="11"/>
    </row>
    <row r="583" ht="12.75" customHeight="1">
      <c r="E583" s="11"/>
      <c r="G583" s="11"/>
    </row>
    <row r="584" ht="12.75" customHeight="1">
      <c r="E584" s="11"/>
      <c r="G584" s="11"/>
    </row>
    <row r="585" ht="12.75" customHeight="1">
      <c r="E585" s="11"/>
      <c r="G585" s="11"/>
    </row>
    <row r="586" ht="12.75" customHeight="1">
      <c r="E586" s="11"/>
      <c r="G586" s="11"/>
    </row>
    <row r="587" ht="12.75" customHeight="1">
      <c r="E587" s="11"/>
      <c r="G587" s="11"/>
    </row>
    <row r="588" ht="12.75" customHeight="1">
      <c r="E588" s="11"/>
      <c r="G588" s="11"/>
    </row>
    <row r="589" ht="12.75" customHeight="1">
      <c r="E589" s="11"/>
      <c r="G589" s="11"/>
    </row>
    <row r="590" ht="12.75" customHeight="1">
      <c r="E590" s="11"/>
      <c r="G590" s="11"/>
    </row>
    <row r="591" ht="12.75" customHeight="1">
      <c r="E591" s="11"/>
      <c r="G591" s="11"/>
    </row>
    <row r="592" ht="12.75" customHeight="1">
      <c r="E592" s="11"/>
      <c r="G592" s="11"/>
    </row>
    <row r="593" ht="12.75" customHeight="1">
      <c r="E593" s="11"/>
      <c r="G593" s="11"/>
    </row>
    <row r="594" ht="12.75" customHeight="1">
      <c r="E594" s="11"/>
      <c r="G594" s="11"/>
    </row>
    <row r="595" ht="12.75" customHeight="1">
      <c r="E595" s="11"/>
      <c r="G595" s="11"/>
    </row>
    <row r="596" ht="12.75" customHeight="1">
      <c r="E596" s="11"/>
      <c r="G596" s="11"/>
    </row>
    <row r="597" ht="12.75" customHeight="1">
      <c r="E597" s="11"/>
      <c r="G597" s="11"/>
    </row>
    <row r="598" ht="12.75" customHeight="1">
      <c r="E598" s="11"/>
      <c r="G598" s="11"/>
    </row>
    <row r="599" ht="12.75" customHeight="1">
      <c r="E599" s="11"/>
      <c r="G599" s="11"/>
    </row>
    <row r="600" ht="12.75" customHeight="1">
      <c r="E600" s="11"/>
      <c r="G600" s="11"/>
    </row>
    <row r="601" ht="12.75" customHeight="1">
      <c r="E601" s="11"/>
      <c r="G601" s="11"/>
    </row>
    <row r="602" ht="12.75" customHeight="1">
      <c r="E602" s="11"/>
      <c r="G602" s="11"/>
    </row>
    <row r="603" ht="12.75" customHeight="1">
      <c r="E603" s="11"/>
      <c r="G603" s="11"/>
    </row>
    <row r="604" ht="12.75" customHeight="1">
      <c r="E604" s="11"/>
      <c r="G604" s="11"/>
    </row>
    <row r="605" ht="12.75" customHeight="1">
      <c r="E605" s="11"/>
      <c r="G605" s="11"/>
    </row>
    <row r="606" ht="12.75" customHeight="1">
      <c r="E606" s="11"/>
      <c r="G606" s="11"/>
    </row>
    <row r="607" ht="12.75" customHeight="1">
      <c r="E607" s="11"/>
      <c r="G607" s="11"/>
    </row>
    <row r="608" ht="12.75" customHeight="1">
      <c r="E608" s="11"/>
      <c r="G608" s="11"/>
    </row>
    <row r="609" ht="12.75" customHeight="1">
      <c r="E609" s="11"/>
      <c r="G609" s="11"/>
    </row>
    <row r="610" ht="12.75" customHeight="1">
      <c r="E610" s="11"/>
      <c r="G610" s="11"/>
    </row>
    <row r="611" ht="12.75" customHeight="1">
      <c r="E611" s="11"/>
      <c r="G611" s="11"/>
    </row>
    <row r="612" ht="12.75" customHeight="1">
      <c r="E612" s="11"/>
      <c r="G612" s="11"/>
    </row>
    <row r="613" ht="12.75" customHeight="1">
      <c r="E613" s="11"/>
      <c r="G613" s="11"/>
    </row>
    <row r="614" ht="12.75" customHeight="1">
      <c r="E614" s="11"/>
      <c r="G614" s="11"/>
    </row>
    <row r="615" ht="12.75" customHeight="1">
      <c r="E615" s="11"/>
      <c r="G615" s="11"/>
    </row>
    <row r="616" ht="12.75" customHeight="1">
      <c r="E616" s="11"/>
      <c r="G616" s="11"/>
    </row>
    <row r="617" ht="12.75" customHeight="1">
      <c r="E617" s="11"/>
      <c r="G617" s="11"/>
    </row>
    <row r="618" ht="12.75" customHeight="1">
      <c r="E618" s="11"/>
      <c r="G618" s="11"/>
    </row>
    <row r="619" ht="12.75" customHeight="1">
      <c r="E619" s="11"/>
      <c r="G619" s="11"/>
    </row>
    <row r="620" ht="12.75" customHeight="1">
      <c r="E620" s="11"/>
      <c r="G620" s="11"/>
    </row>
    <row r="621" ht="12.75" customHeight="1">
      <c r="E621" s="11"/>
      <c r="G621" s="11"/>
    </row>
    <row r="622" ht="12.75" customHeight="1">
      <c r="E622" s="11"/>
      <c r="G622" s="11"/>
    </row>
    <row r="623" ht="12.75" customHeight="1">
      <c r="E623" s="11"/>
      <c r="G623" s="11"/>
    </row>
    <row r="624" ht="12.75" customHeight="1">
      <c r="E624" s="11"/>
      <c r="G624" s="11"/>
    </row>
    <row r="625" ht="12.75" customHeight="1">
      <c r="E625" s="11"/>
      <c r="G625" s="11"/>
    </row>
    <row r="626" ht="12.75" customHeight="1">
      <c r="E626" s="11"/>
      <c r="G626" s="11"/>
    </row>
    <row r="627" ht="12.75" customHeight="1">
      <c r="E627" s="11"/>
      <c r="G627" s="11"/>
    </row>
    <row r="628" ht="12.75" customHeight="1">
      <c r="E628" s="11"/>
      <c r="G628" s="11"/>
    </row>
    <row r="629" ht="12.75" customHeight="1">
      <c r="E629" s="11"/>
      <c r="G629" s="11"/>
    </row>
    <row r="630" ht="12.75" customHeight="1">
      <c r="E630" s="11"/>
      <c r="G630" s="11"/>
    </row>
    <row r="631" ht="12.75" customHeight="1">
      <c r="E631" s="11"/>
      <c r="G631" s="11"/>
    </row>
    <row r="632" ht="12.75" customHeight="1">
      <c r="E632" s="11"/>
      <c r="G632" s="11"/>
    </row>
    <row r="633" ht="12.75" customHeight="1">
      <c r="E633" s="11"/>
      <c r="G633" s="11"/>
    </row>
    <row r="634" ht="12.75" customHeight="1">
      <c r="E634" s="11"/>
      <c r="G634" s="11"/>
    </row>
    <row r="635" ht="12.75" customHeight="1">
      <c r="E635" s="11"/>
      <c r="G635" s="11"/>
    </row>
    <row r="636" ht="12.75" customHeight="1">
      <c r="E636" s="11"/>
      <c r="G636" s="11"/>
    </row>
    <row r="637" ht="12.75" customHeight="1">
      <c r="E637" s="11"/>
      <c r="G637" s="11"/>
    </row>
    <row r="638" ht="12.75" customHeight="1">
      <c r="E638" s="11"/>
      <c r="G638" s="11"/>
    </row>
    <row r="639" ht="12.75" customHeight="1">
      <c r="E639" s="11"/>
      <c r="G639" s="11"/>
    </row>
    <row r="640" ht="12.75" customHeight="1">
      <c r="E640" s="11"/>
      <c r="G640" s="11"/>
    </row>
    <row r="641" ht="12.75" customHeight="1">
      <c r="E641" s="11"/>
      <c r="G641" s="11"/>
    </row>
    <row r="642" ht="12.75" customHeight="1">
      <c r="E642" s="11"/>
      <c r="G642" s="11"/>
    </row>
    <row r="643" ht="12.75" customHeight="1">
      <c r="E643" s="11"/>
      <c r="G643" s="11"/>
    </row>
    <row r="644" ht="12.75" customHeight="1">
      <c r="E644" s="11"/>
      <c r="G644" s="11"/>
    </row>
    <row r="645" ht="12.75" customHeight="1">
      <c r="E645" s="11"/>
      <c r="G645" s="11"/>
    </row>
    <row r="646" ht="12.75" customHeight="1">
      <c r="E646" s="11"/>
      <c r="G646" s="11"/>
    </row>
    <row r="647" ht="12.75" customHeight="1">
      <c r="E647" s="11"/>
      <c r="G647" s="11"/>
    </row>
    <row r="648" ht="12.75" customHeight="1">
      <c r="E648" s="11"/>
      <c r="G648" s="11"/>
    </row>
    <row r="649" ht="12.75" customHeight="1">
      <c r="E649" s="11"/>
      <c r="G649" s="11"/>
    </row>
    <row r="650" ht="12.75" customHeight="1">
      <c r="E650" s="11"/>
      <c r="G650" s="11"/>
    </row>
    <row r="651" ht="12.75" customHeight="1">
      <c r="E651" s="11"/>
      <c r="G651" s="11"/>
    </row>
    <row r="652" ht="12.75" customHeight="1">
      <c r="E652" s="11"/>
      <c r="G652" s="11"/>
    </row>
    <row r="653" ht="12.75" customHeight="1">
      <c r="E653" s="11"/>
      <c r="G653" s="11"/>
    </row>
    <row r="654" ht="12.75" customHeight="1">
      <c r="E654" s="11"/>
      <c r="G654" s="11"/>
    </row>
    <row r="655" ht="12.75" customHeight="1">
      <c r="E655" s="11"/>
      <c r="G655" s="11"/>
    </row>
    <row r="656" ht="12.75" customHeight="1">
      <c r="E656" s="11"/>
      <c r="G656" s="11"/>
    </row>
    <row r="657" ht="12.75" customHeight="1">
      <c r="E657" s="11"/>
      <c r="G657" s="11"/>
    </row>
    <row r="658" ht="12.75" customHeight="1">
      <c r="E658" s="11"/>
      <c r="G658" s="11"/>
    </row>
    <row r="659" ht="12.75" customHeight="1">
      <c r="E659" s="11"/>
      <c r="G659" s="11"/>
    </row>
    <row r="660" ht="12.75" customHeight="1">
      <c r="E660" s="11"/>
      <c r="G660" s="11"/>
    </row>
    <row r="661" ht="12.75" customHeight="1">
      <c r="E661" s="11"/>
      <c r="G661" s="11"/>
    </row>
    <row r="662" ht="12.75" customHeight="1">
      <c r="E662" s="11"/>
      <c r="G662" s="11"/>
    </row>
    <row r="663" ht="12.75" customHeight="1">
      <c r="E663" s="11"/>
      <c r="G663" s="11"/>
    </row>
    <row r="664" ht="12.75" customHeight="1">
      <c r="E664" s="11"/>
      <c r="G664" s="11"/>
    </row>
    <row r="665" ht="12.75" customHeight="1">
      <c r="E665" s="11"/>
      <c r="G665" s="11"/>
    </row>
    <row r="666" ht="12.75" customHeight="1">
      <c r="E666" s="11"/>
      <c r="G666" s="11"/>
    </row>
    <row r="667" ht="12.75" customHeight="1">
      <c r="E667" s="11"/>
      <c r="G667" s="11"/>
    </row>
    <row r="668" ht="12.75" customHeight="1">
      <c r="E668" s="11"/>
      <c r="G668" s="11"/>
    </row>
    <row r="669" ht="12.75" customHeight="1">
      <c r="E669" s="11"/>
      <c r="G669" s="11"/>
    </row>
    <row r="670" ht="12.75" customHeight="1">
      <c r="E670" s="11"/>
      <c r="G670" s="11"/>
    </row>
    <row r="671" ht="12.75" customHeight="1">
      <c r="E671" s="11"/>
      <c r="G671" s="11"/>
    </row>
    <row r="672" ht="12.75" customHeight="1">
      <c r="E672" s="11"/>
      <c r="G672" s="11"/>
    </row>
    <row r="673" ht="12.75" customHeight="1">
      <c r="E673" s="11"/>
      <c r="G673" s="11"/>
    </row>
    <row r="674" ht="12.75" customHeight="1">
      <c r="E674" s="11"/>
      <c r="G674" s="11"/>
    </row>
    <row r="675" ht="12.75" customHeight="1">
      <c r="E675" s="11"/>
      <c r="G675" s="11"/>
    </row>
    <row r="676" ht="12.75" customHeight="1">
      <c r="E676" s="11"/>
      <c r="G676" s="11"/>
    </row>
    <row r="677" ht="12.75" customHeight="1">
      <c r="E677" s="11"/>
      <c r="G677" s="11"/>
    </row>
    <row r="678" ht="12.75" customHeight="1">
      <c r="E678" s="11"/>
      <c r="G678" s="11"/>
    </row>
    <row r="679" ht="12.75" customHeight="1">
      <c r="E679" s="11"/>
      <c r="G679" s="11"/>
    </row>
    <row r="680" ht="12.75" customHeight="1">
      <c r="E680" s="11"/>
      <c r="G680" s="11"/>
    </row>
    <row r="681" ht="12.75" customHeight="1">
      <c r="E681" s="11"/>
      <c r="G681" s="11"/>
    </row>
    <row r="682" ht="12.75" customHeight="1">
      <c r="E682" s="11"/>
      <c r="G682" s="11"/>
    </row>
    <row r="683" ht="12.75" customHeight="1">
      <c r="E683" s="11"/>
      <c r="G683" s="11"/>
    </row>
    <row r="684" ht="12.75" customHeight="1">
      <c r="E684" s="11"/>
      <c r="G684" s="11"/>
    </row>
    <row r="685" ht="12.75" customHeight="1">
      <c r="E685" s="11"/>
      <c r="G685" s="11"/>
    </row>
    <row r="686" ht="12.75" customHeight="1">
      <c r="E686" s="11"/>
      <c r="G686" s="11"/>
    </row>
    <row r="687" ht="12.75" customHeight="1">
      <c r="E687" s="11"/>
      <c r="G687" s="11"/>
    </row>
    <row r="688" ht="12.75" customHeight="1">
      <c r="E688" s="11"/>
      <c r="G688" s="11"/>
    </row>
    <row r="689" ht="12.75" customHeight="1">
      <c r="E689" s="11"/>
      <c r="G689" s="11"/>
    </row>
    <row r="690" ht="12.75" customHeight="1">
      <c r="E690" s="11"/>
      <c r="G690" s="11"/>
    </row>
    <row r="691" ht="12.75" customHeight="1">
      <c r="E691" s="11"/>
      <c r="G691" s="11"/>
    </row>
    <row r="692" ht="12.75" customHeight="1">
      <c r="E692" s="11"/>
      <c r="G692" s="11"/>
    </row>
    <row r="693" ht="12.75" customHeight="1">
      <c r="E693" s="11"/>
      <c r="G693" s="11"/>
    </row>
    <row r="694" ht="12.75" customHeight="1">
      <c r="E694" s="11"/>
      <c r="G694" s="11"/>
    </row>
    <row r="695" ht="12.75" customHeight="1">
      <c r="E695" s="11"/>
      <c r="G695" s="11"/>
    </row>
    <row r="696" ht="12.75" customHeight="1">
      <c r="E696" s="11"/>
      <c r="G696" s="11"/>
    </row>
    <row r="697" ht="12.75" customHeight="1">
      <c r="E697" s="11"/>
      <c r="G697" s="11"/>
    </row>
    <row r="698" ht="12.75" customHeight="1">
      <c r="E698" s="11"/>
      <c r="G698" s="11"/>
    </row>
    <row r="699" ht="12.75" customHeight="1">
      <c r="E699" s="11"/>
      <c r="G699" s="11"/>
    </row>
    <row r="700" ht="12.75" customHeight="1">
      <c r="E700" s="11"/>
      <c r="G700" s="11"/>
    </row>
    <row r="701" ht="12.75" customHeight="1">
      <c r="E701" s="11"/>
      <c r="G701" s="11"/>
    </row>
    <row r="702" ht="12.75" customHeight="1">
      <c r="E702" s="11"/>
      <c r="G702" s="11"/>
    </row>
    <row r="703" ht="12.75" customHeight="1">
      <c r="E703" s="11"/>
      <c r="G703" s="11"/>
    </row>
    <row r="704" ht="12.75" customHeight="1">
      <c r="E704" s="11"/>
      <c r="G704" s="11"/>
    </row>
    <row r="705" ht="12.75" customHeight="1">
      <c r="E705" s="11"/>
      <c r="G705" s="11"/>
    </row>
    <row r="706" ht="12.75" customHeight="1">
      <c r="E706" s="11"/>
      <c r="G706" s="11"/>
    </row>
    <row r="707" ht="12.75" customHeight="1">
      <c r="E707" s="11"/>
      <c r="G707" s="11"/>
    </row>
    <row r="708" ht="12.75" customHeight="1">
      <c r="E708" s="11"/>
      <c r="G708" s="11"/>
    </row>
    <row r="709" ht="12.75" customHeight="1">
      <c r="E709" s="11"/>
      <c r="G709" s="11"/>
    </row>
    <row r="710" ht="12.75" customHeight="1">
      <c r="E710" s="11"/>
      <c r="G710" s="11"/>
    </row>
    <row r="711" ht="12.75" customHeight="1">
      <c r="E711" s="11"/>
      <c r="G711" s="11"/>
    </row>
    <row r="712" ht="12.75" customHeight="1">
      <c r="E712" s="11"/>
      <c r="G712" s="11"/>
    </row>
    <row r="713" ht="12.75" customHeight="1">
      <c r="E713" s="11"/>
      <c r="G713" s="11"/>
    </row>
    <row r="714" ht="12.75" customHeight="1">
      <c r="E714" s="11"/>
      <c r="G714" s="11"/>
    </row>
    <row r="715" ht="12.75" customHeight="1">
      <c r="E715" s="11"/>
      <c r="G715" s="11"/>
    </row>
    <row r="716" ht="12.75" customHeight="1">
      <c r="E716" s="11"/>
      <c r="G716" s="11"/>
    </row>
    <row r="717" ht="12.75" customHeight="1">
      <c r="E717" s="11"/>
      <c r="G717" s="11"/>
    </row>
    <row r="718" ht="12.75" customHeight="1">
      <c r="E718" s="11"/>
      <c r="G718" s="11"/>
    </row>
    <row r="719" ht="12.75" customHeight="1">
      <c r="E719" s="11"/>
      <c r="G719" s="11"/>
    </row>
    <row r="720" ht="12.75" customHeight="1">
      <c r="E720" s="11"/>
      <c r="G720" s="11"/>
    </row>
    <row r="721" ht="12.75" customHeight="1">
      <c r="E721" s="11"/>
      <c r="G721" s="11"/>
    </row>
    <row r="722" ht="12.75" customHeight="1">
      <c r="E722" s="11"/>
      <c r="G722" s="11"/>
    </row>
    <row r="723" ht="12.75" customHeight="1">
      <c r="E723" s="11"/>
      <c r="G723" s="11"/>
    </row>
    <row r="724" ht="12.75" customHeight="1">
      <c r="E724" s="11"/>
      <c r="G724" s="11"/>
    </row>
    <row r="725" ht="12.75" customHeight="1">
      <c r="E725" s="11"/>
      <c r="G725" s="11"/>
    </row>
    <row r="726" ht="12.75" customHeight="1">
      <c r="E726" s="11"/>
      <c r="G726" s="11"/>
    </row>
    <row r="727" ht="12.75" customHeight="1">
      <c r="E727" s="11"/>
      <c r="G727" s="11"/>
    </row>
    <row r="728" ht="12.75" customHeight="1">
      <c r="E728" s="11"/>
      <c r="G728" s="11"/>
    </row>
    <row r="729" ht="12.75" customHeight="1">
      <c r="E729" s="11"/>
      <c r="G729" s="11"/>
    </row>
    <row r="730" ht="12.75" customHeight="1">
      <c r="E730" s="11"/>
      <c r="G730" s="11"/>
    </row>
    <row r="731" ht="12.75" customHeight="1">
      <c r="E731" s="11"/>
      <c r="G731" s="11"/>
    </row>
    <row r="732" ht="12.75" customHeight="1">
      <c r="E732" s="11"/>
      <c r="G732" s="11"/>
    </row>
    <row r="733" ht="12.75" customHeight="1">
      <c r="E733" s="11"/>
      <c r="G733" s="11"/>
    </row>
    <row r="734" ht="12.75" customHeight="1">
      <c r="E734" s="11"/>
      <c r="G734" s="11"/>
    </row>
    <row r="735" ht="12.75" customHeight="1">
      <c r="E735" s="11"/>
      <c r="G735" s="11"/>
    </row>
    <row r="736" ht="12.75" customHeight="1">
      <c r="E736" s="11"/>
      <c r="G736" s="11"/>
    </row>
    <row r="737" ht="12.75" customHeight="1">
      <c r="E737" s="11"/>
      <c r="G737" s="11"/>
    </row>
    <row r="738" ht="12.75" customHeight="1">
      <c r="E738" s="11"/>
      <c r="G738" s="11"/>
    </row>
    <row r="739" ht="12.75" customHeight="1">
      <c r="E739" s="11"/>
      <c r="G739" s="11"/>
    </row>
    <row r="740" ht="12.75" customHeight="1">
      <c r="E740" s="11"/>
      <c r="G740" s="11"/>
    </row>
    <row r="741" ht="12.75" customHeight="1">
      <c r="E741" s="11"/>
      <c r="G741" s="11"/>
    </row>
    <row r="742" ht="12.75" customHeight="1">
      <c r="E742" s="11"/>
      <c r="G742" s="11"/>
    </row>
    <row r="743" ht="12.75" customHeight="1">
      <c r="E743" s="11"/>
      <c r="G743" s="11"/>
    </row>
    <row r="744" ht="12.75" customHeight="1">
      <c r="E744" s="11"/>
      <c r="G744" s="11"/>
    </row>
    <row r="745" ht="12.75" customHeight="1">
      <c r="E745" s="11"/>
      <c r="G745" s="11"/>
    </row>
    <row r="746" ht="12.75" customHeight="1">
      <c r="E746" s="11"/>
      <c r="G746" s="11"/>
    </row>
    <row r="747" ht="12.75" customHeight="1">
      <c r="E747" s="11"/>
      <c r="G747" s="11"/>
    </row>
    <row r="748" ht="12.75" customHeight="1">
      <c r="E748" s="11"/>
      <c r="G748" s="11"/>
    </row>
    <row r="749" ht="12.75" customHeight="1">
      <c r="E749" s="11"/>
      <c r="G749" s="11"/>
    </row>
    <row r="750" ht="12.75" customHeight="1">
      <c r="E750" s="11"/>
      <c r="G750" s="11"/>
    </row>
    <row r="751" ht="12.75" customHeight="1">
      <c r="E751" s="11"/>
      <c r="G751" s="11"/>
    </row>
    <row r="752" ht="12.75" customHeight="1">
      <c r="E752" s="11"/>
      <c r="G752" s="11"/>
    </row>
    <row r="753" ht="12.75" customHeight="1">
      <c r="E753" s="11"/>
      <c r="G753" s="11"/>
    </row>
    <row r="754" ht="12.75" customHeight="1">
      <c r="E754" s="11"/>
      <c r="G754" s="11"/>
    </row>
    <row r="755" ht="12.75" customHeight="1">
      <c r="E755" s="11"/>
      <c r="G755" s="11"/>
    </row>
    <row r="756" ht="12.75" customHeight="1">
      <c r="E756" s="11"/>
      <c r="G756" s="11"/>
    </row>
    <row r="757" ht="12.75" customHeight="1">
      <c r="E757" s="11"/>
      <c r="G757" s="11"/>
    </row>
    <row r="758" ht="12.75" customHeight="1">
      <c r="E758" s="11"/>
      <c r="G758" s="11"/>
    </row>
    <row r="759" ht="12.75" customHeight="1">
      <c r="E759" s="11"/>
      <c r="G759" s="11"/>
    </row>
    <row r="760" ht="12.75" customHeight="1">
      <c r="E760" s="11"/>
      <c r="G760" s="11"/>
    </row>
    <row r="761" ht="12.75" customHeight="1">
      <c r="E761" s="11"/>
      <c r="G761" s="11"/>
    </row>
    <row r="762" ht="12.75" customHeight="1">
      <c r="E762" s="11"/>
      <c r="G762" s="11"/>
    </row>
    <row r="763" ht="12.75" customHeight="1">
      <c r="E763" s="11"/>
      <c r="G763" s="11"/>
    </row>
    <row r="764" ht="12.75" customHeight="1">
      <c r="E764" s="11"/>
      <c r="G764" s="11"/>
    </row>
    <row r="765" ht="12.75" customHeight="1">
      <c r="E765" s="11"/>
      <c r="G765" s="11"/>
    </row>
    <row r="766" ht="12.75" customHeight="1">
      <c r="E766" s="11"/>
      <c r="G766" s="11"/>
    </row>
    <row r="767" ht="12.75" customHeight="1">
      <c r="E767" s="11"/>
      <c r="G767" s="11"/>
    </row>
    <row r="768" ht="12.75" customHeight="1">
      <c r="E768" s="11"/>
      <c r="G768" s="11"/>
    </row>
    <row r="769" ht="12.75" customHeight="1">
      <c r="E769" s="11"/>
      <c r="G769" s="11"/>
    </row>
    <row r="770" ht="12.75" customHeight="1">
      <c r="E770" s="11"/>
      <c r="G770" s="11"/>
    </row>
    <row r="771" ht="12.75" customHeight="1">
      <c r="E771" s="11"/>
      <c r="G771" s="11"/>
    </row>
    <row r="772" ht="12.75" customHeight="1">
      <c r="E772" s="11"/>
      <c r="G772" s="11"/>
    </row>
    <row r="773" ht="12.75" customHeight="1">
      <c r="E773" s="11"/>
      <c r="G773" s="11"/>
    </row>
    <row r="774" ht="12.75" customHeight="1">
      <c r="E774" s="11"/>
      <c r="G774" s="11"/>
    </row>
    <row r="775" ht="12.75" customHeight="1">
      <c r="E775" s="11"/>
      <c r="G775" s="11"/>
    </row>
    <row r="776" ht="12.75" customHeight="1">
      <c r="E776" s="11"/>
      <c r="G776" s="11"/>
    </row>
    <row r="777" ht="12.75" customHeight="1">
      <c r="E777" s="11"/>
      <c r="G777" s="11"/>
    </row>
    <row r="778" ht="12.75" customHeight="1">
      <c r="E778" s="11"/>
      <c r="G778" s="11"/>
    </row>
    <row r="779" ht="12.75" customHeight="1">
      <c r="E779" s="11"/>
      <c r="G779" s="11"/>
    </row>
    <row r="780" ht="12.75" customHeight="1">
      <c r="E780" s="11"/>
      <c r="G780" s="11"/>
    </row>
    <row r="781" ht="12.75" customHeight="1">
      <c r="E781" s="11"/>
      <c r="G781" s="11"/>
    </row>
    <row r="782" ht="12.75" customHeight="1">
      <c r="E782" s="11"/>
      <c r="G782" s="11"/>
    </row>
    <row r="783" ht="12.75" customHeight="1">
      <c r="E783" s="11"/>
      <c r="G783" s="11"/>
    </row>
    <row r="784" ht="12.75" customHeight="1">
      <c r="E784" s="11"/>
      <c r="G784" s="11"/>
    </row>
    <row r="785" ht="12.75" customHeight="1">
      <c r="E785" s="11"/>
      <c r="G785" s="11"/>
    </row>
    <row r="786" ht="12.75" customHeight="1">
      <c r="E786" s="11"/>
      <c r="G786" s="11"/>
    </row>
    <row r="787" ht="12.75" customHeight="1">
      <c r="E787" s="11"/>
      <c r="G787" s="11"/>
    </row>
    <row r="788" ht="12.75" customHeight="1">
      <c r="E788" s="11"/>
      <c r="G788" s="11"/>
    </row>
    <row r="789" ht="12.75" customHeight="1">
      <c r="E789" s="11"/>
      <c r="G789" s="11"/>
    </row>
    <row r="790" ht="12.75" customHeight="1">
      <c r="E790" s="11"/>
      <c r="G790" s="11"/>
    </row>
    <row r="791" ht="12.75" customHeight="1">
      <c r="E791" s="11"/>
      <c r="G791" s="11"/>
    </row>
    <row r="792" ht="12.75" customHeight="1">
      <c r="E792" s="11"/>
      <c r="G792" s="11"/>
    </row>
    <row r="793" ht="12.75" customHeight="1">
      <c r="E793" s="11"/>
      <c r="G793" s="11"/>
    </row>
    <row r="794" ht="12.75" customHeight="1">
      <c r="E794" s="11"/>
      <c r="G794" s="11"/>
    </row>
    <row r="795" ht="12.75" customHeight="1">
      <c r="E795" s="11"/>
      <c r="G795" s="11"/>
    </row>
    <row r="796" ht="12.75" customHeight="1">
      <c r="E796" s="11"/>
      <c r="G796" s="11"/>
    </row>
    <row r="797" ht="12.75" customHeight="1">
      <c r="E797" s="11"/>
      <c r="G797" s="11"/>
    </row>
    <row r="798" ht="12.75" customHeight="1">
      <c r="E798" s="11"/>
      <c r="G798" s="11"/>
    </row>
    <row r="799" ht="12.75" customHeight="1">
      <c r="E799" s="11"/>
      <c r="G799" s="11"/>
    </row>
    <row r="800" ht="12.75" customHeight="1">
      <c r="E800" s="11"/>
      <c r="G800" s="11"/>
    </row>
    <row r="801" ht="12.75" customHeight="1">
      <c r="E801" s="11"/>
      <c r="G801" s="11"/>
    </row>
    <row r="802" ht="12.75" customHeight="1">
      <c r="E802" s="11"/>
      <c r="G802" s="11"/>
    </row>
    <row r="803" ht="12.75" customHeight="1">
      <c r="E803" s="11"/>
      <c r="G803" s="11"/>
    </row>
    <row r="804" ht="12.75" customHeight="1">
      <c r="E804" s="11"/>
      <c r="G804" s="11"/>
    </row>
    <row r="805" ht="12.75" customHeight="1">
      <c r="E805" s="11"/>
      <c r="G805" s="11"/>
    </row>
    <row r="806" ht="12.75" customHeight="1">
      <c r="E806" s="11"/>
      <c r="G806" s="11"/>
    </row>
    <row r="807" ht="12.75" customHeight="1">
      <c r="E807" s="11"/>
      <c r="G807" s="11"/>
    </row>
    <row r="808" ht="12.75" customHeight="1">
      <c r="E808" s="11"/>
      <c r="G808" s="11"/>
    </row>
    <row r="809" ht="12.75" customHeight="1">
      <c r="E809" s="11"/>
      <c r="G809" s="11"/>
    </row>
    <row r="810" ht="12.75" customHeight="1">
      <c r="E810" s="11"/>
      <c r="G810" s="11"/>
    </row>
    <row r="811" ht="12.75" customHeight="1">
      <c r="E811" s="11"/>
      <c r="G811" s="11"/>
    </row>
    <row r="812" ht="12.75" customHeight="1">
      <c r="E812" s="11"/>
      <c r="G812" s="11"/>
    </row>
    <row r="813" ht="12.75" customHeight="1">
      <c r="E813" s="11"/>
      <c r="G813" s="11"/>
    </row>
    <row r="814" ht="12.75" customHeight="1">
      <c r="E814" s="11"/>
      <c r="G814" s="11"/>
    </row>
    <row r="815" ht="12.75" customHeight="1">
      <c r="E815" s="11"/>
      <c r="G815" s="11"/>
    </row>
    <row r="816" ht="12.75" customHeight="1">
      <c r="E816" s="11"/>
      <c r="G816" s="11"/>
    </row>
    <row r="817" ht="12.75" customHeight="1">
      <c r="E817" s="11"/>
      <c r="G817" s="11"/>
    </row>
    <row r="818" ht="12.75" customHeight="1">
      <c r="E818" s="11"/>
      <c r="G818" s="11"/>
    </row>
    <row r="819" ht="12.75" customHeight="1">
      <c r="E819" s="11"/>
      <c r="G819" s="11"/>
    </row>
    <row r="820" ht="12.75" customHeight="1">
      <c r="E820" s="11"/>
      <c r="G820" s="11"/>
    </row>
    <row r="821" ht="12.75" customHeight="1">
      <c r="E821" s="11"/>
      <c r="G821" s="11"/>
    </row>
    <row r="822" ht="12.75" customHeight="1">
      <c r="E822" s="11"/>
      <c r="G822" s="11"/>
    </row>
    <row r="823" ht="12.75" customHeight="1">
      <c r="E823" s="11"/>
      <c r="G823" s="11"/>
    </row>
    <row r="824" ht="12.75" customHeight="1">
      <c r="E824" s="11"/>
      <c r="G824" s="11"/>
    </row>
    <row r="825" ht="12.75" customHeight="1">
      <c r="E825" s="11"/>
      <c r="G825" s="11"/>
    </row>
    <row r="826" ht="12.75" customHeight="1">
      <c r="E826" s="11"/>
      <c r="G826" s="11"/>
    </row>
    <row r="827" ht="12.75" customHeight="1">
      <c r="E827" s="11"/>
      <c r="G827" s="11"/>
    </row>
    <row r="828" ht="12.75" customHeight="1">
      <c r="E828" s="11"/>
      <c r="G828" s="11"/>
    </row>
    <row r="829" ht="12.75" customHeight="1">
      <c r="E829" s="11"/>
      <c r="G829" s="11"/>
    </row>
    <row r="830" ht="12.75" customHeight="1">
      <c r="E830" s="11"/>
      <c r="G830" s="11"/>
    </row>
    <row r="831" ht="12.75" customHeight="1">
      <c r="E831" s="11"/>
      <c r="G831" s="11"/>
    </row>
    <row r="832" ht="12.75" customHeight="1">
      <c r="E832" s="11"/>
      <c r="G832" s="11"/>
    </row>
    <row r="833" ht="12.75" customHeight="1">
      <c r="E833" s="11"/>
      <c r="G833" s="11"/>
    </row>
    <row r="834" ht="12.75" customHeight="1">
      <c r="E834" s="11"/>
      <c r="G834" s="11"/>
    </row>
    <row r="835" ht="12.75" customHeight="1">
      <c r="E835" s="11"/>
      <c r="G835" s="11"/>
    </row>
    <row r="836" ht="12.75" customHeight="1">
      <c r="E836" s="11"/>
      <c r="G836" s="11"/>
    </row>
    <row r="837" ht="12.75" customHeight="1">
      <c r="E837" s="11"/>
      <c r="G837" s="11"/>
    </row>
    <row r="838" ht="12.75" customHeight="1">
      <c r="E838" s="11"/>
      <c r="G838" s="11"/>
    </row>
    <row r="839" ht="12.75" customHeight="1">
      <c r="E839" s="11"/>
      <c r="G839" s="11"/>
    </row>
    <row r="840" ht="12.75" customHeight="1">
      <c r="E840" s="11"/>
      <c r="G840" s="11"/>
    </row>
    <row r="841" ht="12.75" customHeight="1">
      <c r="E841" s="11"/>
      <c r="G841" s="11"/>
    </row>
    <row r="842" ht="12.75" customHeight="1">
      <c r="E842" s="11"/>
      <c r="G842" s="11"/>
    </row>
    <row r="843" ht="12.75" customHeight="1">
      <c r="E843" s="11"/>
      <c r="G843" s="11"/>
    </row>
    <row r="844" ht="12.75" customHeight="1">
      <c r="E844" s="11"/>
      <c r="G844" s="11"/>
    </row>
    <row r="845" ht="12.75" customHeight="1">
      <c r="E845" s="11"/>
      <c r="G845" s="11"/>
    </row>
    <row r="846" ht="12.75" customHeight="1">
      <c r="E846" s="11"/>
      <c r="G846" s="11"/>
    </row>
    <row r="847" ht="12.75" customHeight="1">
      <c r="E847" s="11"/>
      <c r="G847" s="11"/>
    </row>
    <row r="848" ht="12.75" customHeight="1">
      <c r="E848" s="11"/>
      <c r="G848" s="11"/>
    </row>
    <row r="849" ht="12.75" customHeight="1">
      <c r="E849" s="11"/>
      <c r="G849" s="11"/>
    </row>
    <row r="850" ht="12.75" customHeight="1">
      <c r="E850" s="11"/>
      <c r="G850" s="11"/>
    </row>
    <row r="851" ht="12.75" customHeight="1">
      <c r="E851" s="11"/>
      <c r="G851" s="11"/>
    </row>
    <row r="852" ht="12.75" customHeight="1">
      <c r="E852" s="11"/>
      <c r="G852" s="11"/>
    </row>
    <row r="853" ht="12.75" customHeight="1">
      <c r="E853" s="11"/>
      <c r="G853" s="11"/>
    </row>
    <row r="854" ht="12.75" customHeight="1">
      <c r="E854" s="11"/>
      <c r="G854" s="11"/>
    </row>
    <row r="855" ht="12.75" customHeight="1">
      <c r="E855" s="11"/>
      <c r="G855" s="11"/>
    </row>
    <row r="856" ht="12.75" customHeight="1">
      <c r="E856" s="11"/>
      <c r="G856" s="11"/>
    </row>
    <row r="857" ht="12.75" customHeight="1">
      <c r="E857" s="11"/>
      <c r="G857" s="11"/>
    </row>
    <row r="858" ht="12.75" customHeight="1">
      <c r="E858" s="11"/>
      <c r="G858" s="11"/>
    </row>
    <row r="859" ht="12.75" customHeight="1">
      <c r="E859" s="11"/>
      <c r="G859" s="11"/>
    </row>
    <row r="860" ht="12.75" customHeight="1">
      <c r="E860" s="11"/>
      <c r="G860" s="11"/>
    </row>
    <row r="861" ht="12.75" customHeight="1">
      <c r="E861" s="11"/>
      <c r="G861" s="11"/>
    </row>
    <row r="862" ht="12.75" customHeight="1">
      <c r="E862" s="11"/>
      <c r="G862" s="11"/>
    </row>
    <row r="863" ht="12.75" customHeight="1">
      <c r="E863" s="11"/>
      <c r="G863" s="11"/>
    </row>
    <row r="864" ht="12.75" customHeight="1">
      <c r="E864" s="11"/>
      <c r="G864" s="11"/>
    </row>
    <row r="865" ht="12.75" customHeight="1">
      <c r="E865" s="11"/>
      <c r="G865" s="11"/>
    </row>
    <row r="866" ht="12.75" customHeight="1">
      <c r="E866" s="11"/>
      <c r="G866" s="11"/>
    </row>
    <row r="867" ht="12.75" customHeight="1">
      <c r="E867" s="11"/>
      <c r="G867" s="11"/>
    </row>
    <row r="868" ht="12.75" customHeight="1">
      <c r="E868" s="11"/>
      <c r="G868" s="11"/>
    </row>
    <row r="869" ht="12.75" customHeight="1">
      <c r="E869" s="11"/>
      <c r="G869" s="11"/>
    </row>
    <row r="870" ht="12.75" customHeight="1">
      <c r="E870" s="11"/>
      <c r="G870" s="11"/>
    </row>
    <row r="871" ht="12.75" customHeight="1">
      <c r="E871" s="11"/>
      <c r="G871" s="11"/>
    </row>
    <row r="872" ht="12.75" customHeight="1">
      <c r="E872" s="11"/>
      <c r="G872" s="11"/>
    </row>
    <row r="873" ht="12.75" customHeight="1">
      <c r="E873" s="11"/>
      <c r="G873" s="11"/>
    </row>
    <row r="874" ht="12.75" customHeight="1">
      <c r="E874" s="11"/>
      <c r="G874" s="11"/>
    </row>
    <row r="875" ht="12.75" customHeight="1">
      <c r="E875" s="11"/>
      <c r="G875" s="11"/>
    </row>
    <row r="876" ht="12.75" customHeight="1">
      <c r="E876" s="11"/>
      <c r="G876" s="11"/>
    </row>
    <row r="877" ht="12.75" customHeight="1">
      <c r="E877" s="11"/>
      <c r="G877" s="11"/>
    </row>
    <row r="878" ht="12.75" customHeight="1">
      <c r="E878" s="11"/>
      <c r="G878" s="11"/>
    </row>
    <row r="879" ht="12.75" customHeight="1">
      <c r="E879" s="11"/>
      <c r="G879" s="11"/>
    </row>
    <row r="880" ht="12.75" customHeight="1">
      <c r="E880" s="11"/>
      <c r="G880" s="11"/>
    </row>
    <row r="881" ht="12.75" customHeight="1">
      <c r="E881" s="11"/>
      <c r="G881" s="11"/>
    </row>
    <row r="882" ht="12.75" customHeight="1">
      <c r="E882" s="11"/>
      <c r="G882" s="11"/>
    </row>
    <row r="883" ht="12.75" customHeight="1">
      <c r="E883" s="11"/>
      <c r="G883" s="11"/>
    </row>
    <row r="884" ht="12.75" customHeight="1">
      <c r="E884" s="11"/>
      <c r="G884" s="11"/>
    </row>
    <row r="885" ht="12.75" customHeight="1">
      <c r="E885" s="11"/>
      <c r="G885" s="11"/>
    </row>
    <row r="886" ht="12.75" customHeight="1">
      <c r="E886" s="11"/>
      <c r="G886" s="11"/>
    </row>
    <row r="887" ht="12.75" customHeight="1">
      <c r="E887" s="11"/>
      <c r="G887" s="11"/>
    </row>
    <row r="888" ht="12.75" customHeight="1">
      <c r="E888" s="11"/>
      <c r="G888" s="11"/>
    </row>
    <row r="889" ht="12.75" customHeight="1">
      <c r="E889" s="11"/>
      <c r="G889" s="11"/>
    </row>
    <row r="890" ht="12.75" customHeight="1">
      <c r="E890" s="11"/>
      <c r="G890" s="11"/>
    </row>
    <row r="891" ht="12.75" customHeight="1">
      <c r="E891" s="11"/>
      <c r="G891" s="11"/>
    </row>
    <row r="892" ht="12.75" customHeight="1">
      <c r="E892" s="11"/>
      <c r="G892" s="11"/>
    </row>
    <row r="893" ht="12.75" customHeight="1">
      <c r="E893" s="11"/>
      <c r="G893" s="11"/>
    </row>
    <row r="894" ht="12.75" customHeight="1">
      <c r="E894" s="11"/>
      <c r="G894" s="11"/>
    </row>
    <row r="895" ht="12.75" customHeight="1">
      <c r="E895" s="11"/>
      <c r="G895" s="11"/>
    </row>
    <row r="896" ht="12.75" customHeight="1">
      <c r="E896" s="11"/>
      <c r="G896" s="11"/>
    </row>
    <row r="897" ht="12.75" customHeight="1">
      <c r="E897" s="11"/>
      <c r="G897" s="11"/>
    </row>
    <row r="898" ht="12.75" customHeight="1">
      <c r="E898" s="11"/>
      <c r="G898" s="11"/>
    </row>
    <row r="899" ht="12.75" customHeight="1">
      <c r="E899" s="11"/>
      <c r="G899" s="11"/>
    </row>
    <row r="900" ht="12.75" customHeight="1">
      <c r="E900" s="11"/>
      <c r="G900" s="11"/>
    </row>
    <row r="901" ht="12.75" customHeight="1">
      <c r="E901" s="11"/>
      <c r="G901" s="11"/>
    </row>
    <row r="902" ht="12.75" customHeight="1">
      <c r="E902" s="11"/>
      <c r="G902" s="11"/>
    </row>
    <row r="903" ht="12.75" customHeight="1">
      <c r="E903" s="11"/>
      <c r="G903" s="11"/>
    </row>
    <row r="904" ht="12.75" customHeight="1">
      <c r="E904" s="11"/>
      <c r="G904" s="11"/>
    </row>
    <row r="905" ht="12.75" customHeight="1">
      <c r="E905" s="11"/>
      <c r="G905" s="11"/>
    </row>
    <row r="906" ht="12.75" customHeight="1">
      <c r="E906" s="11"/>
      <c r="G906" s="11"/>
    </row>
    <row r="907" ht="12.75" customHeight="1">
      <c r="E907" s="11"/>
      <c r="G907" s="11"/>
    </row>
    <row r="908" ht="12.75" customHeight="1">
      <c r="E908" s="11"/>
      <c r="G908" s="11"/>
    </row>
    <row r="909" ht="12.75" customHeight="1">
      <c r="E909" s="11"/>
      <c r="G909" s="11"/>
    </row>
    <row r="910" ht="12.75" customHeight="1">
      <c r="E910" s="11"/>
      <c r="G910" s="11"/>
    </row>
    <row r="911" ht="12.75" customHeight="1">
      <c r="E911" s="11"/>
      <c r="G911" s="11"/>
    </row>
    <row r="912" ht="12.75" customHeight="1">
      <c r="E912" s="11"/>
      <c r="G912" s="11"/>
    </row>
    <row r="913" ht="12.75" customHeight="1">
      <c r="E913" s="11"/>
      <c r="G913" s="11"/>
    </row>
    <row r="914" ht="12.75" customHeight="1">
      <c r="E914" s="11"/>
      <c r="G914" s="11"/>
    </row>
    <row r="915" ht="12.75" customHeight="1">
      <c r="E915" s="11"/>
      <c r="G915" s="11"/>
    </row>
    <row r="916" ht="12.75" customHeight="1">
      <c r="E916" s="11"/>
      <c r="G916" s="11"/>
    </row>
    <row r="917" ht="12.75" customHeight="1">
      <c r="E917" s="11"/>
      <c r="G917" s="11"/>
    </row>
    <row r="918" ht="12.75" customHeight="1">
      <c r="E918" s="11"/>
      <c r="G918" s="11"/>
    </row>
    <row r="919" ht="12.75" customHeight="1">
      <c r="E919" s="11"/>
      <c r="G919" s="11"/>
    </row>
    <row r="920" ht="12.75" customHeight="1">
      <c r="E920" s="11"/>
      <c r="G920" s="11"/>
    </row>
    <row r="921" ht="12.75" customHeight="1">
      <c r="E921" s="11"/>
      <c r="G921" s="11"/>
    </row>
    <row r="922" ht="12.75" customHeight="1">
      <c r="E922" s="11"/>
      <c r="G922" s="11"/>
    </row>
    <row r="923" ht="12.75" customHeight="1">
      <c r="E923" s="11"/>
      <c r="G923" s="11"/>
    </row>
    <row r="924" ht="12.75" customHeight="1">
      <c r="E924" s="11"/>
      <c r="G924" s="11"/>
    </row>
    <row r="925" ht="12.75" customHeight="1">
      <c r="E925" s="11"/>
      <c r="G925" s="11"/>
    </row>
    <row r="926" ht="12.75" customHeight="1">
      <c r="E926" s="11"/>
      <c r="G926" s="11"/>
    </row>
    <row r="927" ht="12.75" customHeight="1">
      <c r="E927" s="11"/>
      <c r="G927" s="11"/>
    </row>
    <row r="928" ht="12.75" customHeight="1">
      <c r="E928" s="11"/>
      <c r="G928" s="11"/>
    </row>
    <row r="929" ht="12.75" customHeight="1">
      <c r="E929" s="11"/>
      <c r="G929" s="11"/>
    </row>
    <row r="930" ht="12.75" customHeight="1">
      <c r="E930" s="11"/>
      <c r="G930" s="11"/>
    </row>
    <row r="931" ht="12.75" customHeight="1">
      <c r="E931" s="11"/>
      <c r="G931" s="11"/>
    </row>
    <row r="932" ht="12.75" customHeight="1">
      <c r="E932" s="11"/>
      <c r="G932" s="11"/>
    </row>
    <row r="933" ht="12.75" customHeight="1">
      <c r="E933" s="11"/>
      <c r="G933" s="11"/>
    </row>
    <row r="934" ht="12.75" customHeight="1">
      <c r="E934" s="11"/>
      <c r="G934" s="11"/>
    </row>
    <row r="935" ht="12.75" customHeight="1">
      <c r="E935" s="11"/>
      <c r="G935" s="11"/>
    </row>
    <row r="936" ht="12.75" customHeight="1">
      <c r="E936" s="11"/>
      <c r="G936" s="11"/>
    </row>
    <row r="937" ht="12.75" customHeight="1">
      <c r="E937" s="11"/>
      <c r="G937" s="11"/>
    </row>
    <row r="938" ht="12.75" customHeight="1">
      <c r="E938" s="11"/>
      <c r="G938" s="11"/>
    </row>
    <row r="939" ht="12.75" customHeight="1">
      <c r="E939" s="11"/>
      <c r="G939" s="11"/>
    </row>
    <row r="940" ht="12.75" customHeight="1">
      <c r="E940" s="11"/>
      <c r="G940" s="11"/>
    </row>
    <row r="941" ht="12.75" customHeight="1">
      <c r="E941" s="11"/>
      <c r="G941" s="11"/>
    </row>
    <row r="942" ht="12.75" customHeight="1">
      <c r="E942" s="11"/>
      <c r="G942" s="11"/>
    </row>
    <row r="943" ht="12.75" customHeight="1">
      <c r="E943" s="11"/>
      <c r="G943" s="11"/>
    </row>
    <row r="944" ht="12.75" customHeight="1">
      <c r="E944" s="11"/>
      <c r="G944" s="11"/>
    </row>
    <row r="945" ht="12.75" customHeight="1">
      <c r="E945" s="11"/>
      <c r="G945" s="11"/>
    </row>
    <row r="946" ht="12.75" customHeight="1">
      <c r="E946" s="11"/>
      <c r="G946" s="11"/>
    </row>
    <row r="947" ht="12.75" customHeight="1">
      <c r="E947" s="11"/>
      <c r="G947" s="11"/>
    </row>
    <row r="948" ht="12.75" customHeight="1">
      <c r="E948" s="11"/>
      <c r="G948" s="11"/>
    </row>
    <row r="949" ht="12.75" customHeight="1">
      <c r="E949" s="11"/>
      <c r="G949" s="11"/>
    </row>
    <row r="950" ht="12.75" customHeight="1">
      <c r="E950" s="11"/>
      <c r="G950" s="11"/>
    </row>
    <row r="951" ht="12.75" customHeight="1">
      <c r="E951" s="11"/>
      <c r="G951" s="11"/>
    </row>
    <row r="952" ht="12.75" customHeight="1">
      <c r="E952" s="11"/>
      <c r="G952" s="11"/>
    </row>
    <row r="953" ht="12.75" customHeight="1">
      <c r="E953" s="11"/>
      <c r="G953" s="11"/>
    </row>
    <row r="954" ht="12.75" customHeight="1">
      <c r="E954" s="11"/>
      <c r="G954" s="11"/>
    </row>
    <row r="955" ht="12.75" customHeight="1">
      <c r="E955" s="11"/>
      <c r="G955" s="11"/>
    </row>
    <row r="956" ht="12.75" customHeight="1">
      <c r="E956" s="11"/>
      <c r="G956" s="11"/>
    </row>
    <row r="957" ht="12.75" customHeight="1">
      <c r="E957" s="11"/>
      <c r="G957" s="11"/>
    </row>
    <row r="958" ht="12.75" customHeight="1">
      <c r="E958" s="11"/>
      <c r="G958" s="11"/>
    </row>
    <row r="959" ht="12.75" customHeight="1">
      <c r="E959" s="11"/>
      <c r="G959" s="11"/>
    </row>
    <row r="960" ht="12.75" customHeight="1">
      <c r="E960" s="11"/>
      <c r="G960" s="11"/>
    </row>
    <row r="961" ht="12.75" customHeight="1">
      <c r="E961" s="11"/>
      <c r="G961" s="11"/>
    </row>
    <row r="962" ht="12.75" customHeight="1">
      <c r="E962" s="11"/>
      <c r="G962" s="11"/>
    </row>
    <row r="963" ht="12.75" customHeight="1">
      <c r="E963" s="11"/>
      <c r="G963" s="11"/>
    </row>
    <row r="964" ht="12.75" customHeight="1">
      <c r="E964" s="11"/>
      <c r="G964" s="11"/>
    </row>
    <row r="965" ht="12.75" customHeight="1">
      <c r="E965" s="11"/>
      <c r="G965" s="11"/>
    </row>
    <row r="966" ht="12.75" customHeight="1">
      <c r="E966" s="11"/>
      <c r="G966" s="11"/>
    </row>
    <row r="967" ht="12.75" customHeight="1">
      <c r="E967" s="11"/>
      <c r="G967" s="11"/>
    </row>
    <row r="968" ht="12.75" customHeight="1">
      <c r="E968" s="11"/>
      <c r="G968" s="11"/>
    </row>
    <row r="969" ht="12.75" customHeight="1">
      <c r="E969" s="11"/>
      <c r="G969" s="11"/>
    </row>
    <row r="970" ht="12.75" customHeight="1">
      <c r="E970" s="11"/>
      <c r="G970" s="11"/>
    </row>
    <row r="971" ht="12.75" customHeight="1">
      <c r="E971" s="11"/>
      <c r="G971" s="11"/>
    </row>
    <row r="972" ht="12.75" customHeight="1">
      <c r="E972" s="11"/>
      <c r="G972" s="11"/>
    </row>
    <row r="973" ht="12.75" customHeight="1">
      <c r="E973" s="11"/>
      <c r="G973" s="11"/>
    </row>
    <row r="974" ht="12.75" customHeight="1">
      <c r="E974" s="11"/>
      <c r="G974" s="11"/>
    </row>
    <row r="975" ht="12.75" customHeight="1">
      <c r="E975" s="11"/>
      <c r="G975" s="11"/>
    </row>
    <row r="976" ht="12.75" customHeight="1">
      <c r="E976" s="11"/>
      <c r="G976" s="11"/>
    </row>
    <row r="977" ht="12.75" customHeight="1">
      <c r="E977" s="11"/>
      <c r="G977" s="11"/>
    </row>
    <row r="978" ht="12.75" customHeight="1">
      <c r="E978" s="11"/>
      <c r="G978" s="11"/>
    </row>
    <row r="979" ht="12.75" customHeight="1">
      <c r="E979" s="11"/>
      <c r="G979" s="11"/>
    </row>
    <row r="980" ht="12.75" customHeight="1">
      <c r="E980" s="11"/>
      <c r="G980" s="11"/>
    </row>
    <row r="981" ht="12.75" customHeight="1">
      <c r="E981" s="11"/>
      <c r="G981" s="11"/>
    </row>
    <row r="982" ht="12.75" customHeight="1">
      <c r="E982" s="11"/>
      <c r="G982" s="11"/>
    </row>
    <row r="983" ht="12.75" customHeight="1">
      <c r="E983" s="11"/>
      <c r="G983" s="11"/>
    </row>
    <row r="984" ht="12.75" customHeight="1">
      <c r="E984" s="11"/>
      <c r="G984" s="11"/>
    </row>
    <row r="985" ht="12.75" customHeight="1">
      <c r="E985" s="11"/>
      <c r="G985" s="11"/>
    </row>
    <row r="986" ht="12.75" customHeight="1">
      <c r="E986" s="11"/>
      <c r="G986" s="11"/>
    </row>
    <row r="987" ht="12.75" customHeight="1">
      <c r="E987" s="11"/>
      <c r="G987" s="11"/>
    </row>
    <row r="988" ht="12.75" customHeight="1">
      <c r="E988" s="11"/>
      <c r="G988" s="11"/>
    </row>
    <row r="989" ht="12.75" customHeight="1">
      <c r="E989" s="11"/>
      <c r="G989" s="11"/>
    </row>
    <row r="990" ht="12.75" customHeight="1">
      <c r="E990" s="11"/>
      <c r="G990" s="11"/>
    </row>
    <row r="991" ht="12.75" customHeight="1">
      <c r="E991" s="11"/>
      <c r="G991" s="11"/>
    </row>
    <row r="992" ht="12.75" customHeight="1">
      <c r="E992" s="11"/>
      <c r="G992" s="11"/>
    </row>
    <row r="993" ht="12.75" customHeight="1">
      <c r="E993" s="11"/>
      <c r="G993" s="11"/>
    </row>
    <row r="994" ht="12.75" customHeight="1">
      <c r="E994" s="11"/>
      <c r="G994" s="11"/>
    </row>
    <row r="995" ht="12.75" customHeight="1">
      <c r="E995" s="11"/>
      <c r="G995" s="11"/>
    </row>
    <row r="996" ht="12.75" customHeight="1">
      <c r="E996" s="11"/>
      <c r="G996" s="11"/>
    </row>
    <row r="997" ht="12.75" customHeight="1">
      <c r="E997" s="11"/>
      <c r="G997" s="11"/>
    </row>
    <row r="998" ht="12.75" customHeight="1">
      <c r="E998" s="11"/>
      <c r="G998" s="11"/>
    </row>
    <row r="999" ht="12.75" customHeight="1">
      <c r="E999" s="11"/>
      <c r="G999" s="11"/>
    </row>
    <row r="1000" ht="12.75" customHeight="1">
      <c r="E1000" s="11"/>
      <c r="G1000" s="1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42</v>
      </c>
      <c r="J1" s="6" t="s">
        <v>43</v>
      </c>
      <c r="K1" s="6" t="s">
        <v>42</v>
      </c>
    </row>
    <row r="2" ht="15.75" customHeight="1">
      <c r="A2" s="1" t="s">
        <v>12</v>
      </c>
      <c r="B2" s="1" t="s">
        <v>13</v>
      </c>
      <c r="C2" s="2">
        <v>43.3407012525462</v>
      </c>
      <c r="D2" s="2"/>
      <c r="E2" s="2"/>
      <c r="F2" s="2">
        <v>43.4612542917988</v>
      </c>
      <c r="G2" s="2">
        <v>43.3839479392624</v>
      </c>
      <c r="H2" s="5">
        <f t="shared" ref="H2:H21" si="1">MAX(C2:G2)/MIN(C2:G2)</f>
        <v>1.00278152</v>
      </c>
      <c r="J2" s="6">
        <v>1.0027815202746755</v>
      </c>
      <c r="K2" s="6">
        <v>1.0052864940489954</v>
      </c>
      <c r="L2" s="6">
        <f t="shared" ref="L2:L21" si="2">K2-J2</f>
        <v>0.002504973774</v>
      </c>
    </row>
    <row r="3" ht="15.75" customHeight="1">
      <c r="A3" s="7" t="s">
        <v>14</v>
      </c>
      <c r="B3" s="7" t="s">
        <v>15</v>
      </c>
      <c r="C3" s="8">
        <v>4.29684310936754</v>
      </c>
      <c r="D3" s="8">
        <v>2.54955051424433</v>
      </c>
      <c r="E3" s="8">
        <v>3.71324812666632</v>
      </c>
      <c r="F3" s="8"/>
      <c r="G3" s="8"/>
      <c r="H3" s="9">
        <f t="shared" si="1"/>
        <v>1.685333585</v>
      </c>
      <c r="I3" s="10"/>
      <c r="J3" s="10">
        <v>1.6853335854147984</v>
      </c>
      <c r="K3" s="10">
        <v>1.0333804810834708</v>
      </c>
      <c r="L3" s="10">
        <f t="shared" si="2"/>
        <v>-0.6519531043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" t="s">
        <v>16</v>
      </c>
      <c r="B4" s="1" t="s">
        <v>17</v>
      </c>
      <c r="C4" s="2">
        <v>9.59186609754927</v>
      </c>
      <c r="D4" s="2"/>
      <c r="E4" s="2"/>
      <c r="F4" s="2">
        <v>9.1136102655706</v>
      </c>
      <c r="G4" s="2">
        <v>9.04388091017617</v>
      </c>
      <c r="H4" s="5">
        <f t="shared" si="1"/>
        <v>1.060591818</v>
      </c>
      <c r="J4" s="6">
        <v>1.0605918181382183</v>
      </c>
      <c r="K4" s="6">
        <v>1.0564413083732531</v>
      </c>
      <c r="L4" s="6">
        <f t="shared" si="2"/>
        <v>-0.004150509765</v>
      </c>
    </row>
    <row r="5" ht="15.75" customHeight="1">
      <c r="A5" s="1" t="s">
        <v>18</v>
      </c>
      <c r="B5" s="1" t="s">
        <v>19</v>
      </c>
      <c r="C5" s="2">
        <v>1.5835688892056</v>
      </c>
      <c r="D5" s="2"/>
      <c r="E5" s="2"/>
      <c r="F5" s="2">
        <v>1.48020959767903</v>
      </c>
      <c r="G5" s="2">
        <v>1.42331330257078</v>
      </c>
      <c r="H5" s="5">
        <f t="shared" si="1"/>
        <v>1.112593332</v>
      </c>
      <c r="I5" s="11"/>
      <c r="J5" s="11">
        <v>1.1125933315914123</v>
      </c>
      <c r="K5" s="11">
        <v>2.308360595551829</v>
      </c>
      <c r="L5" s="11">
        <f t="shared" si="2"/>
        <v>1.195767264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7" t="s">
        <v>20</v>
      </c>
      <c r="B6" s="7" t="s">
        <v>21</v>
      </c>
      <c r="C6" s="8">
        <v>1.54862768357819</v>
      </c>
      <c r="D6" s="8"/>
      <c r="E6" s="8"/>
      <c r="F6" s="8">
        <v>1.4409865570364</v>
      </c>
      <c r="G6" s="8">
        <v>3.20721495075321</v>
      </c>
      <c r="H6" s="9">
        <f t="shared" si="1"/>
        <v>2.225707752</v>
      </c>
      <c r="I6" s="10"/>
      <c r="J6" s="10">
        <v>2.225707752159269</v>
      </c>
      <c r="K6" s="10">
        <v>2.062640589254369</v>
      </c>
      <c r="L6" s="10">
        <f t="shared" si="2"/>
        <v>-0.1630671629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" t="s">
        <v>22</v>
      </c>
      <c r="B7" s="1" t="s">
        <v>23</v>
      </c>
      <c r="C7" s="2">
        <v>11.7252538517458</v>
      </c>
      <c r="D7" s="2"/>
      <c r="E7" s="2">
        <v>11.6826524294075</v>
      </c>
      <c r="F7" s="2"/>
      <c r="G7" s="2">
        <v>11.6275013662314</v>
      </c>
      <c r="H7" s="5">
        <f t="shared" si="1"/>
        <v>1.008407007</v>
      </c>
      <c r="J7" s="6">
        <v>1.008407007011695</v>
      </c>
      <c r="K7" s="6">
        <v>1.00142333850717</v>
      </c>
      <c r="L7" s="6">
        <f t="shared" si="2"/>
        <v>-0.006983668505</v>
      </c>
    </row>
    <row r="8" ht="15.75" customHeight="1">
      <c r="A8" s="1" t="s">
        <v>24</v>
      </c>
      <c r="B8" s="1" t="s">
        <v>25</v>
      </c>
      <c r="C8" s="2">
        <v>42.8283866546747</v>
      </c>
      <c r="D8" s="2"/>
      <c r="E8" s="2">
        <v>43.0089028428884</v>
      </c>
      <c r="F8" s="2"/>
      <c r="G8" s="2">
        <v>43.284421936545</v>
      </c>
      <c r="H8" s="5">
        <f t="shared" si="1"/>
        <v>1.010647968</v>
      </c>
      <c r="J8" s="6">
        <v>1.0106479677963895</v>
      </c>
      <c r="K8" s="6">
        <v>1.0022239329995206</v>
      </c>
      <c r="L8" s="6">
        <f t="shared" si="2"/>
        <v>-0.008424034797</v>
      </c>
    </row>
    <row r="9" ht="15.75" customHeight="1">
      <c r="A9" s="1" t="s">
        <v>26</v>
      </c>
      <c r="B9" s="1" t="s">
        <v>27</v>
      </c>
      <c r="C9" s="2">
        <v>43.308791684712</v>
      </c>
      <c r="D9" s="2"/>
      <c r="E9" s="2">
        <v>43.4027777777777</v>
      </c>
      <c r="F9" s="2">
        <v>43.3050407067382</v>
      </c>
      <c r="G9" s="2"/>
      <c r="H9" s="5">
        <f t="shared" si="1"/>
        <v>1.002256944</v>
      </c>
      <c r="J9" s="6">
        <v>1.0022569444444442</v>
      </c>
      <c r="K9" s="6">
        <v>1.001412311972571</v>
      </c>
      <c r="L9" s="6">
        <f t="shared" si="2"/>
        <v>-0.0008446324719</v>
      </c>
    </row>
    <row r="10" ht="15.75" customHeight="1">
      <c r="A10" s="7" t="s">
        <v>28</v>
      </c>
      <c r="B10" s="7" t="s">
        <v>29</v>
      </c>
      <c r="C10" s="8">
        <v>1.51366995334869</v>
      </c>
      <c r="D10" s="8"/>
      <c r="E10" s="8"/>
      <c r="F10" s="8">
        <v>1.41978095619407</v>
      </c>
      <c r="G10" s="8">
        <v>3.0621587606831</v>
      </c>
      <c r="H10" s="9">
        <f t="shared" si="1"/>
        <v>2.156782529</v>
      </c>
      <c r="I10" s="10"/>
      <c r="J10" s="10">
        <v>2.1567825285469833</v>
      </c>
      <c r="K10" s="10">
        <v>2.0938742691330052</v>
      </c>
      <c r="L10" s="10">
        <f t="shared" si="2"/>
        <v>-0.06290825941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2" t="s">
        <v>30</v>
      </c>
      <c r="B11" s="12" t="s">
        <v>31</v>
      </c>
      <c r="C11" s="13">
        <v>5.30470208793074</v>
      </c>
      <c r="D11" s="14">
        <v>3.71624258145074</v>
      </c>
      <c r="E11" s="13">
        <v>5.28977380927191</v>
      </c>
      <c r="F11" s="13">
        <v>5.16318237909117</v>
      </c>
      <c r="G11" s="13">
        <v>3.71777617500316</v>
      </c>
      <c r="H11" s="15">
        <f t="shared" si="1"/>
        <v>1.42743698</v>
      </c>
      <c r="I11" s="16"/>
      <c r="J11" s="16">
        <v>1.4274369801391975</v>
      </c>
      <c r="K11" s="16">
        <v>1.036200791545353</v>
      </c>
      <c r="L11" s="16">
        <f t="shared" si="2"/>
        <v>-0.3912361886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" t="s">
        <v>12</v>
      </c>
      <c r="B12" s="1" t="s">
        <v>32</v>
      </c>
      <c r="C12" s="2">
        <v>43.6566838382956</v>
      </c>
      <c r="D12" s="2"/>
      <c r="E12" s="2"/>
      <c r="F12" s="2">
        <v>43.624307464119</v>
      </c>
      <c r="G12" s="2">
        <v>43.6833828411672</v>
      </c>
      <c r="H12" s="5">
        <f t="shared" si="1"/>
        <v>1.001354185</v>
      </c>
      <c r="J12" s="6">
        <v>1.001354184868076</v>
      </c>
      <c r="K12" s="6">
        <v>1.0011320756910462</v>
      </c>
      <c r="L12" s="6">
        <f t="shared" si="2"/>
        <v>-0.000222109177</v>
      </c>
    </row>
    <row r="13" ht="15.75" customHeight="1">
      <c r="A13" s="7" t="s">
        <v>14</v>
      </c>
      <c r="B13" s="7" t="s">
        <v>33</v>
      </c>
      <c r="C13" s="17">
        <v>20.1138443590723</v>
      </c>
      <c r="D13" s="17">
        <v>30.2005315293549</v>
      </c>
      <c r="E13" s="17">
        <v>22.6413385559354</v>
      </c>
      <c r="F13" s="17">
        <v>20.6773913403085</v>
      </c>
      <c r="G13" s="17">
        <v>22.9832222477591</v>
      </c>
      <c r="H13" s="9">
        <f t="shared" si="1"/>
        <v>1.501479826</v>
      </c>
      <c r="I13" s="10"/>
      <c r="J13" s="10">
        <v>1.5014798260449413</v>
      </c>
      <c r="K13" s="10">
        <v>1.4574780055797285</v>
      </c>
      <c r="L13" s="10">
        <f t="shared" si="2"/>
        <v>-0.04400182047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" t="s">
        <v>16</v>
      </c>
      <c r="B14" s="1" t="s">
        <v>34</v>
      </c>
      <c r="C14" s="18">
        <v>0.684242109491053</v>
      </c>
      <c r="D14" s="2"/>
      <c r="E14" s="2"/>
      <c r="F14" s="18">
        <v>0.646963187147688</v>
      </c>
      <c r="G14" s="18">
        <v>0.633493966286718</v>
      </c>
      <c r="H14" s="5">
        <f t="shared" si="1"/>
        <v>1.080108329</v>
      </c>
      <c r="J14" s="6">
        <v>1.0801083292107736</v>
      </c>
      <c r="K14" s="6">
        <v>1.0277339855038146</v>
      </c>
      <c r="L14" s="6">
        <f t="shared" si="2"/>
        <v>-0.05237434371</v>
      </c>
    </row>
    <row r="15" ht="15.75" customHeight="1">
      <c r="A15" s="1" t="s">
        <v>18</v>
      </c>
      <c r="B15" s="1" t="s">
        <v>35</v>
      </c>
      <c r="C15" s="2">
        <v>0.165061607594418</v>
      </c>
      <c r="D15" s="2"/>
      <c r="E15" s="2"/>
      <c r="F15" s="18">
        <v>0.153070885136985</v>
      </c>
      <c r="G15" s="18">
        <v>0.14762263344311</v>
      </c>
      <c r="H15" s="5">
        <f t="shared" si="1"/>
        <v>1.118132117</v>
      </c>
      <c r="I15" s="11"/>
      <c r="J15" s="11">
        <v>1.118132116631211</v>
      </c>
      <c r="K15" s="11">
        <v>2.576503675706558</v>
      </c>
      <c r="L15" s="11">
        <f t="shared" si="2"/>
        <v>1.458371559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7" t="s">
        <v>20</v>
      </c>
      <c r="B16" s="7" t="s">
        <v>36</v>
      </c>
      <c r="C16" s="17">
        <v>0.199336051479731</v>
      </c>
      <c r="D16" s="8"/>
      <c r="E16" s="8"/>
      <c r="F16" s="17">
        <v>0.18725241719464</v>
      </c>
      <c r="G16" s="17">
        <v>0.433744450781932</v>
      </c>
      <c r="H16" s="9">
        <f t="shared" si="1"/>
        <v>2.316362359</v>
      </c>
      <c r="I16" s="10"/>
      <c r="J16" s="10">
        <v>2.316362358789074</v>
      </c>
      <c r="K16" s="10">
        <v>2.2763240917551673</v>
      </c>
      <c r="L16" s="10">
        <f t="shared" si="2"/>
        <v>-0.04003826703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" t="s">
        <v>22</v>
      </c>
      <c r="B17" s="1" t="s">
        <v>37</v>
      </c>
      <c r="C17" s="18">
        <v>0.162697419082031</v>
      </c>
      <c r="D17" s="2"/>
      <c r="E17" s="18">
        <v>0.162105083647844</v>
      </c>
      <c r="F17" s="2"/>
      <c r="G17" s="18">
        <v>0.160973023979668</v>
      </c>
      <c r="H17" s="5">
        <f t="shared" si="1"/>
        <v>1.010712323</v>
      </c>
      <c r="J17" s="6">
        <v>1.0107123234671966</v>
      </c>
      <c r="K17" s="6">
        <v>1.005992894087131</v>
      </c>
      <c r="L17" s="6">
        <f t="shared" si="2"/>
        <v>-0.00471942938</v>
      </c>
    </row>
    <row r="18" ht="15.75" customHeight="1">
      <c r="A18" s="1" t="s">
        <v>24</v>
      </c>
      <c r="B18" s="1" t="s">
        <v>38</v>
      </c>
      <c r="C18" s="18">
        <v>42.7752587903156</v>
      </c>
      <c r="D18" s="2"/>
      <c r="E18" s="18">
        <v>42.8816466552315</v>
      </c>
      <c r="F18" s="2"/>
      <c r="G18" s="18">
        <v>42.7880706858927</v>
      </c>
      <c r="H18" s="5">
        <f t="shared" si="1"/>
        <v>1.002487136</v>
      </c>
      <c r="J18" s="6">
        <v>1.0024871355060039</v>
      </c>
      <c r="K18" s="6">
        <v>1.004470938829668</v>
      </c>
      <c r="L18" s="6">
        <f t="shared" si="2"/>
        <v>0.001983803324</v>
      </c>
    </row>
    <row r="19" ht="15.75" customHeight="1">
      <c r="A19" s="1" t="s">
        <v>26</v>
      </c>
      <c r="B19" s="1" t="s">
        <v>39</v>
      </c>
      <c r="C19" s="18">
        <v>29.2988778529782</v>
      </c>
      <c r="D19" s="2"/>
      <c r="E19" s="18">
        <v>29.6278739037686</v>
      </c>
      <c r="F19" s="18">
        <v>29.5718003312041</v>
      </c>
      <c r="G19" s="2"/>
      <c r="H19" s="5">
        <f t="shared" si="1"/>
        <v>1.011228964</v>
      </c>
      <c r="J19" s="6">
        <v>1.0112289642095271</v>
      </c>
      <c r="K19" s="6">
        <v>1.002498611950558</v>
      </c>
      <c r="L19" s="6">
        <f t="shared" si="2"/>
        <v>-0.008730352259</v>
      </c>
    </row>
    <row r="20" ht="15.75" customHeight="1">
      <c r="A20" s="7" t="s">
        <v>28</v>
      </c>
      <c r="B20" s="7" t="s">
        <v>40</v>
      </c>
      <c r="C20" s="17">
        <v>0.129032308012506</v>
      </c>
      <c r="D20" s="8"/>
      <c r="E20" s="8"/>
      <c r="F20" s="17">
        <v>0.12262075876254</v>
      </c>
      <c r="G20" s="17">
        <v>0.276328206063469</v>
      </c>
      <c r="H20" s="9">
        <f t="shared" si="1"/>
        <v>2.253518971</v>
      </c>
      <c r="I20" s="10"/>
      <c r="J20" s="10">
        <v>2.2535189706221734</v>
      </c>
      <c r="K20" s="10">
        <v>2.2324699190936066</v>
      </c>
      <c r="L20" s="10">
        <f t="shared" si="2"/>
        <v>-0.02104905153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" t="s">
        <v>30</v>
      </c>
      <c r="B21" s="1" t="s">
        <v>41</v>
      </c>
      <c r="C21" s="18">
        <v>24.9737775335897</v>
      </c>
      <c r="D21" s="18">
        <v>29.2963028065858</v>
      </c>
      <c r="E21" s="18">
        <v>24.7432883830261</v>
      </c>
      <c r="F21" s="18">
        <v>24.8317647935238</v>
      </c>
      <c r="G21" s="18">
        <v>29.3306740188889</v>
      </c>
      <c r="H21" s="5">
        <f t="shared" si="1"/>
        <v>1.18539919</v>
      </c>
      <c r="J21" s="6">
        <v>1.185399190473395</v>
      </c>
      <c r="K21" s="6">
        <v>1.1644597457523482</v>
      </c>
      <c r="L21" s="6">
        <f t="shared" si="2"/>
        <v>-0.02093944472</v>
      </c>
    </row>
    <row r="22" ht="15.75" customHeight="1">
      <c r="C22" s="2"/>
      <c r="D22" s="2"/>
      <c r="E22" s="2"/>
      <c r="F22" s="2"/>
      <c r="G22" s="2"/>
      <c r="H22" s="5"/>
    </row>
    <row r="23" ht="15.75" customHeight="1">
      <c r="C23" s="18"/>
      <c r="D23" s="18"/>
      <c r="E23" s="2"/>
      <c r="F23" s="2"/>
      <c r="G23" s="2"/>
      <c r="H23" s="5"/>
    </row>
    <row r="24" ht="15.75" customHeight="1">
      <c r="C24" s="18"/>
      <c r="D24" s="18"/>
      <c r="E24" s="18"/>
      <c r="F24" s="18"/>
      <c r="G24" s="18"/>
      <c r="H24" s="19"/>
    </row>
    <row r="25" ht="15.75" customHeight="1">
      <c r="C25" s="18"/>
      <c r="D25" s="18"/>
      <c r="E25" s="2"/>
      <c r="F25" s="2"/>
      <c r="G25" s="2"/>
      <c r="H25" s="5"/>
    </row>
    <row r="26" ht="15.75" customHeight="1">
      <c r="C26" s="18"/>
      <c r="D26" s="18"/>
      <c r="E26" s="2"/>
      <c r="F26" s="2"/>
      <c r="G26" s="2"/>
      <c r="H26" s="5"/>
    </row>
    <row r="27" ht="15.75" customHeight="1">
      <c r="C27" s="18"/>
      <c r="D27" s="18"/>
      <c r="E27" s="2"/>
      <c r="F27" s="2"/>
      <c r="G27" s="2"/>
      <c r="H27" s="5"/>
    </row>
    <row r="28" ht="15.75" customHeight="1">
      <c r="C28" s="2"/>
      <c r="D28" s="18"/>
      <c r="E28" s="2"/>
      <c r="F28" s="2"/>
      <c r="G28" s="2"/>
      <c r="H28" s="5"/>
    </row>
    <row r="29" ht="15.75" customHeight="1">
      <c r="C29" s="2"/>
      <c r="D29" s="2"/>
      <c r="E29" s="2"/>
      <c r="F29" s="2"/>
      <c r="G29" s="2"/>
      <c r="H29" s="5"/>
    </row>
    <row r="30" ht="15.75" customHeight="1">
      <c r="C30" s="2"/>
      <c r="D30" s="2"/>
      <c r="E30" s="2"/>
      <c r="F30" s="2"/>
      <c r="G30" s="2"/>
      <c r="H30" s="5"/>
    </row>
    <row r="31" ht="15.75" customHeight="1">
      <c r="C31" s="2"/>
      <c r="D31" s="2"/>
      <c r="E31" s="2"/>
      <c r="F31" s="2"/>
      <c r="G31" s="2"/>
      <c r="H31" s="5"/>
    </row>
    <row r="32" ht="15.75" customHeight="1">
      <c r="C32" s="2"/>
      <c r="D32" s="2"/>
      <c r="E32" s="2"/>
      <c r="F32" s="2"/>
      <c r="G32" s="2"/>
      <c r="H32" s="5"/>
    </row>
    <row r="33" ht="15.75" customHeight="1">
      <c r="C33" s="2"/>
      <c r="D33" s="2"/>
      <c r="E33" s="2"/>
      <c r="F33" s="2"/>
      <c r="G33" s="2"/>
      <c r="H33" s="5"/>
    </row>
    <row r="34" ht="15.75" customHeight="1">
      <c r="C34" s="2"/>
      <c r="D34" s="2"/>
      <c r="E34" s="2"/>
      <c r="F34" s="2"/>
      <c r="G34" s="2"/>
      <c r="H34" s="5"/>
    </row>
    <row r="35" ht="15.75" customHeight="1">
      <c r="C35" s="2"/>
      <c r="D35" s="2"/>
      <c r="E35" s="2"/>
      <c r="F35" s="2"/>
      <c r="G35" s="2"/>
      <c r="H35" s="5"/>
    </row>
    <row r="36" ht="15.75" customHeight="1">
      <c r="C36" s="2"/>
      <c r="D36" s="2"/>
      <c r="E36" s="2"/>
      <c r="F36" s="2"/>
      <c r="G36" s="2"/>
      <c r="H36" s="5"/>
    </row>
    <row r="37" ht="15.75" customHeight="1">
      <c r="C37" s="2"/>
      <c r="D37" s="2"/>
      <c r="E37" s="2"/>
      <c r="F37" s="2"/>
      <c r="G37" s="2"/>
      <c r="H37" s="5"/>
    </row>
    <row r="38" ht="15.75" customHeight="1">
      <c r="C38" s="2"/>
      <c r="D38" s="2"/>
      <c r="E38" s="2"/>
      <c r="F38" s="2"/>
      <c r="G38" s="2"/>
      <c r="H38" s="5"/>
    </row>
    <row r="39" ht="15.75" customHeight="1">
      <c r="C39" s="2"/>
      <c r="D39" s="2"/>
      <c r="E39" s="2"/>
      <c r="F39" s="2"/>
      <c r="G39" s="2"/>
      <c r="H39" s="5"/>
    </row>
    <row r="40" ht="15.75" customHeight="1">
      <c r="C40" s="2"/>
      <c r="D40" s="2"/>
      <c r="E40" s="2"/>
      <c r="F40" s="2"/>
      <c r="G40" s="2"/>
      <c r="H40" s="5"/>
    </row>
    <row r="41" ht="15.75" customHeight="1">
      <c r="C41" s="2"/>
      <c r="D41" s="2"/>
      <c r="E41" s="2"/>
      <c r="F41" s="2"/>
      <c r="G41" s="2"/>
      <c r="H41" s="5"/>
    </row>
    <row r="42" ht="15.75" customHeight="1">
      <c r="C42" s="2"/>
      <c r="D42" s="2"/>
      <c r="E42" s="2"/>
      <c r="F42" s="2"/>
      <c r="G42" s="2"/>
      <c r="H42" s="5"/>
    </row>
    <row r="43" ht="15.75" customHeight="1">
      <c r="C43" s="2"/>
      <c r="D43" s="2"/>
      <c r="E43" s="2"/>
      <c r="F43" s="2"/>
      <c r="G43" s="2"/>
      <c r="H43" s="5"/>
    </row>
    <row r="44" ht="15.75" customHeight="1">
      <c r="C44" s="2"/>
      <c r="D44" s="2"/>
      <c r="E44" s="2"/>
      <c r="F44" s="2"/>
      <c r="G44" s="2"/>
      <c r="H44" s="5"/>
    </row>
    <row r="45" ht="15.75" customHeight="1">
      <c r="C45" s="2"/>
      <c r="D45" s="2"/>
      <c r="E45" s="2"/>
      <c r="F45" s="2"/>
      <c r="G45" s="2"/>
      <c r="H45" s="5"/>
    </row>
    <row r="46" ht="15.75" customHeight="1">
      <c r="C46" s="2"/>
      <c r="D46" s="2"/>
      <c r="E46" s="2"/>
      <c r="F46" s="2"/>
      <c r="G46" s="2"/>
      <c r="H46" s="5"/>
    </row>
    <row r="47" ht="15.75" customHeight="1">
      <c r="C47" s="2"/>
      <c r="D47" s="2"/>
      <c r="E47" s="2"/>
      <c r="F47" s="2"/>
      <c r="G47" s="2"/>
      <c r="H47" s="5"/>
    </row>
    <row r="48" ht="15.75" customHeight="1">
      <c r="C48" s="2"/>
      <c r="D48" s="2"/>
      <c r="E48" s="2"/>
      <c r="F48" s="2"/>
      <c r="G48" s="2"/>
      <c r="H48" s="5"/>
    </row>
    <row r="49" ht="15.75" customHeight="1">
      <c r="C49" s="2"/>
      <c r="D49" s="2"/>
      <c r="E49" s="2"/>
      <c r="F49" s="2"/>
      <c r="G49" s="2"/>
      <c r="H49" s="5"/>
    </row>
    <row r="50" ht="15.75" customHeight="1">
      <c r="C50" s="2"/>
      <c r="D50" s="2"/>
      <c r="E50" s="2"/>
      <c r="F50" s="2"/>
      <c r="G50" s="2"/>
      <c r="H50" s="5"/>
    </row>
    <row r="51" ht="15.75" customHeight="1">
      <c r="C51" s="2"/>
      <c r="D51" s="2"/>
      <c r="E51" s="2"/>
      <c r="F51" s="2"/>
      <c r="G51" s="2"/>
      <c r="H51" s="5"/>
    </row>
    <row r="52" ht="15.75" customHeight="1">
      <c r="C52" s="2"/>
      <c r="D52" s="2"/>
      <c r="E52" s="2"/>
      <c r="F52" s="2"/>
      <c r="G52" s="2"/>
      <c r="H52" s="5"/>
    </row>
    <row r="53" ht="15.75" customHeight="1">
      <c r="C53" s="2"/>
      <c r="D53" s="2"/>
      <c r="E53" s="2"/>
      <c r="F53" s="2"/>
      <c r="G53" s="2"/>
      <c r="H53" s="5"/>
    </row>
    <row r="54" ht="15.75" customHeight="1">
      <c r="C54" s="2"/>
      <c r="D54" s="2"/>
      <c r="E54" s="2"/>
      <c r="F54" s="2"/>
      <c r="G54" s="2"/>
      <c r="H54" s="5"/>
    </row>
    <row r="55" ht="15.75" customHeight="1">
      <c r="C55" s="2"/>
      <c r="D55" s="2"/>
      <c r="E55" s="2"/>
      <c r="F55" s="2"/>
      <c r="G55" s="2"/>
      <c r="H55" s="5"/>
    </row>
    <row r="56" ht="15.75" customHeight="1">
      <c r="C56" s="2"/>
      <c r="D56" s="2"/>
      <c r="E56" s="2"/>
      <c r="F56" s="2"/>
      <c r="G56" s="2"/>
      <c r="H56" s="5"/>
    </row>
    <row r="57" ht="15.75" customHeight="1">
      <c r="C57" s="2"/>
      <c r="D57" s="2"/>
      <c r="E57" s="2"/>
      <c r="F57" s="2"/>
      <c r="G57" s="2"/>
      <c r="H57" s="5"/>
    </row>
    <row r="58" ht="15.75" customHeight="1">
      <c r="C58" s="2"/>
      <c r="D58" s="2"/>
      <c r="E58" s="2"/>
      <c r="F58" s="2"/>
      <c r="G58" s="2"/>
      <c r="H58" s="5"/>
    </row>
    <row r="59" ht="15.75" customHeight="1">
      <c r="C59" s="2"/>
      <c r="D59" s="2"/>
      <c r="E59" s="2"/>
      <c r="F59" s="2"/>
      <c r="G59" s="2"/>
      <c r="H59" s="5"/>
    </row>
    <row r="60" ht="15.75" customHeight="1">
      <c r="C60" s="2"/>
      <c r="D60" s="2"/>
      <c r="E60" s="2"/>
      <c r="F60" s="2"/>
      <c r="G60" s="2"/>
      <c r="H60" s="5"/>
    </row>
    <row r="61" ht="15.75" customHeight="1">
      <c r="C61" s="2"/>
      <c r="D61" s="2"/>
      <c r="E61" s="2"/>
      <c r="F61" s="2"/>
      <c r="G61" s="2"/>
      <c r="H61" s="5"/>
    </row>
    <row r="62" ht="15.75" customHeight="1">
      <c r="C62" s="2"/>
      <c r="D62" s="2"/>
      <c r="E62" s="2"/>
      <c r="F62" s="2"/>
      <c r="G62" s="2"/>
      <c r="H62" s="5"/>
    </row>
    <row r="63" ht="15.75" customHeight="1">
      <c r="C63" s="2"/>
      <c r="D63" s="2"/>
      <c r="E63" s="2"/>
      <c r="F63" s="2"/>
      <c r="G63" s="2"/>
      <c r="H63" s="5"/>
    </row>
    <row r="64" ht="15.75" customHeight="1">
      <c r="C64" s="2"/>
      <c r="D64" s="2"/>
      <c r="E64" s="2"/>
      <c r="F64" s="2"/>
      <c r="G64" s="2"/>
      <c r="H64" s="5"/>
    </row>
    <row r="65" ht="15.75" customHeight="1">
      <c r="C65" s="2"/>
      <c r="D65" s="2"/>
      <c r="E65" s="2"/>
      <c r="F65" s="2"/>
      <c r="G65" s="2"/>
      <c r="H65" s="5"/>
    </row>
    <row r="66" ht="15.75" customHeight="1">
      <c r="C66" s="2"/>
      <c r="D66" s="2"/>
      <c r="E66" s="2"/>
      <c r="F66" s="2"/>
      <c r="G66" s="2"/>
      <c r="H66" s="5"/>
    </row>
    <row r="67" ht="15.75" customHeight="1">
      <c r="C67" s="2"/>
      <c r="D67" s="2"/>
      <c r="E67" s="2"/>
      <c r="F67" s="2"/>
      <c r="G67" s="2"/>
      <c r="H67" s="5"/>
    </row>
    <row r="68" ht="15.75" customHeight="1">
      <c r="C68" s="2"/>
      <c r="D68" s="2"/>
      <c r="E68" s="2"/>
      <c r="F68" s="2"/>
      <c r="G68" s="2"/>
      <c r="H68" s="5"/>
    </row>
    <row r="69" ht="15.75" customHeight="1">
      <c r="C69" s="2"/>
      <c r="D69" s="2"/>
      <c r="E69" s="2"/>
      <c r="F69" s="2"/>
      <c r="G69" s="2"/>
      <c r="H69" s="5"/>
    </row>
    <row r="70" ht="15.75" customHeight="1">
      <c r="C70" s="2"/>
      <c r="D70" s="2"/>
      <c r="E70" s="2"/>
      <c r="F70" s="2"/>
      <c r="G70" s="2"/>
      <c r="H70" s="5"/>
    </row>
    <row r="71" ht="15.75" customHeight="1">
      <c r="C71" s="2"/>
      <c r="D71" s="2"/>
      <c r="E71" s="2"/>
      <c r="F71" s="2"/>
      <c r="G71" s="2"/>
      <c r="H71" s="5"/>
    </row>
    <row r="72" ht="15.75" customHeight="1">
      <c r="C72" s="2"/>
      <c r="D72" s="2"/>
      <c r="E72" s="2"/>
      <c r="F72" s="2"/>
      <c r="G72" s="2"/>
      <c r="H72" s="5"/>
    </row>
    <row r="73" ht="15.75" customHeight="1">
      <c r="C73" s="2"/>
      <c r="D73" s="2"/>
      <c r="E73" s="2"/>
      <c r="F73" s="2"/>
      <c r="G73" s="2"/>
      <c r="H73" s="5"/>
    </row>
    <row r="74" ht="15.75" customHeight="1">
      <c r="C74" s="2"/>
      <c r="D74" s="2"/>
      <c r="E74" s="2"/>
      <c r="F74" s="2"/>
      <c r="G74" s="2"/>
      <c r="H74" s="5"/>
    </row>
    <row r="75" ht="15.75" customHeight="1">
      <c r="C75" s="2"/>
      <c r="D75" s="2"/>
      <c r="E75" s="2"/>
      <c r="F75" s="2"/>
      <c r="G75" s="2"/>
      <c r="H75" s="5"/>
    </row>
    <row r="76" ht="15.75" customHeight="1">
      <c r="C76" s="2"/>
      <c r="D76" s="2"/>
      <c r="E76" s="2"/>
      <c r="F76" s="2"/>
      <c r="G76" s="2"/>
      <c r="H76" s="5"/>
    </row>
    <row r="77" ht="15.75" customHeight="1">
      <c r="C77" s="2"/>
      <c r="D77" s="2"/>
      <c r="E77" s="2"/>
      <c r="F77" s="2"/>
      <c r="G77" s="2"/>
      <c r="H77" s="5"/>
    </row>
    <row r="78" ht="15.75" customHeight="1">
      <c r="C78" s="2"/>
      <c r="D78" s="2"/>
      <c r="E78" s="2"/>
      <c r="F78" s="2"/>
      <c r="G78" s="2"/>
      <c r="H78" s="5"/>
    </row>
    <row r="79" ht="15.75" customHeight="1">
      <c r="C79" s="2"/>
      <c r="D79" s="2"/>
      <c r="E79" s="2"/>
      <c r="F79" s="2"/>
      <c r="G79" s="2"/>
      <c r="H79" s="5"/>
    </row>
    <row r="80" ht="15.75" customHeight="1">
      <c r="C80" s="2"/>
      <c r="D80" s="2"/>
      <c r="E80" s="2"/>
      <c r="F80" s="2"/>
      <c r="G80" s="2"/>
      <c r="H80" s="5"/>
    </row>
    <row r="81" ht="15.75" customHeight="1">
      <c r="C81" s="2"/>
      <c r="D81" s="2"/>
      <c r="E81" s="2"/>
      <c r="F81" s="2"/>
      <c r="G81" s="2"/>
      <c r="H81" s="5"/>
    </row>
    <row r="82" ht="15.75" customHeight="1">
      <c r="C82" s="2"/>
      <c r="D82" s="2"/>
      <c r="E82" s="2"/>
      <c r="F82" s="2"/>
      <c r="G82" s="2"/>
      <c r="H82" s="5"/>
    </row>
    <row r="83" ht="15.75" customHeight="1">
      <c r="C83" s="2"/>
      <c r="D83" s="2"/>
      <c r="E83" s="2"/>
      <c r="F83" s="2"/>
      <c r="G83" s="2"/>
      <c r="H83" s="5"/>
    </row>
    <row r="84" ht="15.75" customHeight="1">
      <c r="C84" s="2"/>
      <c r="D84" s="2"/>
      <c r="E84" s="2"/>
      <c r="F84" s="2"/>
      <c r="G84" s="2"/>
      <c r="H84" s="5"/>
    </row>
    <row r="85" ht="15.75" customHeight="1">
      <c r="C85" s="2"/>
      <c r="D85" s="2"/>
      <c r="E85" s="2"/>
      <c r="F85" s="2"/>
      <c r="G85" s="2"/>
      <c r="H85" s="5"/>
    </row>
    <row r="86" ht="15.75" customHeight="1">
      <c r="C86" s="2"/>
      <c r="D86" s="2"/>
      <c r="E86" s="2"/>
      <c r="F86" s="2"/>
      <c r="G86" s="2"/>
      <c r="H86" s="5"/>
    </row>
    <row r="87" ht="15.75" customHeight="1">
      <c r="C87" s="2"/>
      <c r="D87" s="2"/>
      <c r="E87" s="2"/>
      <c r="F87" s="2"/>
      <c r="G87" s="2"/>
      <c r="H87" s="5"/>
    </row>
    <row r="88" ht="15.75" customHeight="1">
      <c r="C88" s="2"/>
      <c r="D88" s="2"/>
      <c r="E88" s="2"/>
      <c r="F88" s="2"/>
      <c r="G88" s="2"/>
      <c r="H88" s="5"/>
    </row>
    <row r="89" ht="15.75" customHeight="1">
      <c r="C89" s="2"/>
      <c r="D89" s="2"/>
      <c r="E89" s="2"/>
      <c r="F89" s="2"/>
      <c r="G89" s="2"/>
      <c r="H89" s="5"/>
    </row>
    <row r="90" ht="15.75" customHeight="1">
      <c r="C90" s="2"/>
      <c r="D90" s="2"/>
      <c r="E90" s="2"/>
      <c r="F90" s="2"/>
      <c r="G90" s="2"/>
      <c r="H90" s="5"/>
    </row>
    <row r="91" ht="15.75" customHeight="1">
      <c r="C91" s="2"/>
      <c r="D91" s="2"/>
      <c r="E91" s="2"/>
      <c r="F91" s="2"/>
      <c r="G91" s="2"/>
      <c r="H91" s="5"/>
    </row>
    <row r="92" ht="15.75" customHeight="1">
      <c r="C92" s="2"/>
      <c r="D92" s="2"/>
      <c r="E92" s="2"/>
      <c r="F92" s="2"/>
      <c r="G92" s="2"/>
      <c r="H92" s="5"/>
    </row>
    <row r="93" ht="15.75" customHeight="1">
      <c r="C93" s="2"/>
      <c r="D93" s="2"/>
      <c r="E93" s="2"/>
      <c r="F93" s="2"/>
      <c r="G93" s="2"/>
      <c r="H93" s="5"/>
    </row>
    <row r="94" ht="15.75" customHeight="1">
      <c r="C94" s="2"/>
      <c r="D94" s="2"/>
      <c r="E94" s="2"/>
      <c r="F94" s="2"/>
      <c r="G94" s="2"/>
      <c r="H94" s="5"/>
    </row>
    <row r="95" ht="15.75" customHeight="1">
      <c r="C95" s="2"/>
      <c r="D95" s="2"/>
      <c r="E95" s="2"/>
      <c r="F95" s="2"/>
      <c r="G95" s="2"/>
      <c r="H95" s="5"/>
    </row>
    <row r="96" ht="15.75" customHeight="1">
      <c r="C96" s="2"/>
      <c r="D96" s="2"/>
      <c r="E96" s="2"/>
      <c r="F96" s="2"/>
      <c r="G96" s="2"/>
      <c r="H96" s="5"/>
    </row>
    <row r="97" ht="15.75" customHeight="1">
      <c r="C97" s="2"/>
      <c r="D97" s="2"/>
      <c r="E97" s="2"/>
      <c r="F97" s="2"/>
      <c r="G97" s="2"/>
      <c r="H97" s="5"/>
    </row>
    <row r="98" ht="15.75" customHeight="1">
      <c r="C98" s="2"/>
      <c r="D98" s="2"/>
      <c r="E98" s="2"/>
      <c r="F98" s="2"/>
      <c r="G98" s="2"/>
      <c r="H98" s="5"/>
    </row>
    <row r="99" ht="15.75" customHeight="1">
      <c r="C99" s="2"/>
      <c r="D99" s="2"/>
      <c r="E99" s="2"/>
      <c r="F99" s="2"/>
      <c r="G99" s="2"/>
      <c r="H99" s="5"/>
    </row>
    <row r="100" ht="15.75" customHeight="1">
      <c r="C100" s="2"/>
      <c r="D100" s="2"/>
      <c r="E100" s="2"/>
      <c r="F100" s="2"/>
      <c r="G100" s="2"/>
      <c r="H100" s="5"/>
    </row>
    <row r="101" ht="15.75" customHeight="1">
      <c r="C101" s="2"/>
      <c r="D101" s="2"/>
      <c r="E101" s="2"/>
      <c r="F101" s="2"/>
      <c r="G101" s="2"/>
      <c r="H101" s="5"/>
    </row>
    <row r="102" ht="15.75" customHeight="1">
      <c r="C102" s="2"/>
      <c r="D102" s="2"/>
      <c r="E102" s="2"/>
      <c r="F102" s="2"/>
      <c r="G102" s="2"/>
      <c r="H102" s="5"/>
    </row>
    <row r="103" ht="15.75" customHeight="1">
      <c r="C103" s="2"/>
      <c r="D103" s="2"/>
      <c r="E103" s="2"/>
      <c r="F103" s="2"/>
      <c r="G103" s="2"/>
      <c r="H103" s="5"/>
    </row>
    <row r="104" ht="15.75" customHeight="1">
      <c r="C104" s="2"/>
      <c r="D104" s="2"/>
      <c r="E104" s="2"/>
      <c r="F104" s="2"/>
      <c r="G104" s="2"/>
      <c r="H104" s="5"/>
    </row>
    <row r="105" ht="15.75" customHeight="1">
      <c r="C105" s="2"/>
      <c r="D105" s="2"/>
      <c r="E105" s="2"/>
      <c r="F105" s="2"/>
      <c r="G105" s="2"/>
      <c r="H105" s="5"/>
    </row>
    <row r="106" ht="15.75" customHeight="1">
      <c r="C106" s="2"/>
      <c r="D106" s="2"/>
      <c r="E106" s="2"/>
      <c r="F106" s="2"/>
      <c r="G106" s="2"/>
      <c r="H106" s="5"/>
    </row>
    <row r="107" ht="15.75" customHeight="1">
      <c r="C107" s="2"/>
      <c r="D107" s="2"/>
      <c r="E107" s="2"/>
      <c r="F107" s="2"/>
      <c r="G107" s="2"/>
      <c r="H107" s="5"/>
    </row>
    <row r="108" ht="15.75" customHeight="1">
      <c r="C108" s="2"/>
      <c r="D108" s="2"/>
      <c r="E108" s="2"/>
      <c r="F108" s="2"/>
      <c r="G108" s="2"/>
      <c r="H108" s="5"/>
    </row>
    <row r="109" ht="15.75" customHeight="1">
      <c r="C109" s="2"/>
      <c r="D109" s="2"/>
      <c r="E109" s="2"/>
      <c r="F109" s="2"/>
      <c r="G109" s="2"/>
      <c r="H109" s="5"/>
    </row>
    <row r="110" ht="15.75" customHeight="1">
      <c r="C110" s="2"/>
      <c r="D110" s="2"/>
      <c r="E110" s="2"/>
      <c r="F110" s="2"/>
      <c r="G110" s="2"/>
      <c r="H110" s="5"/>
    </row>
    <row r="111" ht="15.75" customHeight="1">
      <c r="C111" s="2"/>
      <c r="D111" s="2"/>
      <c r="E111" s="2"/>
      <c r="F111" s="2"/>
      <c r="G111" s="2"/>
      <c r="H111" s="5"/>
    </row>
    <row r="112" ht="15.75" customHeight="1">
      <c r="C112" s="2"/>
      <c r="D112" s="2"/>
      <c r="E112" s="2"/>
      <c r="F112" s="2"/>
      <c r="G112" s="2"/>
      <c r="H112" s="5"/>
    </row>
    <row r="113" ht="15.75" customHeight="1">
      <c r="C113" s="2"/>
      <c r="D113" s="2"/>
      <c r="E113" s="2"/>
      <c r="F113" s="2"/>
      <c r="G113" s="2"/>
      <c r="H113" s="5"/>
    </row>
    <row r="114" ht="15.75" customHeight="1">
      <c r="C114" s="2"/>
      <c r="D114" s="2"/>
      <c r="E114" s="2"/>
      <c r="F114" s="2"/>
      <c r="G114" s="2"/>
      <c r="H114" s="5"/>
    </row>
    <row r="115" ht="15.75" customHeight="1">
      <c r="C115" s="2"/>
      <c r="D115" s="2"/>
      <c r="E115" s="2"/>
      <c r="F115" s="2"/>
      <c r="G115" s="2"/>
      <c r="H115" s="5"/>
    </row>
    <row r="116" ht="15.75" customHeight="1">
      <c r="C116" s="2"/>
      <c r="D116" s="2"/>
      <c r="E116" s="2"/>
      <c r="F116" s="2"/>
      <c r="G116" s="2"/>
      <c r="H116" s="5"/>
    </row>
    <row r="117" ht="15.75" customHeight="1">
      <c r="C117" s="2"/>
      <c r="D117" s="2"/>
      <c r="E117" s="2"/>
      <c r="F117" s="2"/>
      <c r="G117" s="2"/>
      <c r="H117" s="5"/>
    </row>
    <row r="118" ht="15.75" customHeight="1">
      <c r="C118" s="2"/>
      <c r="D118" s="2"/>
      <c r="E118" s="2"/>
      <c r="F118" s="2"/>
      <c r="G118" s="2"/>
      <c r="H118" s="5"/>
    </row>
    <row r="119" ht="15.75" customHeight="1">
      <c r="C119" s="2"/>
      <c r="D119" s="2"/>
      <c r="E119" s="2"/>
      <c r="F119" s="2"/>
      <c r="G119" s="2"/>
      <c r="H119" s="5"/>
    </row>
    <row r="120" ht="15.75" customHeight="1">
      <c r="C120" s="2"/>
      <c r="D120" s="2"/>
      <c r="E120" s="2"/>
      <c r="F120" s="2"/>
      <c r="G120" s="2"/>
      <c r="H120" s="5"/>
    </row>
    <row r="121" ht="15.75" customHeight="1">
      <c r="C121" s="2"/>
      <c r="D121" s="2"/>
      <c r="E121" s="2"/>
      <c r="F121" s="2"/>
      <c r="G121" s="2"/>
      <c r="H121" s="5"/>
    </row>
    <row r="122" ht="15.75" customHeight="1">
      <c r="C122" s="2"/>
      <c r="D122" s="2"/>
      <c r="E122" s="2"/>
      <c r="F122" s="2"/>
      <c r="G122" s="2"/>
      <c r="H122" s="5"/>
    </row>
    <row r="123" ht="15.75" customHeight="1">
      <c r="C123" s="2"/>
      <c r="D123" s="2"/>
      <c r="E123" s="2"/>
      <c r="F123" s="2"/>
      <c r="G123" s="2"/>
      <c r="H123" s="5"/>
    </row>
    <row r="124" ht="15.75" customHeight="1">
      <c r="C124" s="2"/>
      <c r="D124" s="2"/>
      <c r="E124" s="2"/>
      <c r="F124" s="2"/>
      <c r="G124" s="2"/>
      <c r="H124" s="5"/>
    </row>
    <row r="125" ht="15.75" customHeight="1">
      <c r="C125" s="2"/>
      <c r="D125" s="2"/>
      <c r="E125" s="2"/>
      <c r="F125" s="2"/>
      <c r="G125" s="2"/>
      <c r="H125" s="5"/>
    </row>
    <row r="126" ht="15.75" customHeight="1">
      <c r="C126" s="2"/>
      <c r="D126" s="2"/>
      <c r="E126" s="2"/>
      <c r="F126" s="2"/>
      <c r="G126" s="2"/>
      <c r="H126" s="5"/>
    </row>
    <row r="127" ht="15.75" customHeight="1">
      <c r="C127" s="2"/>
      <c r="D127" s="2"/>
      <c r="E127" s="2"/>
      <c r="F127" s="2"/>
      <c r="G127" s="2"/>
      <c r="H127" s="5"/>
    </row>
    <row r="128" ht="15.75" customHeight="1">
      <c r="C128" s="2"/>
      <c r="D128" s="2"/>
      <c r="E128" s="2"/>
      <c r="F128" s="2"/>
      <c r="G128" s="2"/>
      <c r="H128" s="5"/>
    </row>
    <row r="129" ht="15.75" customHeight="1">
      <c r="C129" s="2"/>
      <c r="D129" s="2"/>
      <c r="E129" s="2"/>
      <c r="F129" s="2"/>
      <c r="G129" s="2"/>
      <c r="H129" s="5"/>
    </row>
    <row r="130" ht="15.75" customHeight="1">
      <c r="C130" s="2"/>
      <c r="D130" s="2"/>
      <c r="E130" s="2"/>
      <c r="F130" s="2"/>
      <c r="G130" s="2"/>
      <c r="H130" s="5"/>
    </row>
    <row r="131" ht="15.75" customHeight="1">
      <c r="C131" s="2"/>
      <c r="D131" s="2"/>
      <c r="E131" s="2"/>
      <c r="F131" s="2"/>
      <c r="G131" s="2"/>
      <c r="H131" s="5"/>
    </row>
    <row r="132" ht="15.75" customHeight="1">
      <c r="C132" s="2"/>
      <c r="D132" s="2"/>
      <c r="E132" s="2"/>
      <c r="F132" s="2"/>
      <c r="G132" s="2"/>
      <c r="H132" s="5"/>
    </row>
    <row r="133" ht="15.75" customHeight="1">
      <c r="C133" s="2"/>
      <c r="D133" s="2"/>
      <c r="E133" s="2"/>
      <c r="F133" s="2"/>
      <c r="G133" s="2"/>
      <c r="H133" s="5"/>
    </row>
    <row r="134" ht="15.75" customHeight="1">
      <c r="C134" s="2"/>
      <c r="D134" s="2"/>
      <c r="E134" s="2"/>
      <c r="F134" s="2"/>
      <c r="G134" s="2"/>
      <c r="H134" s="5"/>
    </row>
    <row r="135" ht="15.75" customHeight="1">
      <c r="C135" s="2"/>
      <c r="D135" s="2"/>
      <c r="E135" s="2"/>
      <c r="F135" s="2"/>
      <c r="G135" s="2"/>
      <c r="H135" s="5"/>
    </row>
    <row r="136" ht="15.75" customHeight="1">
      <c r="C136" s="2"/>
      <c r="D136" s="2"/>
      <c r="E136" s="2"/>
      <c r="F136" s="2"/>
      <c r="G136" s="2"/>
      <c r="H136" s="5"/>
    </row>
    <row r="137" ht="15.75" customHeight="1">
      <c r="C137" s="2"/>
      <c r="D137" s="2"/>
      <c r="E137" s="2"/>
      <c r="F137" s="2"/>
      <c r="G137" s="2"/>
      <c r="H137" s="5"/>
    </row>
    <row r="138" ht="15.75" customHeight="1">
      <c r="C138" s="2"/>
      <c r="D138" s="2"/>
      <c r="E138" s="2"/>
      <c r="F138" s="2"/>
      <c r="G138" s="2"/>
      <c r="H138" s="5"/>
    </row>
    <row r="139" ht="15.75" customHeight="1">
      <c r="C139" s="2"/>
      <c r="D139" s="2"/>
      <c r="E139" s="2"/>
      <c r="F139" s="2"/>
      <c r="G139" s="2"/>
      <c r="H139" s="5"/>
    </row>
    <row r="140" ht="15.75" customHeight="1">
      <c r="C140" s="2"/>
      <c r="D140" s="2"/>
      <c r="E140" s="2"/>
      <c r="F140" s="2"/>
      <c r="G140" s="2"/>
      <c r="H140" s="5"/>
    </row>
    <row r="141" ht="15.75" customHeight="1">
      <c r="C141" s="2"/>
      <c r="D141" s="2"/>
      <c r="E141" s="2"/>
      <c r="F141" s="2"/>
      <c r="G141" s="2"/>
      <c r="H141" s="5"/>
    </row>
    <row r="142" ht="15.75" customHeight="1">
      <c r="C142" s="2"/>
      <c r="D142" s="2"/>
      <c r="E142" s="2"/>
      <c r="F142" s="2"/>
      <c r="G142" s="2"/>
      <c r="H142" s="5"/>
    </row>
    <row r="143" ht="15.75" customHeight="1">
      <c r="C143" s="2"/>
      <c r="D143" s="2"/>
      <c r="E143" s="2"/>
      <c r="F143" s="2"/>
      <c r="G143" s="2"/>
      <c r="H143" s="5"/>
    </row>
    <row r="144" ht="15.75" customHeight="1">
      <c r="C144" s="2"/>
      <c r="D144" s="2"/>
      <c r="E144" s="2"/>
      <c r="F144" s="2"/>
      <c r="G144" s="2"/>
      <c r="H144" s="5"/>
    </row>
    <row r="145" ht="15.75" customHeight="1">
      <c r="C145" s="2"/>
      <c r="D145" s="2"/>
      <c r="E145" s="2"/>
      <c r="F145" s="2"/>
      <c r="G145" s="2"/>
      <c r="H145" s="5"/>
    </row>
    <row r="146" ht="15.75" customHeight="1">
      <c r="C146" s="2"/>
      <c r="D146" s="2"/>
      <c r="E146" s="2"/>
      <c r="F146" s="2"/>
      <c r="G146" s="2"/>
      <c r="H146" s="5"/>
    </row>
    <row r="147" ht="15.75" customHeight="1">
      <c r="C147" s="2"/>
      <c r="D147" s="2"/>
      <c r="E147" s="2"/>
      <c r="F147" s="2"/>
      <c r="G147" s="2"/>
      <c r="H147" s="5"/>
    </row>
    <row r="148" ht="15.75" customHeight="1">
      <c r="C148" s="2"/>
      <c r="D148" s="2"/>
      <c r="E148" s="2"/>
      <c r="F148" s="2"/>
      <c r="G148" s="2"/>
      <c r="H148" s="5"/>
    </row>
    <row r="149" ht="15.75" customHeight="1">
      <c r="C149" s="2"/>
      <c r="D149" s="2"/>
      <c r="E149" s="2"/>
      <c r="F149" s="2"/>
      <c r="G149" s="2"/>
      <c r="H149" s="5"/>
    </row>
    <row r="150" ht="15.75" customHeight="1">
      <c r="C150" s="2"/>
      <c r="D150" s="2"/>
      <c r="E150" s="2"/>
      <c r="F150" s="2"/>
      <c r="G150" s="2"/>
      <c r="H150" s="5"/>
    </row>
    <row r="151" ht="15.75" customHeight="1">
      <c r="C151" s="2"/>
      <c r="D151" s="2"/>
      <c r="E151" s="2"/>
      <c r="F151" s="2"/>
      <c r="G151" s="2"/>
      <c r="H151" s="5"/>
    </row>
    <row r="152" ht="15.75" customHeight="1">
      <c r="C152" s="2"/>
      <c r="D152" s="2"/>
      <c r="E152" s="2"/>
      <c r="F152" s="2"/>
      <c r="G152" s="2"/>
      <c r="H152" s="5"/>
    </row>
    <row r="153" ht="15.75" customHeight="1">
      <c r="C153" s="2"/>
      <c r="D153" s="2"/>
      <c r="E153" s="2"/>
      <c r="F153" s="2"/>
      <c r="G153" s="2"/>
      <c r="H153" s="5"/>
    </row>
    <row r="154" ht="15.75" customHeight="1">
      <c r="C154" s="2"/>
      <c r="D154" s="2"/>
      <c r="E154" s="2"/>
      <c r="F154" s="2"/>
      <c r="G154" s="2"/>
      <c r="H154" s="5"/>
    </row>
    <row r="155" ht="15.75" customHeight="1">
      <c r="C155" s="2"/>
      <c r="D155" s="2"/>
      <c r="E155" s="2"/>
      <c r="F155" s="2"/>
      <c r="G155" s="2"/>
      <c r="H155" s="5"/>
    </row>
    <row r="156" ht="15.75" customHeight="1">
      <c r="C156" s="2"/>
      <c r="D156" s="2"/>
      <c r="E156" s="2"/>
      <c r="F156" s="2"/>
      <c r="G156" s="2"/>
      <c r="H156" s="5"/>
    </row>
    <row r="157" ht="15.75" customHeight="1">
      <c r="C157" s="2"/>
      <c r="D157" s="2"/>
      <c r="E157" s="2"/>
      <c r="F157" s="2"/>
      <c r="G157" s="2"/>
      <c r="H157" s="5"/>
    </row>
    <row r="158" ht="15.75" customHeight="1">
      <c r="C158" s="2"/>
      <c r="D158" s="2"/>
      <c r="E158" s="2"/>
      <c r="F158" s="2"/>
      <c r="G158" s="2"/>
      <c r="H158" s="5"/>
    </row>
    <row r="159" ht="15.75" customHeight="1">
      <c r="C159" s="2"/>
      <c r="D159" s="2"/>
      <c r="E159" s="2"/>
      <c r="F159" s="2"/>
      <c r="G159" s="2"/>
      <c r="H159" s="5"/>
    </row>
    <row r="160" ht="15.75" customHeight="1">
      <c r="C160" s="2"/>
      <c r="D160" s="2"/>
      <c r="E160" s="2"/>
      <c r="F160" s="2"/>
      <c r="G160" s="2"/>
      <c r="H160" s="5"/>
    </row>
    <row r="161" ht="15.75" customHeight="1">
      <c r="C161" s="2"/>
      <c r="D161" s="2"/>
      <c r="E161" s="2"/>
      <c r="F161" s="2"/>
      <c r="G161" s="2"/>
      <c r="H161" s="5"/>
    </row>
    <row r="162" ht="15.75" customHeight="1">
      <c r="C162" s="2"/>
      <c r="D162" s="2"/>
      <c r="E162" s="2"/>
      <c r="F162" s="2"/>
      <c r="G162" s="2"/>
      <c r="H162" s="5"/>
    </row>
    <row r="163" ht="15.75" customHeight="1">
      <c r="C163" s="2"/>
      <c r="D163" s="2"/>
      <c r="E163" s="2"/>
      <c r="F163" s="2"/>
      <c r="G163" s="2"/>
      <c r="H163" s="5"/>
    </row>
    <row r="164" ht="15.75" customHeight="1">
      <c r="C164" s="2"/>
      <c r="D164" s="2"/>
      <c r="E164" s="2"/>
      <c r="F164" s="2"/>
      <c r="G164" s="2"/>
      <c r="H164" s="5"/>
    </row>
    <row r="165" ht="15.75" customHeight="1">
      <c r="C165" s="2"/>
      <c r="D165" s="2"/>
      <c r="E165" s="2"/>
      <c r="F165" s="2"/>
      <c r="G165" s="2"/>
      <c r="H165" s="5"/>
    </row>
    <row r="166" ht="15.75" customHeight="1">
      <c r="C166" s="2"/>
      <c r="D166" s="2"/>
      <c r="E166" s="2"/>
      <c r="F166" s="2"/>
      <c r="G166" s="2"/>
      <c r="H166" s="5"/>
    </row>
    <row r="167" ht="15.75" customHeight="1">
      <c r="C167" s="2"/>
      <c r="D167" s="2"/>
      <c r="E167" s="2"/>
      <c r="F167" s="2"/>
      <c r="G167" s="2"/>
      <c r="H167" s="5"/>
    </row>
    <row r="168" ht="15.75" customHeight="1">
      <c r="C168" s="2"/>
      <c r="D168" s="2"/>
      <c r="E168" s="2"/>
      <c r="F168" s="2"/>
      <c r="G168" s="2"/>
      <c r="H168" s="5"/>
    </row>
    <row r="169" ht="15.75" customHeight="1">
      <c r="C169" s="2"/>
      <c r="D169" s="2"/>
      <c r="E169" s="2"/>
      <c r="F169" s="2"/>
      <c r="G169" s="2"/>
      <c r="H169" s="5"/>
    </row>
    <row r="170" ht="15.75" customHeight="1">
      <c r="C170" s="2"/>
      <c r="D170" s="2"/>
      <c r="E170" s="2"/>
      <c r="F170" s="2"/>
      <c r="G170" s="2"/>
      <c r="H170" s="5"/>
    </row>
    <row r="171" ht="15.75" customHeight="1">
      <c r="C171" s="2"/>
      <c r="D171" s="2"/>
      <c r="E171" s="2"/>
      <c r="F171" s="2"/>
      <c r="G171" s="2"/>
      <c r="H171" s="5"/>
    </row>
    <row r="172" ht="15.75" customHeight="1">
      <c r="C172" s="2"/>
      <c r="D172" s="2"/>
      <c r="E172" s="2"/>
      <c r="F172" s="2"/>
      <c r="G172" s="2"/>
      <c r="H172" s="5"/>
    </row>
    <row r="173" ht="15.75" customHeight="1">
      <c r="C173" s="2"/>
      <c r="D173" s="2"/>
      <c r="E173" s="2"/>
      <c r="F173" s="2"/>
      <c r="G173" s="2"/>
      <c r="H173" s="5"/>
    </row>
    <row r="174" ht="15.75" customHeight="1">
      <c r="C174" s="2"/>
      <c r="D174" s="2"/>
      <c r="E174" s="2"/>
      <c r="F174" s="2"/>
      <c r="G174" s="2"/>
      <c r="H174" s="5"/>
    </row>
    <row r="175" ht="15.75" customHeight="1">
      <c r="C175" s="2"/>
      <c r="D175" s="2"/>
      <c r="E175" s="2"/>
      <c r="F175" s="2"/>
      <c r="G175" s="2"/>
      <c r="H175" s="5"/>
    </row>
    <row r="176" ht="15.75" customHeight="1">
      <c r="C176" s="2"/>
      <c r="D176" s="2"/>
      <c r="E176" s="2"/>
      <c r="F176" s="2"/>
      <c r="G176" s="2"/>
      <c r="H176" s="5"/>
    </row>
    <row r="177" ht="15.75" customHeight="1">
      <c r="C177" s="2"/>
      <c r="D177" s="2"/>
      <c r="E177" s="2"/>
      <c r="F177" s="2"/>
      <c r="G177" s="2"/>
      <c r="H177" s="5"/>
    </row>
    <row r="178" ht="15.75" customHeight="1">
      <c r="C178" s="2"/>
      <c r="D178" s="2"/>
      <c r="E178" s="2"/>
      <c r="F178" s="2"/>
      <c r="G178" s="2"/>
      <c r="H178" s="5"/>
    </row>
    <row r="179" ht="15.75" customHeight="1">
      <c r="C179" s="2"/>
      <c r="D179" s="2"/>
      <c r="E179" s="2"/>
      <c r="F179" s="2"/>
      <c r="G179" s="2"/>
      <c r="H179" s="5"/>
    </row>
    <row r="180" ht="15.75" customHeight="1">
      <c r="C180" s="2"/>
      <c r="D180" s="2"/>
      <c r="E180" s="2"/>
      <c r="F180" s="2"/>
      <c r="G180" s="2"/>
      <c r="H180" s="5"/>
    </row>
    <row r="181" ht="15.75" customHeight="1">
      <c r="C181" s="2"/>
      <c r="D181" s="2"/>
      <c r="E181" s="2"/>
      <c r="F181" s="2"/>
      <c r="G181" s="2"/>
      <c r="H181" s="5"/>
    </row>
    <row r="182" ht="15.75" customHeight="1">
      <c r="C182" s="2"/>
      <c r="D182" s="2"/>
      <c r="E182" s="2"/>
      <c r="F182" s="2"/>
      <c r="G182" s="2"/>
      <c r="H182" s="5"/>
    </row>
    <row r="183" ht="15.75" customHeight="1">
      <c r="C183" s="2"/>
      <c r="D183" s="2"/>
      <c r="E183" s="2"/>
      <c r="F183" s="2"/>
      <c r="G183" s="2"/>
      <c r="H183" s="5"/>
    </row>
    <row r="184" ht="15.75" customHeight="1">
      <c r="C184" s="2"/>
      <c r="D184" s="2"/>
      <c r="E184" s="2"/>
      <c r="F184" s="2"/>
      <c r="G184" s="2"/>
      <c r="H184" s="5"/>
    </row>
    <row r="185" ht="15.75" customHeight="1">
      <c r="C185" s="2"/>
      <c r="D185" s="2"/>
      <c r="E185" s="2"/>
      <c r="F185" s="2"/>
      <c r="G185" s="2"/>
      <c r="H185" s="5"/>
    </row>
    <row r="186" ht="15.75" customHeight="1">
      <c r="C186" s="2"/>
      <c r="D186" s="2"/>
      <c r="E186" s="2"/>
      <c r="F186" s="2"/>
      <c r="G186" s="2"/>
      <c r="H186" s="5"/>
    </row>
    <row r="187" ht="15.75" customHeight="1">
      <c r="C187" s="2"/>
      <c r="D187" s="2"/>
      <c r="E187" s="2"/>
      <c r="F187" s="2"/>
      <c r="G187" s="2"/>
      <c r="H187" s="5"/>
    </row>
    <row r="188" ht="15.75" customHeight="1">
      <c r="C188" s="2"/>
      <c r="D188" s="2"/>
      <c r="E188" s="2"/>
      <c r="F188" s="2"/>
      <c r="G188" s="2"/>
      <c r="H188" s="5"/>
    </row>
    <row r="189" ht="15.75" customHeight="1">
      <c r="C189" s="2"/>
      <c r="D189" s="2"/>
      <c r="E189" s="2"/>
      <c r="F189" s="2"/>
      <c r="G189" s="2"/>
      <c r="H189" s="5"/>
    </row>
    <row r="190" ht="15.75" customHeight="1">
      <c r="C190" s="2"/>
      <c r="D190" s="2"/>
      <c r="E190" s="2"/>
      <c r="F190" s="2"/>
      <c r="G190" s="2"/>
      <c r="H190" s="5"/>
    </row>
    <row r="191" ht="15.75" customHeight="1">
      <c r="C191" s="2"/>
      <c r="D191" s="2"/>
      <c r="E191" s="2"/>
      <c r="F191" s="2"/>
      <c r="G191" s="2"/>
      <c r="H191" s="5"/>
    </row>
    <row r="192" ht="15.75" customHeight="1">
      <c r="C192" s="2"/>
      <c r="D192" s="2"/>
      <c r="E192" s="2"/>
      <c r="F192" s="2"/>
      <c r="G192" s="2"/>
      <c r="H192" s="5"/>
    </row>
    <row r="193" ht="15.75" customHeight="1">
      <c r="C193" s="2"/>
      <c r="D193" s="2"/>
      <c r="E193" s="2"/>
      <c r="F193" s="2"/>
      <c r="G193" s="2"/>
      <c r="H193" s="5"/>
    </row>
    <row r="194" ht="15.75" customHeight="1">
      <c r="C194" s="2"/>
      <c r="D194" s="2"/>
      <c r="E194" s="2"/>
      <c r="F194" s="2"/>
      <c r="G194" s="2"/>
      <c r="H194" s="5"/>
    </row>
    <row r="195" ht="15.75" customHeight="1">
      <c r="C195" s="2"/>
      <c r="D195" s="2"/>
      <c r="E195" s="2"/>
      <c r="F195" s="2"/>
      <c r="G195" s="2"/>
      <c r="H195" s="5"/>
    </row>
    <row r="196" ht="15.75" customHeight="1">
      <c r="C196" s="2"/>
      <c r="D196" s="2"/>
      <c r="E196" s="2"/>
      <c r="F196" s="2"/>
      <c r="G196" s="2"/>
      <c r="H196" s="5"/>
    </row>
    <row r="197" ht="15.75" customHeight="1">
      <c r="C197" s="2"/>
      <c r="D197" s="2"/>
      <c r="E197" s="2"/>
      <c r="F197" s="2"/>
      <c r="G197" s="2"/>
      <c r="H197" s="5"/>
    </row>
    <row r="198" ht="15.75" customHeight="1">
      <c r="C198" s="2"/>
      <c r="D198" s="2"/>
      <c r="E198" s="2"/>
      <c r="F198" s="2"/>
      <c r="G198" s="2"/>
      <c r="H198" s="5"/>
    </row>
    <row r="199" ht="15.75" customHeight="1">
      <c r="C199" s="2"/>
      <c r="D199" s="2"/>
      <c r="E199" s="2"/>
      <c r="F199" s="2"/>
      <c r="G199" s="2"/>
      <c r="H199" s="5"/>
    </row>
    <row r="200" ht="15.75" customHeight="1">
      <c r="C200" s="2"/>
      <c r="D200" s="2"/>
      <c r="E200" s="2"/>
      <c r="F200" s="2"/>
      <c r="G200" s="2"/>
      <c r="H200" s="5"/>
    </row>
    <row r="201" ht="15.75" customHeight="1">
      <c r="C201" s="2"/>
      <c r="D201" s="2"/>
      <c r="E201" s="2"/>
      <c r="F201" s="2"/>
      <c r="G201" s="2"/>
      <c r="H201" s="5"/>
    </row>
    <row r="202" ht="15.75" customHeight="1">
      <c r="C202" s="2"/>
      <c r="D202" s="2"/>
      <c r="E202" s="2"/>
      <c r="F202" s="2"/>
      <c r="G202" s="2"/>
      <c r="H202" s="5"/>
    </row>
    <row r="203" ht="15.75" customHeight="1">
      <c r="C203" s="2"/>
      <c r="D203" s="2"/>
      <c r="E203" s="2"/>
      <c r="F203" s="2"/>
      <c r="G203" s="2"/>
      <c r="H203" s="5"/>
    </row>
    <row r="204" ht="15.75" customHeight="1">
      <c r="C204" s="2"/>
      <c r="D204" s="2"/>
      <c r="E204" s="2"/>
      <c r="F204" s="2"/>
      <c r="G204" s="2"/>
      <c r="H204" s="5"/>
    </row>
    <row r="205" ht="15.75" customHeight="1">
      <c r="C205" s="2"/>
      <c r="D205" s="2"/>
      <c r="E205" s="2"/>
      <c r="F205" s="2"/>
      <c r="G205" s="2"/>
      <c r="H205" s="5"/>
    </row>
    <row r="206" ht="15.75" customHeight="1">
      <c r="C206" s="2"/>
      <c r="D206" s="2"/>
      <c r="E206" s="2"/>
      <c r="F206" s="2"/>
      <c r="G206" s="2"/>
      <c r="H206" s="5"/>
    </row>
    <row r="207" ht="15.75" customHeight="1">
      <c r="C207" s="2"/>
      <c r="D207" s="2"/>
      <c r="E207" s="2"/>
      <c r="F207" s="2"/>
      <c r="G207" s="2"/>
      <c r="H207" s="5"/>
    </row>
    <row r="208" ht="15.75" customHeight="1">
      <c r="C208" s="2"/>
      <c r="D208" s="2"/>
      <c r="E208" s="2"/>
      <c r="F208" s="2"/>
      <c r="G208" s="2"/>
      <c r="H208" s="5"/>
    </row>
    <row r="209" ht="15.75" customHeight="1">
      <c r="C209" s="2"/>
      <c r="D209" s="2"/>
      <c r="E209" s="2"/>
      <c r="F209" s="2"/>
      <c r="G209" s="2"/>
      <c r="H209" s="5"/>
    </row>
    <row r="210" ht="15.75" customHeight="1">
      <c r="C210" s="2"/>
      <c r="D210" s="2"/>
      <c r="E210" s="2"/>
      <c r="F210" s="2"/>
      <c r="G210" s="2"/>
      <c r="H210" s="5"/>
    </row>
    <row r="211" ht="15.75" customHeight="1">
      <c r="C211" s="2"/>
      <c r="D211" s="2"/>
      <c r="E211" s="2"/>
      <c r="F211" s="2"/>
      <c r="G211" s="2"/>
      <c r="H211" s="5"/>
    </row>
    <row r="212" ht="15.75" customHeight="1">
      <c r="C212" s="2"/>
      <c r="D212" s="2"/>
      <c r="E212" s="2"/>
      <c r="F212" s="2"/>
      <c r="G212" s="2"/>
      <c r="H212" s="5"/>
    </row>
    <row r="213" ht="15.75" customHeight="1">
      <c r="C213" s="2"/>
      <c r="D213" s="2"/>
      <c r="E213" s="2"/>
      <c r="F213" s="2"/>
      <c r="G213" s="2"/>
      <c r="H213" s="5"/>
    </row>
    <row r="214" ht="15.75" customHeight="1">
      <c r="C214" s="2"/>
      <c r="D214" s="2"/>
      <c r="E214" s="2"/>
      <c r="F214" s="2"/>
      <c r="G214" s="2"/>
      <c r="H214" s="5"/>
    </row>
    <row r="215" ht="15.75" customHeight="1">
      <c r="C215" s="2"/>
      <c r="D215" s="2"/>
      <c r="E215" s="2"/>
      <c r="F215" s="2"/>
      <c r="G215" s="2"/>
      <c r="H215" s="5"/>
    </row>
    <row r="216" ht="15.75" customHeight="1">
      <c r="C216" s="2"/>
      <c r="D216" s="2"/>
      <c r="E216" s="2"/>
      <c r="F216" s="2"/>
      <c r="G216" s="2"/>
      <c r="H216" s="5"/>
    </row>
    <row r="217" ht="15.75" customHeight="1">
      <c r="C217" s="2"/>
      <c r="D217" s="2"/>
      <c r="E217" s="2"/>
      <c r="F217" s="2"/>
      <c r="G217" s="2"/>
      <c r="H217" s="5"/>
    </row>
    <row r="218" ht="15.75" customHeight="1">
      <c r="C218" s="2"/>
      <c r="D218" s="2"/>
      <c r="E218" s="2"/>
      <c r="F218" s="2"/>
      <c r="G218" s="2"/>
      <c r="H218" s="5"/>
    </row>
    <row r="219" ht="15.75" customHeight="1">
      <c r="C219" s="2"/>
      <c r="D219" s="2"/>
      <c r="E219" s="2"/>
      <c r="F219" s="2"/>
      <c r="G219" s="2"/>
      <c r="H219" s="5"/>
    </row>
    <row r="220" ht="15.75" customHeight="1">
      <c r="C220" s="2"/>
      <c r="D220" s="2"/>
      <c r="E220" s="2"/>
      <c r="F220" s="2"/>
      <c r="G220" s="2"/>
      <c r="H220" s="5"/>
    </row>
    <row r="221" ht="15.75" customHeight="1">
      <c r="C221" s="2"/>
      <c r="D221" s="2"/>
      <c r="E221" s="2"/>
      <c r="F221" s="2"/>
      <c r="G221" s="2"/>
      <c r="H221" s="5"/>
    </row>
    <row r="222" ht="15.75" customHeight="1">
      <c r="C222" s="18"/>
      <c r="D222" s="18"/>
      <c r="E222" s="18"/>
      <c r="F222" s="18"/>
      <c r="G222" s="18"/>
      <c r="H222" s="19"/>
    </row>
    <row r="223" ht="15.75" customHeight="1">
      <c r="C223" s="18"/>
      <c r="D223" s="18"/>
      <c r="E223" s="18"/>
      <c r="F223" s="18"/>
      <c r="G223" s="18"/>
      <c r="H223" s="19"/>
    </row>
    <row r="224" ht="15.75" customHeight="1">
      <c r="C224" s="18"/>
      <c r="D224" s="18"/>
      <c r="E224" s="18"/>
      <c r="F224" s="18"/>
      <c r="G224" s="18"/>
      <c r="H224" s="19"/>
    </row>
    <row r="225" ht="15.75" customHeight="1">
      <c r="C225" s="18"/>
      <c r="D225" s="18"/>
      <c r="E225" s="18"/>
      <c r="F225" s="18"/>
      <c r="G225" s="18"/>
      <c r="H225" s="19"/>
    </row>
    <row r="226" ht="15.75" customHeight="1">
      <c r="C226" s="18"/>
      <c r="D226" s="18"/>
      <c r="E226" s="18"/>
      <c r="F226" s="18"/>
      <c r="G226" s="18"/>
      <c r="H226" s="19"/>
    </row>
    <row r="227" ht="15.75" customHeight="1">
      <c r="C227" s="18"/>
      <c r="D227" s="18"/>
      <c r="E227" s="18"/>
      <c r="F227" s="18"/>
      <c r="G227" s="18"/>
      <c r="H227" s="19"/>
    </row>
    <row r="228" ht="15.75" customHeight="1">
      <c r="C228" s="18"/>
      <c r="D228" s="18"/>
      <c r="E228" s="18"/>
      <c r="F228" s="18"/>
      <c r="G228" s="18"/>
      <c r="H228" s="19"/>
    </row>
    <row r="229" ht="15.75" customHeight="1">
      <c r="C229" s="18"/>
      <c r="D229" s="18"/>
      <c r="E229" s="18"/>
      <c r="F229" s="18"/>
      <c r="G229" s="18"/>
      <c r="H229" s="19"/>
    </row>
    <row r="230" ht="15.75" customHeight="1">
      <c r="C230" s="18"/>
      <c r="D230" s="18"/>
      <c r="E230" s="18"/>
      <c r="F230" s="18"/>
      <c r="G230" s="18"/>
      <c r="H230" s="19"/>
    </row>
    <row r="231" ht="15.75" customHeight="1">
      <c r="C231" s="18"/>
      <c r="D231" s="18"/>
      <c r="E231" s="18"/>
      <c r="F231" s="18"/>
      <c r="G231" s="18"/>
      <c r="H231" s="19"/>
    </row>
    <row r="232" ht="15.75" customHeight="1">
      <c r="C232" s="18"/>
      <c r="D232" s="18"/>
      <c r="E232" s="18"/>
      <c r="F232" s="18"/>
      <c r="G232" s="18"/>
      <c r="H232" s="19"/>
    </row>
    <row r="233" ht="15.75" customHeight="1">
      <c r="C233" s="18"/>
      <c r="D233" s="18"/>
      <c r="E233" s="18"/>
      <c r="F233" s="18"/>
      <c r="G233" s="18"/>
      <c r="H233" s="19"/>
    </row>
    <row r="234" ht="15.75" customHeight="1">
      <c r="C234" s="18"/>
      <c r="D234" s="18"/>
      <c r="E234" s="18"/>
      <c r="F234" s="18"/>
      <c r="G234" s="18"/>
      <c r="H234" s="19"/>
    </row>
    <row r="235" ht="15.75" customHeight="1">
      <c r="C235" s="18"/>
      <c r="D235" s="18"/>
      <c r="E235" s="18"/>
      <c r="F235" s="18"/>
      <c r="G235" s="18"/>
      <c r="H235" s="19"/>
    </row>
    <row r="236" ht="15.75" customHeight="1">
      <c r="C236" s="18"/>
      <c r="D236" s="18"/>
      <c r="E236" s="18"/>
      <c r="F236" s="18"/>
      <c r="G236" s="18"/>
      <c r="H236" s="19"/>
    </row>
    <row r="237" ht="15.75" customHeight="1">
      <c r="C237" s="18"/>
      <c r="D237" s="18"/>
      <c r="E237" s="18"/>
      <c r="F237" s="18"/>
      <c r="G237" s="18"/>
      <c r="H237" s="19"/>
    </row>
    <row r="238" ht="15.75" customHeight="1">
      <c r="C238" s="18"/>
      <c r="D238" s="18"/>
      <c r="E238" s="18"/>
      <c r="F238" s="18"/>
      <c r="G238" s="18"/>
      <c r="H238" s="19"/>
    </row>
    <row r="239" ht="15.75" customHeight="1">
      <c r="C239" s="18"/>
      <c r="D239" s="18"/>
      <c r="E239" s="18"/>
      <c r="F239" s="18"/>
      <c r="G239" s="18"/>
      <c r="H239" s="19"/>
    </row>
    <row r="240" ht="15.75" customHeight="1">
      <c r="C240" s="18"/>
      <c r="D240" s="18"/>
      <c r="E240" s="18"/>
      <c r="F240" s="18"/>
      <c r="G240" s="18"/>
      <c r="H240" s="19"/>
    </row>
    <row r="241" ht="15.75" customHeight="1">
      <c r="C241" s="18"/>
      <c r="D241" s="18"/>
      <c r="E241" s="18"/>
      <c r="F241" s="18"/>
      <c r="G241" s="18"/>
      <c r="H241" s="19"/>
    </row>
    <row r="242" ht="15.75" customHeight="1">
      <c r="C242" s="18"/>
      <c r="D242" s="18"/>
      <c r="E242" s="18"/>
      <c r="F242" s="18"/>
      <c r="G242" s="18"/>
      <c r="H242" s="19"/>
    </row>
    <row r="243" ht="15.75" customHeight="1">
      <c r="C243" s="18"/>
      <c r="D243" s="18"/>
      <c r="E243" s="18"/>
      <c r="F243" s="18"/>
      <c r="G243" s="18"/>
      <c r="H243" s="19"/>
    </row>
    <row r="244" ht="15.75" customHeight="1">
      <c r="C244" s="18"/>
      <c r="D244" s="18"/>
      <c r="E244" s="18"/>
      <c r="F244" s="18"/>
      <c r="G244" s="18"/>
      <c r="H244" s="19"/>
    </row>
    <row r="245" ht="15.75" customHeight="1">
      <c r="C245" s="18"/>
      <c r="D245" s="18"/>
      <c r="E245" s="18"/>
      <c r="F245" s="18"/>
      <c r="G245" s="18"/>
      <c r="H245" s="19"/>
    </row>
    <row r="246" ht="15.75" customHeight="1">
      <c r="C246" s="18"/>
      <c r="D246" s="18"/>
      <c r="E246" s="18"/>
      <c r="F246" s="18"/>
      <c r="G246" s="18"/>
      <c r="H246" s="19"/>
    </row>
    <row r="247" ht="15.75" customHeight="1">
      <c r="C247" s="18"/>
      <c r="D247" s="18"/>
      <c r="E247" s="18"/>
      <c r="F247" s="18"/>
      <c r="G247" s="18"/>
      <c r="H247" s="19"/>
    </row>
    <row r="248" ht="15.75" customHeight="1">
      <c r="C248" s="18"/>
      <c r="D248" s="18"/>
      <c r="E248" s="18"/>
      <c r="F248" s="18"/>
      <c r="G248" s="18"/>
      <c r="H248" s="19"/>
    </row>
    <row r="249" ht="15.75" customHeight="1">
      <c r="C249" s="18"/>
      <c r="D249" s="18"/>
      <c r="E249" s="18"/>
      <c r="F249" s="18"/>
      <c r="G249" s="18"/>
      <c r="H249" s="19"/>
    </row>
    <row r="250" ht="15.75" customHeight="1">
      <c r="C250" s="18"/>
      <c r="D250" s="18"/>
      <c r="E250" s="18"/>
      <c r="F250" s="18"/>
      <c r="G250" s="18"/>
      <c r="H250" s="19"/>
    </row>
    <row r="251" ht="15.75" customHeight="1">
      <c r="C251" s="18"/>
      <c r="D251" s="18"/>
      <c r="E251" s="18"/>
      <c r="F251" s="18"/>
      <c r="G251" s="18"/>
      <c r="H251" s="19"/>
    </row>
    <row r="252" ht="15.75" customHeight="1">
      <c r="C252" s="18"/>
      <c r="D252" s="18"/>
      <c r="E252" s="18"/>
      <c r="F252" s="18"/>
      <c r="G252" s="18"/>
      <c r="H252" s="19"/>
    </row>
    <row r="253" ht="15.75" customHeight="1">
      <c r="C253" s="18"/>
      <c r="D253" s="18"/>
      <c r="E253" s="18"/>
      <c r="F253" s="18"/>
      <c r="G253" s="18"/>
      <c r="H253" s="19"/>
    </row>
    <row r="254" ht="15.75" customHeight="1">
      <c r="C254" s="18"/>
      <c r="D254" s="18"/>
      <c r="E254" s="18"/>
      <c r="F254" s="18"/>
      <c r="G254" s="18"/>
      <c r="H254" s="19"/>
    </row>
    <row r="255" ht="15.75" customHeight="1">
      <c r="C255" s="18"/>
      <c r="D255" s="18"/>
      <c r="E255" s="18"/>
      <c r="F255" s="18"/>
      <c r="G255" s="18"/>
      <c r="H255" s="19"/>
    </row>
    <row r="256" ht="15.75" customHeight="1">
      <c r="C256" s="18"/>
      <c r="D256" s="18"/>
      <c r="E256" s="18"/>
      <c r="F256" s="18"/>
      <c r="G256" s="18"/>
      <c r="H256" s="19"/>
    </row>
    <row r="257" ht="15.75" customHeight="1">
      <c r="C257" s="18"/>
      <c r="D257" s="18"/>
      <c r="E257" s="18"/>
      <c r="F257" s="18"/>
      <c r="G257" s="18"/>
      <c r="H257" s="19"/>
    </row>
    <row r="258" ht="15.75" customHeight="1">
      <c r="C258" s="18"/>
      <c r="D258" s="18"/>
      <c r="E258" s="18"/>
      <c r="F258" s="18"/>
      <c r="G258" s="18"/>
      <c r="H258" s="19"/>
    </row>
    <row r="259" ht="15.75" customHeight="1">
      <c r="C259" s="18"/>
      <c r="D259" s="18"/>
      <c r="E259" s="18"/>
      <c r="F259" s="18"/>
      <c r="G259" s="18"/>
      <c r="H259" s="19"/>
    </row>
    <row r="260" ht="15.75" customHeight="1">
      <c r="C260" s="18"/>
      <c r="D260" s="18"/>
      <c r="E260" s="18"/>
      <c r="F260" s="18"/>
      <c r="G260" s="18"/>
      <c r="H260" s="19"/>
    </row>
    <row r="261" ht="15.75" customHeight="1">
      <c r="C261" s="18"/>
      <c r="D261" s="18"/>
      <c r="E261" s="18"/>
      <c r="F261" s="18"/>
      <c r="G261" s="18"/>
      <c r="H261" s="19"/>
    </row>
    <row r="262" ht="15.75" customHeight="1">
      <c r="C262" s="18"/>
      <c r="D262" s="18"/>
      <c r="E262" s="18"/>
      <c r="F262" s="18"/>
      <c r="G262" s="18"/>
      <c r="H262" s="19"/>
    </row>
    <row r="263" ht="15.75" customHeight="1">
      <c r="C263" s="18"/>
      <c r="D263" s="18"/>
      <c r="E263" s="18"/>
      <c r="F263" s="18"/>
      <c r="G263" s="18"/>
      <c r="H263" s="19"/>
    </row>
    <row r="264" ht="15.75" customHeight="1">
      <c r="C264" s="18"/>
      <c r="D264" s="18"/>
      <c r="E264" s="18"/>
      <c r="F264" s="18"/>
      <c r="G264" s="18"/>
      <c r="H264" s="19"/>
    </row>
    <row r="265" ht="15.75" customHeight="1">
      <c r="C265" s="18"/>
      <c r="D265" s="18"/>
      <c r="E265" s="18"/>
      <c r="F265" s="18"/>
      <c r="G265" s="18"/>
      <c r="H265" s="19"/>
    </row>
    <row r="266" ht="15.75" customHeight="1">
      <c r="C266" s="18"/>
      <c r="D266" s="18"/>
      <c r="E266" s="18"/>
      <c r="F266" s="18"/>
      <c r="G266" s="18"/>
      <c r="H266" s="19"/>
    </row>
    <row r="267" ht="15.75" customHeight="1">
      <c r="C267" s="18"/>
      <c r="D267" s="18"/>
      <c r="E267" s="18"/>
      <c r="F267" s="18"/>
      <c r="G267" s="18"/>
      <c r="H267" s="19"/>
    </row>
    <row r="268" ht="15.75" customHeight="1">
      <c r="C268" s="18"/>
      <c r="D268" s="18"/>
      <c r="E268" s="18"/>
      <c r="F268" s="18"/>
      <c r="G268" s="18"/>
      <c r="H268" s="19"/>
    </row>
    <row r="269" ht="15.75" customHeight="1">
      <c r="C269" s="18"/>
      <c r="D269" s="18"/>
      <c r="E269" s="18"/>
      <c r="F269" s="18"/>
      <c r="G269" s="18"/>
      <c r="H269" s="19"/>
    </row>
    <row r="270" ht="15.75" customHeight="1">
      <c r="C270" s="18"/>
      <c r="D270" s="18"/>
      <c r="E270" s="18"/>
      <c r="F270" s="18"/>
      <c r="G270" s="18"/>
      <c r="H270" s="19"/>
    </row>
    <row r="271" ht="15.75" customHeight="1">
      <c r="C271" s="18"/>
      <c r="D271" s="18"/>
      <c r="E271" s="18"/>
      <c r="F271" s="18"/>
      <c r="G271" s="18"/>
      <c r="H271" s="19"/>
    </row>
    <row r="272" ht="15.75" customHeight="1">
      <c r="C272" s="18"/>
      <c r="D272" s="18"/>
      <c r="E272" s="18"/>
      <c r="F272" s="18"/>
      <c r="G272" s="18"/>
      <c r="H272" s="19"/>
    </row>
    <row r="273" ht="15.75" customHeight="1">
      <c r="C273" s="18"/>
      <c r="D273" s="18"/>
      <c r="E273" s="18"/>
      <c r="F273" s="18"/>
      <c r="G273" s="18"/>
      <c r="H273" s="19"/>
    </row>
    <row r="274" ht="15.75" customHeight="1">
      <c r="C274" s="18"/>
      <c r="D274" s="18"/>
      <c r="E274" s="18"/>
      <c r="F274" s="18"/>
      <c r="G274" s="18"/>
      <c r="H274" s="19"/>
    </row>
    <row r="275" ht="15.75" customHeight="1">
      <c r="C275" s="18"/>
      <c r="D275" s="18"/>
      <c r="E275" s="18"/>
      <c r="F275" s="18"/>
      <c r="G275" s="18"/>
      <c r="H275" s="19"/>
    </row>
    <row r="276" ht="15.75" customHeight="1">
      <c r="C276" s="18"/>
      <c r="D276" s="18"/>
      <c r="E276" s="18"/>
      <c r="F276" s="18"/>
      <c r="G276" s="18"/>
      <c r="H276" s="19"/>
    </row>
    <row r="277" ht="15.75" customHeight="1">
      <c r="C277" s="18"/>
      <c r="D277" s="18"/>
      <c r="E277" s="18"/>
      <c r="F277" s="18"/>
      <c r="G277" s="18"/>
      <c r="H277" s="19"/>
    </row>
    <row r="278" ht="15.75" customHeight="1">
      <c r="C278" s="18"/>
      <c r="D278" s="18"/>
      <c r="E278" s="18"/>
      <c r="F278" s="18"/>
      <c r="G278" s="18"/>
      <c r="H278" s="19"/>
    </row>
    <row r="279" ht="15.75" customHeight="1">
      <c r="C279" s="18"/>
      <c r="D279" s="18"/>
      <c r="E279" s="18"/>
      <c r="F279" s="18"/>
      <c r="G279" s="18"/>
      <c r="H279" s="19"/>
    </row>
    <row r="280" ht="15.75" customHeight="1">
      <c r="C280" s="18"/>
      <c r="D280" s="18"/>
      <c r="E280" s="18"/>
      <c r="F280" s="18"/>
      <c r="G280" s="18"/>
      <c r="H280" s="19"/>
    </row>
    <row r="281" ht="15.75" customHeight="1">
      <c r="C281" s="18"/>
      <c r="D281" s="18"/>
      <c r="E281" s="18"/>
      <c r="F281" s="18"/>
      <c r="G281" s="18"/>
      <c r="H281" s="19"/>
    </row>
    <row r="282" ht="15.75" customHeight="1">
      <c r="C282" s="18"/>
      <c r="D282" s="18"/>
      <c r="E282" s="18"/>
      <c r="F282" s="18"/>
      <c r="G282" s="18"/>
      <c r="H282" s="19"/>
    </row>
    <row r="283" ht="15.75" customHeight="1">
      <c r="C283" s="18"/>
      <c r="D283" s="18"/>
      <c r="E283" s="18"/>
      <c r="F283" s="18"/>
      <c r="G283" s="18"/>
      <c r="H283" s="19"/>
    </row>
    <row r="284" ht="15.75" customHeight="1">
      <c r="C284" s="18"/>
      <c r="D284" s="18"/>
      <c r="E284" s="18"/>
      <c r="F284" s="18"/>
      <c r="G284" s="18"/>
      <c r="H284" s="19"/>
    </row>
    <row r="285" ht="15.75" customHeight="1">
      <c r="C285" s="18"/>
      <c r="D285" s="18"/>
      <c r="E285" s="18"/>
      <c r="F285" s="18"/>
      <c r="G285" s="18"/>
      <c r="H285" s="19"/>
    </row>
    <row r="286" ht="15.75" customHeight="1">
      <c r="C286" s="18"/>
      <c r="D286" s="18"/>
      <c r="E286" s="18"/>
      <c r="F286" s="18"/>
      <c r="G286" s="18"/>
      <c r="H286" s="19"/>
    </row>
    <row r="287" ht="15.75" customHeight="1">
      <c r="C287" s="18"/>
      <c r="D287" s="18"/>
      <c r="E287" s="18"/>
      <c r="F287" s="18"/>
      <c r="G287" s="18"/>
      <c r="H287" s="19"/>
    </row>
    <row r="288" ht="15.75" customHeight="1">
      <c r="C288" s="18"/>
      <c r="D288" s="18"/>
      <c r="E288" s="18"/>
      <c r="F288" s="18"/>
      <c r="G288" s="18"/>
      <c r="H288" s="19"/>
    </row>
    <row r="289" ht="15.75" customHeight="1">
      <c r="C289" s="18"/>
      <c r="D289" s="18"/>
      <c r="E289" s="18"/>
      <c r="F289" s="18"/>
      <c r="G289" s="18"/>
      <c r="H289" s="19"/>
    </row>
    <row r="290" ht="15.75" customHeight="1">
      <c r="C290" s="18"/>
      <c r="D290" s="18"/>
      <c r="E290" s="18"/>
      <c r="F290" s="18"/>
      <c r="G290" s="18"/>
      <c r="H290" s="19"/>
    </row>
    <row r="291" ht="15.75" customHeight="1">
      <c r="C291" s="18"/>
      <c r="D291" s="18"/>
      <c r="E291" s="18"/>
      <c r="F291" s="18"/>
      <c r="G291" s="18"/>
      <c r="H291" s="19"/>
    </row>
    <row r="292" ht="15.75" customHeight="1">
      <c r="C292" s="18"/>
      <c r="D292" s="18"/>
      <c r="E292" s="18"/>
      <c r="F292" s="18"/>
      <c r="G292" s="18"/>
      <c r="H292" s="19"/>
    </row>
    <row r="293" ht="15.75" customHeight="1">
      <c r="C293" s="18"/>
      <c r="D293" s="18"/>
      <c r="E293" s="18"/>
      <c r="F293" s="18"/>
      <c r="G293" s="18"/>
      <c r="H293" s="19"/>
    </row>
    <row r="294" ht="15.75" customHeight="1">
      <c r="C294" s="18"/>
      <c r="D294" s="18"/>
      <c r="E294" s="18"/>
      <c r="F294" s="18"/>
      <c r="G294" s="18"/>
      <c r="H294" s="19"/>
    </row>
    <row r="295" ht="15.75" customHeight="1">
      <c r="C295" s="18"/>
      <c r="D295" s="18"/>
      <c r="E295" s="18"/>
      <c r="F295" s="18"/>
      <c r="G295" s="18"/>
      <c r="H295" s="19"/>
    </row>
    <row r="296" ht="15.75" customHeight="1">
      <c r="C296" s="18"/>
      <c r="D296" s="18"/>
      <c r="E296" s="18"/>
      <c r="F296" s="18"/>
      <c r="G296" s="18"/>
      <c r="H296" s="19"/>
    </row>
    <row r="297" ht="15.75" customHeight="1">
      <c r="C297" s="18"/>
      <c r="D297" s="18"/>
      <c r="E297" s="18"/>
      <c r="F297" s="18"/>
      <c r="G297" s="18"/>
      <c r="H297" s="19"/>
    </row>
    <row r="298" ht="15.75" customHeight="1">
      <c r="C298" s="18"/>
      <c r="D298" s="18"/>
      <c r="E298" s="18"/>
      <c r="F298" s="18"/>
      <c r="G298" s="18"/>
      <c r="H298" s="19"/>
    </row>
    <row r="299" ht="15.75" customHeight="1">
      <c r="C299" s="18"/>
      <c r="D299" s="18"/>
      <c r="E299" s="18"/>
      <c r="F299" s="18"/>
      <c r="G299" s="18"/>
      <c r="H299" s="19"/>
    </row>
    <row r="300" ht="15.75" customHeight="1">
      <c r="C300" s="18"/>
      <c r="D300" s="18"/>
      <c r="E300" s="18"/>
      <c r="F300" s="18"/>
      <c r="G300" s="18"/>
      <c r="H300" s="19"/>
    </row>
    <row r="301" ht="15.75" customHeight="1">
      <c r="C301" s="18"/>
      <c r="D301" s="18"/>
      <c r="E301" s="18"/>
      <c r="F301" s="18"/>
      <c r="G301" s="18"/>
      <c r="H301" s="19"/>
    </row>
    <row r="302" ht="15.75" customHeight="1">
      <c r="C302" s="18"/>
      <c r="D302" s="18"/>
      <c r="E302" s="18"/>
      <c r="F302" s="18"/>
      <c r="G302" s="18"/>
      <c r="H302" s="19"/>
    </row>
    <row r="303" ht="15.75" customHeight="1">
      <c r="C303" s="18"/>
      <c r="D303" s="18"/>
      <c r="E303" s="18"/>
      <c r="F303" s="18"/>
      <c r="G303" s="18"/>
      <c r="H303" s="19"/>
    </row>
    <row r="304" ht="15.75" customHeight="1">
      <c r="C304" s="18"/>
      <c r="D304" s="18"/>
      <c r="E304" s="18"/>
      <c r="F304" s="18"/>
      <c r="G304" s="18"/>
      <c r="H304" s="19"/>
    </row>
    <row r="305" ht="15.75" customHeight="1">
      <c r="C305" s="18"/>
      <c r="D305" s="18"/>
      <c r="E305" s="18"/>
      <c r="F305" s="18"/>
      <c r="G305" s="18"/>
      <c r="H305" s="19"/>
    </row>
    <row r="306" ht="15.75" customHeight="1">
      <c r="C306" s="18"/>
      <c r="D306" s="18"/>
      <c r="E306" s="18"/>
      <c r="F306" s="18"/>
      <c r="G306" s="18"/>
      <c r="H306" s="19"/>
    </row>
    <row r="307" ht="15.75" customHeight="1">
      <c r="C307" s="18"/>
      <c r="D307" s="18"/>
      <c r="E307" s="18"/>
      <c r="F307" s="18"/>
      <c r="G307" s="18"/>
      <c r="H307" s="19"/>
    </row>
    <row r="308" ht="15.75" customHeight="1">
      <c r="C308" s="18"/>
      <c r="D308" s="18"/>
      <c r="E308" s="18"/>
      <c r="F308" s="18"/>
      <c r="G308" s="18"/>
      <c r="H308" s="19"/>
    </row>
    <row r="309" ht="15.75" customHeight="1">
      <c r="C309" s="18"/>
      <c r="D309" s="18"/>
      <c r="E309" s="18"/>
      <c r="F309" s="18"/>
      <c r="G309" s="18"/>
      <c r="H309" s="19"/>
    </row>
    <row r="310" ht="15.75" customHeight="1">
      <c r="C310" s="18"/>
      <c r="D310" s="18"/>
      <c r="E310" s="18"/>
      <c r="F310" s="18"/>
      <c r="G310" s="18"/>
      <c r="H310" s="19"/>
    </row>
    <row r="311" ht="15.75" customHeight="1">
      <c r="C311" s="18"/>
      <c r="D311" s="18"/>
      <c r="E311" s="18"/>
      <c r="F311" s="18"/>
      <c r="G311" s="18"/>
      <c r="H311" s="19"/>
    </row>
    <row r="312" ht="15.75" customHeight="1">
      <c r="C312" s="18"/>
      <c r="D312" s="18"/>
      <c r="E312" s="18"/>
      <c r="F312" s="18"/>
      <c r="G312" s="18"/>
      <c r="H312" s="19"/>
    </row>
    <row r="313" ht="15.75" customHeight="1">
      <c r="C313" s="18"/>
      <c r="D313" s="18"/>
      <c r="E313" s="18"/>
      <c r="F313" s="18"/>
      <c r="G313" s="18"/>
      <c r="H313" s="19"/>
    </row>
    <row r="314" ht="15.75" customHeight="1">
      <c r="C314" s="18"/>
      <c r="D314" s="18"/>
      <c r="E314" s="18"/>
      <c r="F314" s="18"/>
      <c r="G314" s="18"/>
      <c r="H314" s="19"/>
    </row>
    <row r="315" ht="15.75" customHeight="1">
      <c r="C315" s="18"/>
      <c r="D315" s="18"/>
      <c r="E315" s="18"/>
      <c r="F315" s="18"/>
      <c r="G315" s="18"/>
      <c r="H315" s="19"/>
    </row>
    <row r="316" ht="15.75" customHeight="1">
      <c r="C316" s="18"/>
      <c r="D316" s="18"/>
      <c r="E316" s="18"/>
      <c r="F316" s="18"/>
      <c r="G316" s="18"/>
      <c r="H316" s="19"/>
    </row>
    <row r="317" ht="15.75" customHeight="1">
      <c r="C317" s="18"/>
      <c r="D317" s="18"/>
      <c r="E317" s="18"/>
      <c r="F317" s="18"/>
      <c r="G317" s="18"/>
      <c r="H317" s="19"/>
    </row>
    <row r="318" ht="15.75" customHeight="1">
      <c r="C318" s="18"/>
      <c r="D318" s="18"/>
      <c r="E318" s="18"/>
      <c r="F318" s="18"/>
      <c r="G318" s="18"/>
      <c r="H318" s="19"/>
    </row>
    <row r="319" ht="15.75" customHeight="1">
      <c r="C319" s="18"/>
      <c r="D319" s="18"/>
      <c r="E319" s="18"/>
      <c r="F319" s="18"/>
      <c r="G319" s="18"/>
      <c r="H319" s="19"/>
    </row>
    <row r="320" ht="15.75" customHeight="1">
      <c r="C320" s="18"/>
      <c r="D320" s="18"/>
      <c r="E320" s="18"/>
      <c r="F320" s="18"/>
      <c r="G320" s="18"/>
      <c r="H320" s="19"/>
    </row>
    <row r="321" ht="15.75" customHeight="1">
      <c r="C321" s="18"/>
      <c r="D321" s="18"/>
      <c r="E321" s="18"/>
      <c r="F321" s="18"/>
      <c r="G321" s="18"/>
      <c r="H321" s="19"/>
    </row>
    <row r="322" ht="15.75" customHeight="1">
      <c r="C322" s="18"/>
      <c r="D322" s="18"/>
      <c r="E322" s="18"/>
      <c r="F322" s="18"/>
      <c r="G322" s="18"/>
      <c r="H322" s="19"/>
    </row>
    <row r="323" ht="15.75" customHeight="1">
      <c r="C323" s="18"/>
      <c r="D323" s="18"/>
      <c r="E323" s="18"/>
      <c r="F323" s="18"/>
      <c r="G323" s="18"/>
      <c r="H323" s="19"/>
    </row>
    <row r="324" ht="15.75" customHeight="1">
      <c r="C324" s="18"/>
      <c r="D324" s="18"/>
      <c r="E324" s="18"/>
      <c r="F324" s="18"/>
      <c r="G324" s="18"/>
      <c r="H324" s="19"/>
    </row>
    <row r="325" ht="15.75" customHeight="1">
      <c r="C325" s="18"/>
      <c r="D325" s="18"/>
      <c r="E325" s="18"/>
      <c r="F325" s="18"/>
      <c r="G325" s="18"/>
      <c r="H325" s="19"/>
    </row>
    <row r="326" ht="15.75" customHeight="1">
      <c r="C326" s="18"/>
      <c r="D326" s="18"/>
      <c r="E326" s="18"/>
      <c r="F326" s="18"/>
      <c r="G326" s="18"/>
      <c r="H326" s="19"/>
    </row>
    <row r="327" ht="15.75" customHeight="1">
      <c r="C327" s="18"/>
      <c r="D327" s="18"/>
      <c r="E327" s="18"/>
      <c r="F327" s="18"/>
      <c r="G327" s="18"/>
      <c r="H327" s="19"/>
    </row>
    <row r="328" ht="15.75" customHeight="1">
      <c r="C328" s="18"/>
      <c r="D328" s="18"/>
      <c r="E328" s="18"/>
      <c r="F328" s="18"/>
      <c r="G328" s="18"/>
      <c r="H328" s="19"/>
    </row>
    <row r="329" ht="15.75" customHeight="1">
      <c r="C329" s="18"/>
      <c r="D329" s="18"/>
      <c r="E329" s="18"/>
      <c r="F329" s="18"/>
      <c r="G329" s="18"/>
      <c r="H329" s="19"/>
    </row>
    <row r="330" ht="15.75" customHeight="1">
      <c r="C330" s="18"/>
      <c r="D330" s="18"/>
      <c r="E330" s="18"/>
      <c r="F330" s="18"/>
      <c r="G330" s="18"/>
      <c r="H330" s="19"/>
    </row>
    <row r="331" ht="15.75" customHeight="1">
      <c r="C331" s="18"/>
      <c r="D331" s="18"/>
      <c r="E331" s="18"/>
      <c r="F331" s="18"/>
      <c r="G331" s="18"/>
      <c r="H331" s="19"/>
    </row>
    <row r="332" ht="15.75" customHeight="1">
      <c r="C332" s="18"/>
      <c r="D332" s="18"/>
      <c r="E332" s="18"/>
      <c r="F332" s="18"/>
      <c r="G332" s="18"/>
      <c r="H332" s="19"/>
    </row>
    <row r="333" ht="15.75" customHeight="1">
      <c r="C333" s="18"/>
      <c r="D333" s="18"/>
      <c r="E333" s="18"/>
      <c r="F333" s="18"/>
      <c r="G333" s="18"/>
      <c r="H333" s="19"/>
    </row>
    <row r="334" ht="15.75" customHeight="1">
      <c r="C334" s="18"/>
      <c r="D334" s="18"/>
      <c r="E334" s="18"/>
      <c r="F334" s="18"/>
      <c r="G334" s="18"/>
      <c r="H334" s="19"/>
    </row>
    <row r="335" ht="15.75" customHeight="1">
      <c r="C335" s="18"/>
      <c r="D335" s="18"/>
      <c r="E335" s="18"/>
      <c r="F335" s="18"/>
      <c r="G335" s="18"/>
      <c r="H335" s="19"/>
    </row>
    <row r="336" ht="15.75" customHeight="1">
      <c r="C336" s="18"/>
      <c r="D336" s="18"/>
      <c r="E336" s="18"/>
      <c r="F336" s="18"/>
      <c r="G336" s="18"/>
      <c r="H336" s="19"/>
    </row>
    <row r="337" ht="15.75" customHeight="1">
      <c r="C337" s="18"/>
      <c r="D337" s="18"/>
      <c r="E337" s="18"/>
      <c r="F337" s="18"/>
      <c r="G337" s="18"/>
      <c r="H337" s="19"/>
    </row>
    <row r="338" ht="15.75" customHeight="1">
      <c r="C338" s="18"/>
      <c r="D338" s="18"/>
      <c r="E338" s="18"/>
      <c r="F338" s="18"/>
      <c r="G338" s="18"/>
      <c r="H338" s="19"/>
    </row>
    <row r="339" ht="15.75" customHeight="1">
      <c r="C339" s="18"/>
      <c r="D339" s="18"/>
      <c r="E339" s="18"/>
      <c r="F339" s="18"/>
      <c r="G339" s="18"/>
      <c r="H339" s="19"/>
    </row>
    <row r="340" ht="15.75" customHeight="1">
      <c r="C340" s="18"/>
      <c r="D340" s="18"/>
      <c r="E340" s="18"/>
      <c r="F340" s="18"/>
      <c r="G340" s="18"/>
      <c r="H340" s="19"/>
    </row>
    <row r="341" ht="15.75" customHeight="1">
      <c r="C341" s="18"/>
      <c r="D341" s="18"/>
      <c r="E341" s="18"/>
      <c r="F341" s="18"/>
      <c r="G341" s="18"/>
      <c r="H341" s="19"/>
    </row>
    <row r="342" ht="15.75" customHeight="1">
      <c r="C342" s="18"/>
      <c r="D342" s="18"/>
      <c r="E342" s="18"/>
      <c r="F342" s="18"/>
      <c r="G342" s="18"/>
      <c r="H342" s="19"/>
    </row>
    <row r="343" ht="15.75" customHeight="1">
      <c r="C343" s="18"/>
      <c r="D343" s="18"/>
      <c r="E343" s="18"/>
      <c r="F343" s="18"/>
      <c r="G343" s="18"/>
      <c r="H343" s="19"/>
    </row>
    <row r="344" ht="15.75" customHeight="1">
      <c r="C344" s="18"/>
      <c r="D344" s="18"/>
      <c r="E344" s="18"/>
      <c r="F344" s="18"/>
      <c r="G344" s="18"/>
      <c r="H344" s="19"/>
    </row>
    <row r="345" ht="15.75" customHeight="1">
      <c r="C345" s="18"/>
      <c r="D345" s="18"/>
      <c r="E345" s="18"/>
      <c r="F345" s="18"/>
      <c r="G345" s="18"/>
      <c r="H345" s="19"/>
    </row>
    <row r="346" ht="15.75" customHeight="1">
      <c r="C346" s="18"/>
      <c r="D346" s="18"/>
      <c r="E346" s="18"/>
      <c r="F346" s="18"/>
      <c r="G346" s="18"/>
      <c r="H346" s="19"/>
    </row>
    <row r="347" ht="15.75" customHeight="1">
      <c r="C347" s="18"/>
      <c r="D347" s="18"/>
      <c r="E347" s="18"/>
      <c r="F347" s="18"/>
      <c r="G347" s="18"/>
      <c r="H347" s="19"/>
    </row>
    <row r="348" ht="15.75" customHeight="1">
      <c r="C348" s="18"/>
      <c r="D348" s="18"/>
      <c r="E348" s="18"/>
      <c r="F348" s="18"/>
      <c r="G348" s="18"/>
      <c r="H348" s="19"/>
    </row>
    <row r="349" ht="15.75" customHeight="1">
      <c r="C349" s="18"/>
      <c r="D349" s="18"/>
      <c r="E349" s="18"/>
      <c r="F349" s="18"/>
      <c r="G349" s="18"/>
      <c r="H349" s="19"/>
    </row>
    <row r="350" ht="15.75" customHeight="1">
      <c r="C350" s="18"/>
      <c r="D350" s="18"/>
      <c r="E350" s="18"/>
      <c r="F350" s="18"/>
      <c r="G350" s="18"/>
      <c r="H350" s="19"/>
    </row>
    <row r="351" ht="15.75" customHeight="1">
      <c r="C351" s="18"/>
      <c r="D351" s="18"/>
      <c r="E351" s="18"/>
      <c r="F351" s="18"/>
      <c r="G351" s="18"/>
      <c r="H351" s="19"/>
    </row>
    <row r="352" ht="15.75" customHeight="1">
      <c r="C352" s="18"/>
      <c r="D352" s="18"/>
      <c r="E352" s="18"/>
      <c r="F352" s="18"/>
      <c r="G352" s="18"/>
      <c r="H352" s="19"/>
    </row>
    <row r="353" ht="15.75" customHeight="1">
      <c r="C353" s="18"/>
      <c r="D353" s="18"/>
      <c r="E353" s="18"/>
      <c r="F353" s="18"/>
      <c r="G353" s="18"/>
      <c r="H353" s="19"/>
    </row>
    <row r="354" ht="15.75" customHeight="1">
      <c r="C354" s="18"/>
      <c r="D354" s="18"/>
      <c r="E354" s="18"/>
      <c r="F354" s="18"/>
      <c r="G354" s="18"/>
      <c r="H354" s="19"/>
    </row>
    <row r="355" ht="15.75" customHeight="1">
      <c r="C355" s="18"/>
      <c r="D355" s="18"/>
      <c r="E355" s="18"/>
      <c r="F355" s="18"/>
      <c r="G355" s="18"/>
      <c r="H355" s="19"/>
    </row>
    <row r="356" ht="15.75" customHeight="1">
      <c r="C356" s="18"/>
      <c r="D356" s="18"/>
      <c r="E356" s="18"/>
      <c r="F356" s="18"/>
      <c r="G356" s="18"/>
      <c r="H356" s="19"/>
    </row>
    <row r="357" ht="15.75" customHeight="1">
      <c r="C357" s="18"/>
      <c r="D357" s="18"/>
      <c r="E357" s="18"/>
      <c r="F357" s="18"/>
      <c r="G357" s="18"/>
      <c r="H357" s="19"/>
    </row>
    <row r="358" ht="15.75" customHeight="1">
      <c r="C358" s="18"/>
      <c r="D358" s="18"/>
      <c r="E358" s="18"/>
      <c r="F358" s="18"/>
      <c r="G358" s="18"/>
      <c r="H358" s="19"/>
    </row>
    <row r="359" ht="15.75" customHeight="1">
      <c r="C359" s="18"/>
      <c r="D359" s="18"/>
      <c r="E359" s="18"/>
      <c r="F359" s="18"/>
      <c r="G359" s="18"/>
      <c r="H359" s="19"/>
    </row>
    <row r="360" ht="15.75" customHeight="1">
      <c r="C360" s="18"/>
      <c r="D360" s="18"/>
      <c r="E360" s="18"/>
      <c r="F360" s="18"/>
      <c r="G360" s="18"/>
      <c r="H360" s="19"/>
    </row>
    <row r="361" ht="15.75" customHeight="1">
      <c r="C361" s="18"/>
      <c r="D361" s="18"/>
      <c r="E361" s="18"/>
      <c r="F361" s="18"/>
      <c r="G361" s="18"/>
      <c r="H361" s="19"/>
    </row>
    <row r="362" ht="15.75" customHeight="1">
      <c r="C362" s="18"/>
      <c r="D362" s="18"/>
      <c r="E362" s="18"/>
      <c r="F362" s="18"/>
      <c r="G362" s="18"/>
      <c r="H362" s="19"/>
    </row>
    <row r="363" ht="15.75" customHeight="1">
      <c r="C363" s="18"/>
      <c r="D363" s="18"/>
      <c r="E363" s="18"/>
      <c r="F363" s="18"/>
      <c r="G363" s="18"/>
      <c r="H363" s="19"/>
    </row>
    <row r="364" ht="15.75" customHeight="1">
      <c r="C364" s="18"/>
      <c r="D364" s="18"/>
      <c r="E364" s="18"/>
      <c r="F364" s="18"/>
      <c r="G364" s="18"/>
      <c r="H364" s="19"/>
    </row>
    <row r="365" ht="15.75" customHeight="1">
      <c r="C365" s="18"/>
      <c r="D365" s="18"/>
      <c r="E365" s="18"/>
      <c r="F365" s="18"/>
      <c r="G365" s="18"/>
      <c r="H365" s="19"/>
    </row>
    <row r="366" ht="15.75" customHeight="1">
      <c r="C366" s="18"/>
      <c r="D366" s="18"/>
      <c r="E366" s="18"/>
      <c r="F366" s="18"/>
      <c r="G366" s="18"/>
      <c r="H366" s="19"/>
    </row>
    <row r="367" ht="15.75" customHeight="1">
      <c r="C367" s="18"/>
      <c r="D367" s="18"/>
      <c r="E367" s="18"/>
      <c r="F367" s="18"/>
      <c r="G367" s="18"/>
      <c r="H367" s="19"/>
    </row>
    <row r="368" ht="15.75" customHeight="1">
      <c r="C368" s="18"/>
      <c r="D368" s="18"/>
      <c r="E368" s="18"/>
      <c r="F368" s="18"/>
      <c r="G368" s="18"/>
      <c r="H368" s="19"/>
    </row>
    <row r="369" ht="15.75" customHeight="1">
      <c r="C369" s="18"/>
      <c r="D369" s="18"/>
      <c r="E369" s="18"/>
      <c r="F369" s="18"/>
      <c r="G369" s="18"/>
      <c r="H369" s="19"/>
    </row>
    <row r="370" ht="15.75" customHeight="1">
      <c r="C370" s="18"/>
      <c r="D370" s="18"/>
      <c r="E370" s="18"/>
      <c r="F370" s="18"/>
      <c r="G370" s="18"/>
      <c r="H370" s="19"/>
    </row>
    <row r="371" ht="15.75" customHeight="1">
      <c r="C371" s="18"/>
      <c r="D371" s="18"/>
      <c r="E371" s="18"/>
      <c r="F371" s="18"/>
      <c r="G371" s="18"/>
      <c r="H371" s="19"/>
    </row>
    <row r="372" ht="15.75" customHeight="1">
      <c r="C372" s="18"/>
      <c r="D372" s="18"/>
      <c r="E372" s="18"/>
      <c r="F372" s="18"/>
      <c r="G372" s="18"/>
      <c r="H372" s="19"/>
    </row>
    <row r="373" ht="15.75" customHeight="1">
      <c r="C373" s="18"/>
      <c r="D373" s="18"/>
      <c r="E373" s="18"/>
      <c r="F373" s="18"/>
      <c r="G373" s="18"/>
      <c r="H373" s="19"/>
    </row>
    <row r="374" ht="15.75" customHeight="1">
      <c r="C374" s="18"/>
      <c r="D374" s="18"/>
      <c r="E374" s="18"/>
      <c r="F374" s="18"/>
      <c r="G374" s="18"/>
      <c r="H374" s="19"/>
    </row>
    <row r="375" ht="15.75" customHeight="1">
      <c r="C375" s="18"/>
      <c r="D375" s="18"/>
      <c r="E375" s="18"/>
      <c r="F375" s="18"/>
      <c r="G375" s="18"/>
      <c r="H375" s="19"/>
    </row>
    <row r="376" ht="15.75" customHeight="1">
      <c r="C376" s="18"/>
      <c r="D376" s="18"/>
      <c r="E376" s="18"/>
      <c r="F376" s="18"/>
      <c r="G376" s="18"/>
      <c r="H376" s="19"/>
    </row>
    <row r="377" ht="15.75" customHeight="1">
      <c r="C377" s="18"/>
      <c r="D377" s="18"/>
      <c r="E377" s="18"/>
      <c r="F377" s="18"/>
      <c r="G377" s="18"/>
      <c r="H377" s="19"/>
    </row>
    <row r="378" ht="15.75" customHeight="1">
      <c r="C378" s="18"/>
      <c r="D378" s="18"/>
      <c r="E378" s="18"/>
      <c r="F378" s="18"/>
      <c r="G378" s="18"/>
      <c r="H378" s="19"/>
    </row>
    <row r="379" ht="15.75" customHeight="1">
      <c r="C379" s="18"/>
      <c r="D379" s="18"/>
      <c r="E379" s="18"/>
      <c r="F379" s="18"/>
      <c r="G379" s="18"/>
      <c r="H379" s="19"/>
    </row>
    <row r="380" ht="15.75" customHeight="1">
      <c r="C380" s="18"/>
      <c r="D380" s="18"/>
      <c r="E380" s="18"/>
      <c r="F380" s="18"/>
      <c r="G380" s="18"/>
      <c r="H380" s="19"/>
    </row>
    <row r="381" ht="15.75" customHeight="1">
      <c r="C381" s="18"/>
      <c r="D381" s="18"/>
      <c r="E381" s="18"/>
      <c r="F381" s="18"/>
      <c r="G381" s="18"/>
      <c r="H381" s="19"/>
    </row>
    <row r="382" ht="15.75" customHeight="1">
      <c r="C382" s="18"/>
      <c r="D382" s="18"/>
      <c r="E382" s="18"/>
      <c r="F382" s="18"/>
      <c r="G382" s="18"/>
      <c r="H382" s="19"/>
    </row>
    <row r="383" ht="15.75" customHeight="1">
      <c r="C383" s="18"/>
      <c r="D383" s="18"/>
      <c r="E383" s="18"/>
      <c r="F383" s="18"/>
      <c r="G383" s="18"/>
      <c r="H383" s="19"/>
    </row>
    <row r="384" ht="15.75" customHeight="1">
      <c r="C384" s="18"/>
      <c r="D384" s="18"/>
      <c r="E384" s="18"/>
      <c r="F384" s="18"/>
      <c r="G384" s="18"/>
      <c r="H384" s="19"/>
    </row>
    <row r="385" ht="15.75" customHeight="1">
      <c r="C385" s="18"/>
      <c r="D385" s="18"/>
      <c r="E385" s="18"/>
      <c r="F385" s="18"/>
      <c r="G385" s="18"/>
      <c r="H385" s="19"/>
    </row>
    <row r="386" ht="15.75" customHeight="1">
      <c r="C386" s="18"/>
      <c r="D386" s="18"/>
      <c r="E386" s="18"/>
      <c r="F386" s="18"/>
      <c r="G386" s="18"/>
      <c r="H386" s="19"/>
    </row>
    <row r="387" ht="15.75" customHeight="1">
      <c r="C387" s="18"/>
      <c r="D387" s="18"/>
      <c r="E387" s="18"/>
      <c r="F387" s="18"/>
      <c r="G387" s="18"/>
      <c r="H387" s="19"/>
    </row>
    <row r="388" ht="15.75" customHeight="1">
      <c r="C388" s="18"/>
      <c r="D388" s="18"/>
      <c r="E388" s="18"/>
      <c r="F388" s="18"/>
      <c r="G388" s="18"/>
      <c r="H388" s="19"/>
    </row>
    <row r="389" ht="15.75" customHeight="1">
      <c r="C389" s="18"/>
      <c r="D389" s="18"/>
      <c r="E389" s="18"/>
      <c r="F389" s="18"/>
      <c r="G389" s="18"/>
      <c r="H389" s="19"/>
    </row>
    <row r="390" ht="15.75" customHeight="1">
      <c r="C390" s="18"/>
      <c r="D390" s="18"/>
      <c r="E390" s="18"/>
      <c r="F390" s="18"/>
      <c r="G390" s="18"/>
      <c r="H390" s="19"/>
    </row>
    <row r="391" ht="15.75" customHeight="1">
      <c r="C391" s="18"/>
      <c r="D391" s="18"/>
      <c r="E391" s="18"/>
      <c r="F391" s="18"/>
      <c r="G391" s="18"/>
      <c r="H391" s="19"/>
    </row>
    <row r="392" ht="15.75" customHeight="1">
      <c r="C392" s="18"/>
      <c r="D392" s="18"/>
      <c r="E392" s="18"/>
      <c r="F392" s="18"/>
      <c r="G392" s="18"/>
      <c r="H392" s="19"/>
    </row>
    <row r="393" ht="15.75" customHeight="1">
      <c r="C393" s="18"/>
      <c r="D393" s="18"/>
      <c r="E393" s="18"/>
      <c r="F393" s="18"/>
      <c r="G393" s="18"/>
      <c r="H393" s="19"/>
    </row>
    <row r="394" ht="15.75" customHeight="1">
      <c r="C394" s="18"/>
      <c r="D394" s="18"/>
      <c r="E394" s="18"/>
      <c r="F394" s="18"/>
      <c r="G394" s="18"/>
      <c r="H394" s="19"/>
    </row>
    <row r="395" ht="15.75" customHeight="1">
      <c r="C395" s="18"/>
      <c r="D395" s="18"/>
      <c r="E395" s="18"/>
      <c r="F395" s="18"/>
      <c r="G395" s="18"/>
      <c r="H395" s="19"/>
    </row>
    <row r="396" ht="15.75" customHeight="1">
      <c r="C396" s="18"/>
      <c r="D396" s="18"/>
      <c r="E396" s="18"/>
      <c r="F396" s="18"/>
      <c r="G396" s="18"/>
      <c r="H396" s="19"/>
    </row>
    <row r="397" ht="15.75" customHeight="1">
      <c r="C397" s="18"/>
      <c r="D397" s="18"/>
      <c r="E397" s="18"/>
      <c r="F397" s="18"/>
      <c r="G397" s="18"/>
      <c r="H397" s="19"/>
    </row>
    <row r="398" ht="15.75" customHeight="1">
      <c r="C398" s="18"/>
      <c r="D398" s="18"/>
      <c r="E398" s="18"/>
      <c r="F398" s="18"/>
      <c r="G398" s="18"/>
      <c r="H398" s="19"/>
    </row>
    <row r="399" ht="15.75" customHeight="1">
      <c r="C399" s="18"/>
      <c r="D399" s="18"/>
      <c r="E399" s="18"/>
      <c r="F399" s="18"/>
      <c r="G399" s="18"/>
      <c r="H399" s="19"/>
    </row>
    <row r="400" ht="15.75" customHeight="1">
      <c r="C400" s="18"/>
      <c r="D400" s="18"/>
      <c r="E400" s="18"/>
      <c r="F400" s="18"/>
      <c r="G400" s="18"/>
      <c r="H400" s="19"/>
    </row>
    <row r="401" ht="15.75" customHeight="1">
      <c r="C401" s="18"/>
      <c r="D401" s="18"/>
      <c r="E401" s="18"/>
      <c r="F401" s="18"/>
      <c r="G401" s="18"/>
      <c r="H401" s="19"/>
    </row>
    <row r="402" ht="15.75" customHeight="1">
      <c r="C402" s="18"/>
      <c r="D402" s="18"/>
      <c r="E402" s="18"/>
      <c r="F402" s="18"/>
      <c r="G402" s="18"/>
      <c r="H402" s="19"/>
    </row>
    <row r="403" ht="15.75" customHeight="1">
      <c r="C403" s="18"/>
      <c r="D403" s="18"/>
      <c r="E403" s="18"/>
      <c r="F403" s="18"/>
      <c r="G403" s="18"/>
      <c r="H403" s="19"/>
    </row>
    <row r="404" ht="15.75" customHeight="1">
      <c r="C404" s="18"/>
      <c r="D404" s="18"/>
      <c r="E404" s="18"/>
      <c r="F404" s="18"/>
      <c r="G404" s="18"/>
      <c r="H404" s="19"/>
    </row>
    <row r="405" ht="15.75" customHeight="1">
      <c r="C405" s="18"/>
      <c r="D405" s="18"/>
      <c r="E405" s="18"/>
      <c r="F405" s="18"/>
      <c r="G405" s="18"/>
      <c r="H405" s="19"/>
    </row>
    <row r="406" ht="15.75" customHeight="1">
      <c r="C406" s="18"/>
      <c r="D406" s="18"/>
      <c r="E406" s="18"/>
      <c r="F406" s="18"/>
      <c r="G406" s="18"/>
      <c r="H406" s="19"/>
    </row>
    <row r="407" ht="15.75" customHeight="1">
      <c r="C407" s="18"/>
      <c r="D407" s="18"/>
      <c r="E407" s="18"/>
      <c r="F407" s="18"/>
      <c r="G407" s="18"/>
      <c r="H407" s="19"/>
    </row>
    <row r="408" ht="15.75" customHeight="1">
      <c r="C408" s="18"/>
      <c r="D408" s="18"/>
      <c r="E408" s="18"/>
      <c r="F408" s="18"/>
      <c r="G408" s="18"/>
      <c r="H408" s="19"/>
    </row>
    <row r="409" ht="15.75" customHeight="1">
      <c r="C409" s="18"/>
      <c r="D409" s="18"/>
      <c r="E409" s="18"/>
      <c r="F409" s="18"/>
      <c r="G409" s="18"/>
      <c r="H409" s="19"/>
    </row>
    <row r="410" ht="15.75" customHeight="1">
      <c r="C410" s="18"/>
      <c r="D410" s="18"/>
      <c r="E410" s="18"/>
      <c r="F410" s="18"/>
      <c r="G410" s="18"/>
      <c r="H410" s="19"/>
    </row>
    <row r="411" ht="15.75" customHeight="1">
      <c r="C411" s="18"/>
      <c r="D411" s="18"/>
      <c r="E411" s="18"/>
      <c r="F411" s="18"/>
      <c r="G411" s="18"/>
      <c r="H411" s="19"/>
    </row>
    <row r="412" ht="15.75" customHeight="1">
      <c r="C412" s="18"/>
      <c r="D412" s="18"/>
      <c r="E412" s="18"/>
      <c r="F412" s="18"/>
      <c r="G412" s="18"/>
      <c r="H412" s="19"/>
    </row>
    <row r="413" ht="15.75" customHeight="1">
      <c r="C413" s="18"/>
      <c r="D413" s="18"/>
      <c r="E413" s="18"/>
      <c r="F413" s="18"/>
      <c r="G413" s="18"/>
      <c r="H413" s="19"/>
    </row>
    <row r="414" ht="15.75" customHeight="1">
      <c r="C414" s="18"/>
      <c r="D414" s="18"/>
      <c r="E414" s="18"/>
      <c r="F414" s="18"/>
      <c r="G414" s="18"/>
      <c r="H414" s="19"/>
    </row>
    <row r="415" ht="15.75" customHeight="1">
      <c r="C415" s="18"/>
      <c r="D415" s="18"/>
      <c r="E415" s="18"/>
      <c r="F415" s="18"/>
      <c r="G415" s="18"/>
      <c r="H415" s="19"/>
    </row>
    <row r="416" ht="15.75" customHeight="1">
      <c r="C416" s="18"/>
      <c r="D416" s="18"/>
      <c r="E416" s="18"/>
      <c r="F416" s="18"/>
      <c r="G416" s="18"/>
      <c r="H416" s="19"/>
    </row>
    <row r="417" ht="15.75" customHeight="1">
      <c r="C417" s="18"/>
      <c r="D417" s="18"/>
      <c r="E417" s="18"/>
      <c r="F417" s="18"/>
      <c r="G417" s="18"/>
      <c r="H417" s="19"/>
    </row>
    <row r="418" ht="15.75" customHeight="1">
      <c r="C418" s="18"/>
      <c r="D418" s="18"/>
      <c r="E418" s="18"/>
      <c r="F418" s="18"/>
      <c r="G418" s="18"/>
      <c r="H418" s="19"/>
    </row>
    <row r="419" ht="15.75" customHeight="1">
      <c r="C419" s="18"/>
      <c r="D419" s="18"/>
      <c r="E419" s="18"/>
      <c r="F419" s="18"/>
      <c r="G419" s="18"/>
      <c r="H419" s="19"/>
    </row>
    <row r="420" ht="15.75" customHeight="1">
      <c r="C420" s="18"/>
      <c r="D420" s="18"/>
      <c r="E420" s="18"/>
      <c r="F420" s="18"/>
      <c r="G420" s="18"/>
      <c r="H420" s="19"/>
    </row>
    <row r="421" ht="15.75" customHeight="1">
      <c r="C421" s="18"/>
      <c r="D421" s="18"/>
      <c r="E421" s="18"/>
      <c r="F421" s="18"/>
      <c r="G421" s="18"/>
      <c r="H421" s="19"/>
    </row>
    <row r="422" ht="15.75" customHeight="1">
      <c r="C422" s="18"/>
      <c r="D422" s="18"/>
      <c r="E422" s="18"/>
      <c r="F422" s="18"/>
      <c r="G422" s="18"/>
      <c r="H422" s="19"/>
    </row>
    <row r="423" ht="15.75" customHeight="1">
      <c r="C423" s="18"/>
      <c r="D423" s="18"/>
      <c r="E423" s="18"/>
      <c r="F423" s="18"/>
      <c r="G423" s="18"/>
      <c r="H423" s="19"/>
    </row>
    <row r="424" ht="15.75" customHeight="1">
      <c r="C424" s="18"/>
      <c r="D424" s="18"/>
      <c r="E424" s="18"/>
      <c r="F424" s="18"/>
      <c r="G424" s="18"/>
      <c r="H424" s="19"/>
    </row>
    <row r="425" ht="15.75" customHeight="1">
      <c r="C425" s="18"/>
      <c r="D425" s="18"/>
      <c r="E425" s="18"/>
      <c r="F425" s="18"/>
      <c r="G425" s="18"/>
      <c r="H425" s="19"/>
    </row>
    <row r="426" ht="15.75" customHeight="1">
      <c r="C426" s="18"/>
      <c r="D426" s="18"/>
      <c r="E426" s="18"/>
      <c r="F426" s="18"/>
      <c r="G426" s="18"/>
      <c r="H426" s="19"/>
    </row>
    <row r="427" ht="15.75" customHeight="1">
      <c r="C427" s="18"/>
      <c r="D427" s="18"/>
      <c r="E427" s="18"/>
      <c r="F427" s="18"/>
      <c r="G427" s="18"/>
      <c r="H427" s="19"/>
    </row>
    <row r="428" ht="15.75" customHeight="1">
      <c r="C428" s="18"/>
      <c r="D428" s="18"/>
      <c r="E428" s="18"/>
      <c r="F428" s="18"/>
      <c r="G428" s="18"/>
      <c r="H428" s="19"/>
    </row>
    <row r="429" ht="15.75" customHeight="1">
      <c r="C429" s="18"/>
      <c r="D429" s="18"/>
      <c r="E429" s="18"/>
      <c r="F429" s="18"/>
      <c r="G429" s="18"/>
      <c r="H429" s="19"/>
    </row>
    <row r="430" ht="15.75" customHeight="1">
      <c r="C430" s="18"/>
      <c r="D430" s="18"/>
      <c r="E430" s="18"/>
      <c r="F430" s="18"/>
      <c r="G430" s="18"/>
      <c r="H430" s="19"/>
    </row>
    <row r="431" ht="15.75" customHeight="1">
      <c r="C431" s="18"/>
      <c r="D431" s="18"/>
      <c r="E431" s="18"/>
      <c r="F431" s="18"/>
      <c r="G431" s="18"/>
      <c r="H431" s="19"/>
    </row>
    <row r="432" ht="15.75" customHeight="1">
      <c r="C432" s="18"/>
      <c r="D432" s="18"/>
      <c r="E432" s="18"/>
      <c r="F432" s="18"/>
      <c r="G432" s="18"/>
      <c r="H432" s="19"/>
    </row>
    <row r="433" ht="15.75" customHeight="1">
      <c r="C433" s="18"/>
      <c r="D433" s="18"/>
      <c r="E433" s="18"/>
      <c r="F433" s="18"/>
      <c r="G433" s="18"/>
      <c r="H433" s="19"/>
    </row>
    <row r="434" ht="15.75" customHeight="1">
      <c r="C434" s="18"/>
      <c r="D434" s="18"/>
      <c r="E434" s="18"/>
      <c r="F434" s="18"/>
      <c r="G434" s="18"/>
      <c r="H434" s="19"/>
    </row>
    <row r="435" ht="15.75" customHeight="1">
      <c r="C435" s="18"/>
      <c r="D435" s="18"/>
      <c r="E435" s="18"/>
      <c r="F435" s="18"/>
      <c r="G435" s="18"/>
      <c r="H435" s="19"/>
    </row>
    <row r="436" ht="15.75" customHeight="1">
      <c r="C436" s="18"/>
      <c r="D436" s="18"/>
      <c r="E436" s="18"/>
      <c r="F436" s="18"/>
      <c r="G436" s="18"/>
      <c r="H436" s="19"/>
    </row>
    <row r="437" ht="15.75" customHeight="1">
      <c r="C437" s="18"/>
      <c r="D437" s="18"/>
      <c r="E437" s="18"/>
      <c r="F437" s="18"/>
      <c r="G437" s="18"/>
      <c r="H437" s="19"/>
    </row>
    <row r="438" ht="15.75" customHeight="1">
      <c r="C438" s="18"/>
      <c r="D438" s="18"/>
      <c r="E438" s="18"/>
      <c r="F438" s="18"/>
      <c r="G438" s="18"/>
      <c r="H438" s="19"/>
    </row>
    <row r="439" ht="15.75" customHeight="1">
      <c r="C439" s="18"/>
      <c r="D439" s="18"/>
      <c r="E439" s="18"/>
      <c r="F439" s="18"/>
      <c r="G439" s="18"/>
      <c r="H439" s="19"/>
    </row>
    <row r="440" ht="15.75" customHeight="1">
      <c r="C440" s="18"/>
      <c r="D440" s="18"/>
      <c r="E440" s="18"/>
      <c r="F440" s="18"/>
      <c r="G440" s="18"/>
      <c r="H440" s="19"/>
    </row>
    <row r="441" ht="15.75" customHeight="1">
      <c r="C441" s="18"/>
      <c r="D441" s="18"/>
      <c r="E441" s="18"/>
      <c r="F441" s="18"/>
      <c r="G441" s="18"/>
      <c r="H441" s="19"/>
    </row>
    <row r="442" ht="15.75" customHeight="1">
      <c r="C442" s="18"/>
      <c r="D442" s="18"/>
      <c r="E442" s="18"/>
      <c r="F442" s="18"/>
      <c r="G442" s="18"/>
      <c r="H442" s="19"/>
    </row>
    <row r="443" ht="15.75" customHeight="1">
      <c r="C443" s="18"/>
      <c r="D443" s="18"/>
      <c r="E443" s="18"/>
      <c r="F443" s="18"/>
      <c r="G443" s="18"/>
      <c r="H443" s="19"/>
    </row>
    <row r="444" ht="15.75" customHeight="1">
      <c r="C444" s="18"/>
      <c r="D444" s="18"/>
      <c r="E444" s="18"/>
      <c r="F444" s="18"/>
      <c r="G444" s="18"/>
      <c r="H444" s="19"/>
    </row>
    <row r="445" ht="15.75" customHeight="1">
      <c r="C445" s="18"/>
      <c r="D445" s="18"/>
      <c r="E445" s="18"/>
      <c r="F445" s="18"/>
      <c r="G445" s="18"/>
      <c r="H445" s="19"/>
    </row>
    <row r="446" ht="15.75" customHeight="1">
      <c r="C446" s="18"/>
      <c r="D446" s="18"/>
      <c r="E446" s="18"/>
      <c r="F446" s="18"/>
      <c r="G446" s="18"/>
      <c r="H446" s="19"/>
    </row>
    <row r="447" ht="15.75" customHeight="1">
      <c r="C447" s="18"/>
      <c r="D447" s="18"/>
      <c r="E447" s="18"/>
      <c r="F447" s="18"/>
      <c r="G447" s="18"/>
      <c r="H447" s="19"/>
    </row>
    <row r="448" ht="15.75" customHeight="1">
      <c r="C448" s="18"/>
      <c r="D448" s="18"/>
      <c r="E448" s="18"/>
      <c r="F448" s="18"/>
      <c r="G448" s="18"/>
      <c r="H448" s="19"/>
    </row>
    <row r="449" ht="15.75" customHeight="1">
      <c r="C449" s="18"/>
      <c r="D449" s="18"/>
      <c r="E449" s="18"/>
      <c r="F449" s="18"/>
      <c r="G449" s="18"/>
      <c r="H449" s="19"/>
    </row>
    <row r="450" ht="15.75" customHeight="1">
      <c r="C450" s="18"/>
      <c r="D450" s="18"/>
      <c r="E450" s="18"/>
      <c r="F450" s="18"/>
      <c r="G450" s="18"/>
      <c r="H450" s="19"/>
    </row>
    <row r="451" ht="15.75" customHeight="1">
      <c r="C451" s="18"/>
      <c r="D451" s="18"/>
      <c r="E451" s="18"/>
      <c r="F451" s="18"/>
      <c r="G451" s="18"/>
      <c r="H451" s="19"/>
    </row>
    <row r="452" ht="15.75" customHeight="1">
      <c r="C452" s="18"/>
      <c r="D452" s="18"/>
      <c r="E452" s="18"/>
      <c r="F452" s="18"/>
      <c r="G452" s="18"/>
      <c r="H452" s="19"/>
    </row>
    <row r="453" ht="15.75" customHeight="1">
      <c r="C453" s="18"/>
      <c r="D453" s="18"/>
      <c r="E453" s="18"/>
      <c r="F453" s="18"/>
      <c r="G453" s="18"/>
      <c r="H453" s="19"/>
    </row>
    <row r="454" ht="15.75" customHeight="1">
      <c r="C454" s="18"/>
      <c r="D454" s="18"/>
      <c r="E454" s="18"/>
      <c r="F454" s="18"/>
      <c r="G454" s="18"/>
      <c r="H454" s="19"/>
    </row>
    <row r="455" ht="15.75" customHeight="1">
      <c r="C455" s="18"/>
      <c r="D455" s="18"/>
      <c r="E455" s="18"/>
      <c r="F455" s="18"/>
      <c r="G455" s="18"/>
      <c r="H455" s="19"/>
    </row>
    <row r="456" ht="15.75" customHeight="1">
      <c r="C456" s="18"/>
      <c r="D456" s="18"/>
      <c r="E456" s="18"/>
      <c r="F456" s="18"/>
      <c r="G456" s="18"/>
      <c r="H456" s="19"/>
    </row>
    <row r="457" ht="15.75" customHeight="1">
      <c r="C457" s="18"/>
      <c r="D457" s="18"/>
      <c r="E457" s="18"/>
      <c r="F457" s="18"/>
      <c r="G457" s="18"/>
      <c r="H457" s="19"/>
    </row>
    <row r="458" ht="15.75" customHeight="1">
      <c r="C458" s="18"/>
      <c r="D458" s="18"/>
      <c r="E458" s="18"/>
      <c r="F458" s="18"/>
      <c r="G458" s="18"/>
      <c r="H458" s="19"/>
    </row>
    <row r="459" ht="15.75" customHeight="1">
      <c r="C459" s="18"/>
      <c r="D459" s="18"/>
      <c r="E459" s="18"/>
      <c r="F459" s="18"/>
      <c r="G459" s="18"/>
      <c r="H459" s="19"/>
    </row>
    <row r="460" ht="15.75" customHeight="1">
      <c r="C460" s="18"/>
      <c r="D460" s="18"/>
      <c r="E460" s="18"/>
      <c r="F460" s="18"/>
      <c r="G460" s="18"/>
      <c r="H460" s="19"/>
    </row>
    <row r="461" ht="15.75" customHeight="1">
      <c r="C461" s="18"/>
      <c r="D461" s="18"/>
      <c r="E461" s="18"/>
      <c r="F461" s="18"/>
      <c r="G461" s="18"/>
      <c r="H461" s="19"/>
    </row>
    <row r="462" ht="15.75" customHeight="1">
      <c r="C462" s="18"/>
      <c r="D462" s="18"/>
      <c r="E462" s="18"/>
      <c r="F462" s="18"/>
      <c r="G462" s="18"/>
      <c r="H462" s="19"/>
    </row>
    <row r="463" ht="15.75" customHeight="1">
      <c r="C463" s="18"/>
      <c r="D463" s="18"/>
      <c r="E463" s="18"/>
      <c r="F463" s="18"/>
      <c r="G463" s="18"/>
      <c r="H463" s="19"/>
    </row>
    <row r="464" ht="15.75" customHeight="1">
      <c r="C464" s="18"/>
      <c r="D464" s="18"/>
      <c r="E464" s="18"/>
      <c r="F464" s="18"/>
      <c r="G464" s="18"/>
      <c r="H464" s="19"/>
    </row>
    <row r="465" ht="15.75" customHeight="1">
      <c r="C465" s="18"/>
      <c r="D465" s="18"/>
      <c r="E465" s="18"/>
      <c r="F465" s="18"/>
      <c r="G465" s="18"/>
      <c r="H465" s="19"/>
    </row>
    <row r="466" ht="15.75" customHeight="1">
      <c r="C466" s="18"/>
      <c r="D466" s="18"/>
      <c r="E466" s="18"/>
      <c r="F466" s="18"/>
      <c r="G466" s="18"/>
      <c r="H466" s="19"/>
    </row>
    <row r="467" ht="15.75" customHeight="1">
      <c r="C467" s="18"/>
      <c r="D467" s="18"/>
      <c r="E467" s="18"/>
      <c r="F467" s="18"/>
      <c r="G467" s="18"/>
      <c r="H467" s="19"/>
    </row>
    <row r="468" ht="15.75" customHeight="1">
      <c r="C468" s="18"/>
      <c r="D468" s="18"/>
      <c r="E468" s="18"/>
      <c r="F468" s="18"/>
      <c r="G468" s="18"/>
      <c r="H468" s="19"/>
    </row>
    <row r="469" ht="15.75" customHeight="1">
      <c r="C469" s="18"/>
      <c r="D469" s="18"/>
      <c r="E469" s="18"/>
      <c r="F469" s="18"/>
      <c r="G469" s="18"/>
      <c r="H469" s="19"/>
    </row>
    <row r="470" ht="15.75" customHeight="1">
      <c r="C470" s="18"/>
      <c r="D470" s="18"/>
      <c r="E470" s="18"/>
      <c r="F470" s="18"/>
      <c r="G470" s="18"/>
      <c r="H470" s="19"/>
    </row>
    <row r="471" ht="15.75" customHeight="1">
      <c r="C471" s="18"/>
      <c r="D471" s="18"/>
      <c r="E471" s="18"/>
      <c r="F471" s="18"/>
      <c r="G471" s="18"/>
      <c r="H471" s="19"/>
    </row>
    <row r="472" ht="15.75" customHeight="1">
      <c r="C472" s="18"/>
      <c r="D472" s="18"/>
      <c r="E472" s="18"/>
      <c r="F472" s="18"/>
      <c r="G472" s="18"/>
      <c r="H472" s="19"/>
    </row>
    <row r="473" ht="15.75" customHeight="1">
      <c r="C473" s="18"/>
      <c r="D473" s="18"/>
      <c r="E473" s="18"/>
      <c r="F473" s="18"/>
      <c r="G473" s="18"/>
      <c r="H473" s="19"/>
    </row>
    <row r="474" ht="15.75" customHeight="1">
      <c r="C474" s="18"/>
      <c r="D474" s="18"/>
      <c r="E474" s="18"/>
      <c r="F474" s="18"/>
      <c r="G474" s="18"/>
      <c r="H474" s="19"/>
    </row>
    <row r="475" ht="15.75" customHeight="1">
      <c r="C475" s="18"/>
      <c r="D475" s="18"/>
      <c r="E475" s="18"/>
      <c r="F475" s="18"/>
      <c r="G475" s="18"/>
      <c r="H475" s="19"/>
    </row>
    <row r="476" ht="15.75" customHeight="1">
      <c r="C476" s="18"/>
      <c r="D476" s="18"/>
      <c r="E476" s="18"/>
      <c r="F476" s="18"/>
      <c r="G476" s="18"/>
      <c r="H476" s="19"/>
    </row>
    <row r="477" ht="15.75" customHeight="1">
      <c r="C477" s="18"/>
      <c r="D477" s="18"/>
      <c r="E477" s="18"/>
      <c r="F477" s="18"/>
      <c r="G477" s="18"/>
      <c r="H477" s="19"/>
    </row>
    <row r="478" ht="15.75" customHeight="1">
      <c r="C478" s="18"/>
      <c r="D478" s="18"/>
      <c r="E478" s="18"/>
      <c r="F478" s="18"/>
      <c r="G478" s="18"/>
      <c r="H478" s="19"/>
    </row>
    <row r="479" ht="15.75" customHeight="1">
      <c r="C479" s="18"/>
      <c r="D479" s="18"/>
      <c r="E479" s="18"/>
      <c r="F479" s="18"/>
      <c r="G479" s="18"/>
      <c r="H479" s="19"/>
    </row>
    <row r="480" ht="15.75" customHeight="1">
      <c r="C480" s="18"/>
      <c r="D480" s="18"/>
      <c r="E480" s="18"/>
      <c r="F480" s="18"/>
      <c r="G480" s="18"/>
      <c r="H480" s="19"/>
    </row>
    <row r="481" ht="15.75" customHeight="1">
      <c r="C481" s="18"/>
      <c r="D481" s="18"/>
      <c r="E481" s="18"/>
      <c r="F481" s="18"/>
      <c r="G481" s="18"/>
      <c r="H481" s="19"/>
    </row>
    <row r="482" ht="15.75" customHeight="1">
      <c r="C482" s="18"/>
      <c r="D482" s="18"/>
      <c r="E482" s="18"/>
      <c r="F482" s="18"/>
      <c r="G482" s="18"/>
      <c r="H482" s="19"/>
    </row>
    <row r="483" ht="15.75" customHeight="1">
      <c r="C483" s="18"/>
      <c r="D483" s="18"/>
      <c r="E483" s="18"/>
      <c r="F483" s="18"/>
      <c r="G483" s="18"/>
      <c r="H483" s="19"/>
    </row>
    <row r="484" ht="15.75" customHeight="1">
      <c r="C484" s="18"/>
      <c r="D484" s="18"/>
      <c r="E484" s="18"/>
      <c r="F484" s="18"/>
      <c r="G484" s="18"/>
      <c r="H484" s="19"/>
    </row>
    <row r="485" ht="15.75" customHeight="1">
      <c r="C485" s="18"/>
      <c r="D485" s="18"/>
      <c r="E485" s="18"/>
      <c r="F485" s="18"/>
      <c r="G485" s="18"/>
      <c r="H485" s="19"/>
    </row>
    <row r="486" ht="15.75" customHeight="1">
      <c r="C486" s="18"/>
      <c r="D486" s="18"/>
      <c r="E486" s="18"/>
      <c r="F486" s="18"/>
      <c r="G486" s="18"/>
      <c r="H486" s="19"/>
    </row>
    <row r="487" ht="15.75" customHeight="1">
      <c r="C487" s="18"/>
      <c r="D487" s="18"/>
      <c r="E487" s="18"/>
      <c r="F487" s="18"/>
      <c r="G487" s="18"/>
      <c r="H487" s="19"/>
    </row>
    <row r="488" ht="15.75" customHeight="1">
      <c r="C488" s="18"/>
      <c r="D488" s="18"/>
      <c r="E488" s="18"/>
      <c r="F488" s="18"/>
      <c r="G488" s="18"/>
      <c r="H488" s="19"/>
    </row>
    <row r="489" ht="15.75" customHeight="1">
      <c r="C489" s="18"/>
      <c r="D489" s="18"/>
      <c r="E489" s="18"/>
      <c r="F489" s="18"/>
      <c r="G489" s="18"/>
      <c r="H489" s="19"/>
    </row>
    <row r="490" ht="15.75" customHeight="1">
      <c r="C490" s="18"/>
      <c r="D490" s="18"/>
      <c r="E490" s="18"/>
      <c r="F490" s="18"/>
      <c r="G490" s="18"/>
      <c r="H490" s="19"/>
    </row>
    <row r="491" ht="15.75" customHeight="1">
      <c r="C491" s="18"/>
      <c r="D491" s="18"/>
      <c r="E491" s="18"/>
      <c r="F491" s="18"/>
      <c r="G491" s="18"/>
      <c r="H491" s="19"/>
    </row>
    <row r="492" ht="15.75" customHeight="1">
      <c r="C492" s="18"/>
      <c r="D492" s="18"/>
      <c r="E492" s="18"/>
      <c r="F492" s="18"/>
      <c r="G492" s="18"/>
      <c r="H492" s="19"/>
    </row>
    <row r="493" ht="15.75" customHeight="1">
      <c r="C493" s="18"/>
      <c r="D493" s="18"/>
      <c r="E493" s="18"/>
      <c r="F493" s="18"/>
      <c r="G493" s="18"/>
      <c r="H493" s="19"/>
    </row>
    <row r="494" ht="15.75" customHeight="1">
      <c r="C494" s="18"/>
      <c r="D494" s="18"/>
      <c r="E494" s="18"/>
      <c r="F494" s="18"/>
      <c r="G494" s="18"/>
      <c r="H494" s="19"/>
    </row>
    <row r="495" ht="15.75" customHeight="1">
      <c r="C495" s="18"/>
      <c r="D495" s="18"/>
      <c r="E495" s="18"/>
      <c r="F495" s="18"/>
      <c r="G495" s="18"/>
      <c r="H495" s="19"/>
    </row>
    <row r="496" ht="15.75" customHeight="1">
      <c r="C496" s="18"/>
      <c r="D496" s="18"/>
      <c r="E496" s="18"/>
      <c r="F496" s="18"/>
      <c r="G496" s="18"/>
      <c r="H496" s="19"/>
    </row>
    <row r="497" ht="15.75" customHeight="1">
      <c r="C497" s="18"/>
      <c r="D497" s="18"/>
      <c r="E497" s="18"/>
      <c r="F497" s="18"/>
      <c r="G497" s="18"/>
      <c r="H497" s="19"/>
    </row>
    <row r="498" ht="15.75" customHeight="1">
      <c r="C498" s="18"/>
      <c r="D498" s="18"/>
      <c r="E498" s="18"/>
      <c r="F498" s="18"/>
      <c r="G498" s="18"/>
      <c r="H498" s="19"/>
    </row>
    <row r="499" ht="15.75" customHeight="1">
      <c r="C499" s="18"/>
      <c r="D499" s="18"/>
      <c r="E499" s="18"/>
      <c r="F499" s="18"/>
      <c r="G499" s="18"/>
      <c r="H499" s="19"/>
    </row>
    <row r="500" ht="15.75" customHeight="1">
      <c r="C500" s="18"/>
      <c r="D500" s="18"/>
      <c r="E500" s="18"/>
      <c r="F500" s="18"/>
      <c r="G500" s="18"/>
      <c r="H500" s="19"/>
    </row>
    <row r="501" ht="15.75" customHeight="1">
      <c r="C501" s="18"/>
      <c r="D501" s="18"/>
      <c r="E501" s="18"/>
      <c r="F501" s="18"/>
      <c r="G501" s="18"/>
      <c r="H501" s="19"/>
    </row>
    <row r="502" ht="15.75" customHeight="1">
      <c r="C502" s="18"/>
      <c r="D502" s="18"/>
      <c r="E502" s="18"/>
      <c r="F502" s="18"/>
      <c r="G502" s="18"/>
      <c r="H502" s="19"/>
    </row>
    <row r="503" ht="15.75" customHeight="1">
      <c r="C503" s="18"/>
      <c r="D503" s="18"/>
      <c r="E503" s="18"/>
      <c r="F503" s="18"/>
      <c r="G503" s="18"/>
      <c r="H503" s="19"/>
    </row>
    <row r="504" ht="15.75" customHeight="1">
      <c r="C504" s="18"/>
      <c r="D504" s="18"/>
      <c r="E504" s="18"/>
      <c r="F504" s="18"/>
      <c r="G504" s="18"/>
      <c r="H504" s="19"/>
    </row>
    <row r="505" ht="15.75" customHeight="1">
      <c r="C505" s="18"/>
      <c r="D505" s="18"/>
      <c r="E505" s="18"/>
      <c r="F505" s="18"/>
      <c r="G505" s="18"/>
      <c r="H505" s="19"/>
    </row>
    <row r="506" ht="15.75" customHeight="1">
      <c r="C506" s="18"/>
      <c r="D506" s="18"/>
      <c r="E506" s="18"/>
      <c r="F506" s="18"/>
      <c r="G506" s="18"/>
      <c r="H506" s="19"/>
    </row>
    <row r="507" ht="15.75" customHeight="1">
      <c r="C507" s="18"/>
      <c r="D507" s="18"/>
      <c r="E507" s="18"/>
      <c r="F507" s="18"/>
      <c r="G507" s="18"/>
      <c r="H507" s="19"/>
    </row>
    <row r="508" ht="15.75" customHeight="1">
      <c r="C508" s="18"/>
      <c r="D508" s="18"/>
      <c r="E508" s="18"/>
      <c r="F508" s="18"/>
      <c r="G508" s="18"/>
      <c r="H508" s="19"/>
    </row>
    <row r="509" ht="15.75" customHeight="1">
      <c r="C509" s="18"/>
      <c r="D509" s="18"/>
      <c r="E509" s="18"/>
      <c r="F509" s="18"/>
      <c r="G509" s="18"/>
      <c r="H509" s="19"/>
    </row>
    <row r="510" ht="15.75" customHeight="1">
      <c r="C510" s="18"/>
      <c r="D510" s="18"/>
      <c r="E510" s="18"/>
      <c r="F510" s="18"/>
      <c r="G510" s="18"/>
      <c r="H510" s="19"/>
    </row>
    <row r="511" ht="15.75" customHeight="1">
      <c r="C511" s="18"/>
      <c r="D511" s="18"/>
      <c r="E511" s="18"/>
      <c r="F511" s="18"/>
      <c r="G511" s="18"/>
      <c r="H511" s="19"/>
    </row>
    <row r="512" ht="15.75" customHeight="1">
      <c r="C512" s="18"/>
      <c r="D512" s="18"/>
      <c r="E512" s="18"/>
      <c r="F512" s="18"/>
      <c r="G512" s="18"/>
      <c r="H512" s="19"/>
    </row>
    <row r="513" ht="15.75" customHeight="1">
      <c r="C513" s="18"/>
      <c r="D513" s="18"/>
      <c r="E513" s="18"/>
      <c r="F513" s="18"/>
      <c r="G513" s="18"/>
      <c r="H513" s="19"/>
    </row>
    <row r="514" ht="15.75" customHeight="1">
      <c r="C514" s="18"/>
      <c r="D514" s="18"/>
      <c r="E514" s="18"/>
      <c r="F514" s="18"/>
      <c r="G514" s="18"/>
      <c r="H514" s="19"/>
    </row>
    <row r="515" ht="15.75" customHeight="1">
      <c r="C515" s="18"/>
      <c r="D515" s="18"/>
      <c r="E515" s="18"/>
      <c r="F515" s="18"/>
      <c r="G515" s="18"/>
      <c r="H515" s="19"/>
    </row>
    <row r="516" ht="15.75" customHeight="1">
      <c r="C516" s="18"/>
      <c r="D516" s="18"/>
      <c r="E516" s="18"/>
      <c r="F516" s="18"/>
      <c r="G516" s="18"/>
      <c r="H516" s="19"/>
    </row>
    <row r="517" ht="15.75" customHeight="1">
      <c r="C517" s="18"/>
      <c r="D517" s="18"/>
      <c r="E517" s="18"/>
      <c r="F517" s="18"/>
      <c r="G517" s="18"/>
      <c r="H517" s="19"/>
    </row>
    <row r="518" ht="15.75" customHeight="1">
      <c r="C518" s="18"/>
      <c r="D518" s="18"/>
      <c r="E518" s="18"/>
      <c r="F518" s="18"/>
      <c r="G518" s="18"/>
      <c r="H518" s="19"/>
    </row>
    <row r="519" ht="15.75" customHeight="1">
      <c r="C519" s="18"/>
      <c r="D519" s="18"/>
      <c r="E519" s="18"/>
      <c r="F519" s="18"/>
      <c r="G519" s="18"/>
      <c r="H519" s="19"/>
    </row>
    <row r="520" ht="15.75" customHeight="1">
      <c r="C520" s="18"/>
      <c r="D520" s="18"/>
      <c r="E520" s="18"/>
      <c r="F520" s="18"/>
      <c r="G520" s="18"/>
      <c r="H520" s="19"/>
    </row>
    <row r="521" ht="15.75" customHeight="1">
      <c r="C521" s="18"/>
      <c r="D521" s="18"/>
      <c r="E521" s="18"/>
      <c r="F521" s="18"/>
      <c r="G521" s="18"/>
      <c r="H521" s="19"/>
    </row>
    <row r="522" ht="15.75" customHeight="1">
      <c r="C522" s="18"/>
      <c r="D522" s="18"/>
      <c r="E522" s="18"/>
      <c r="F522" s="18"/>
      <c r="G522" s="18"/>
      <c r="H522" s="19"/>
    </row>
    <row r="523" ht="15.75" customHeight="1">
      <c r="C523" s="18"/>
      <c r="D523" s="18"/>
      <c r="E523" s="18"/>
      <c r="F523" s="18"/>
      <c r="G523" s="18"/>
      <c r="H523" s="19"/>
    </row>
    <row r="524" ht="15.75" customHeight="1">
      <c r="C524" s="18"/>
      <c r="D524" s="18"/>
      <c r="E524" s="18"/>
      <c r="F524" s="18"/>
      <c r="G524" s="18"/>
      <c r="H524" s="19"/>
    </row>
    <row r="525" ht="15.75" customHeight="1">
      <c r="C525" s="18"/>
      <c r="D525" s="18"/>
      <c r="E525" s="18"/>
      <c r="F525" s="18"/>
      <c r="G525" s="18"/>
      <c r="H525" s="19"/>
    </row>
    <row r="526" ht="15.75" customHeight="1">
      <c r="C526" s="18"/>
      <c r="D526" s="18"/>
      <c r="E526" s="18"/>
      <c r="F526" s="18"/>
      <c r="G526" s="18"/>
      <c r="H526" s="19"/>
    </row>
    <row r="527" ht="15.75" customHeight="1">
      <c r="C527" s="18"/>
      <c r="D527" s="18"/>
      <c r="E527" s="18"/>
      <c r="F527" s="18"/>
      <c r="G527" s="18"/>
      <c r="H527" s="19"/>
    </row>
    <row r="528" ht="15.75" customHeight="1">
      <c r="C528" s="18"/>
      <c r="D528" s="18"/>
      <c r="E528" s="18"/>
      <c r="F528" s="18"/>
      <c r="G528" s="18"/>
      <c r="H528" s="19"/>
    </row>
    <row r="529" ht="15.75" customHeight="1">
      <c r="C529" s="18"/>
      <c r="D529" s="18"/>
      <c r="E529" s="18"/>
      <c r="F529" s="18"/>
      <c r="G529" s="18"/>
      <c r="H529" s="19"/>
    </row>
    <row r="530" ht="15.75" customHeight="1">
      <c r="C530" s="18"/>
      <c r="D530" s="18"/>
      <c r="E530" s="18"/>
      <c r="F530" s="18"/>
      <c r="G530" s="18"/>
      <c r="H530" s="19"/>
    </row>
    <row r="531" ht="15.75" customHeight="1">
      <c r="C531" s="18"/>
      <c r="D531" s="18"/>
      <c r="E531" s="18"/>
      <c r="F531" s="18"/>
      <c r="G531" s="18"/>
      <c r="H531" s="19"/>
    </row>
    <row r="532" ht="15.75" customHeight="1">
      <c r="C532" s="18"/>
      <c r="D532" s="18"/>
      <c r="E532" s="18"/>
      <c r="F532" s="18"/>
      <c r="G532" s="18"/>
      <c r="H532" s="19"/>
    </row>
    <row r="533" ht="15.75" customHeight="1">
      <c r="C533" s="18"/>
      <c r="D533" s="18"/>
      <c r="E533" s="18"/>
      <c r="F533" s="18"/>
      <c r="G533" s="18"/>
      <c r="H533" s="19"/>
    </row>
    <row r="534" ht="15.75" customHeight="1">
      <c r="C534" s="18"/>
      <c r="D534" s="18"/>
      <c r="E534" s="18"/>
      <c r="F534" s="18"/>
      <c r="G534" s="18"/>
      <c r="H534" s="19"/>
    </row>
    <row r="535" ht="15.75" customHeight="1">
      <c r="C535" s="18"/>
      <c r="D535" s="18"/>
      <c r="E535" s="18"/>
      <c r="F535" s="18"/>
      <c r="G535" s="18"/>
      <c r="H535" s="19"/>
    </row>
    <row r="536" ht="15.75" customHeight="1">
      <c r="C536" s="18"/>
      <c r="D536" s="18"/>
      <c r="E536" s="18"/>
      <c r="F536" s="18"/>
      <c r="G536" s="18"/>
      <c r="H536" s="19"/>
    </row>
    <row r="537" ht="15.75" customHeight="1">
      <c r="C537" s="18"/>
      <c r="D537" s="18"/>
      <c r="E537" s="18"/>
      <c r="F537" s="18"/>
      <c r="G537" s="18"/>
      <c r="H537" s="19"/>
    </row>
    <row r="538" ht="15.75" customHeight="1">
      <c r="C538" s="18"/>
      <c r="D538" s="18"/>
      <c r="E538" s="18"/>
      <c r="F538" s="18"/>
      <c r="G538" s="18"/>
      <c r="H538" s="19"/>
    </row>
    <row r="539" ht="15.75" customHeight="1">
      <c r="C539" s="18"/>
      <c r="D539" s="18"/>
      <c r="E539" s="18"/>
      <c r="F539" s="18"/>
      <c r="G539" s="18"/>
      <c r="H539" s="19"/>
    </row>
    <row r="540" ht="15.75" customHeight="1">
      <c r="C540" s="18"/>
      <c r="D540" s="18"/>
      <c r="E540" s="18"/>
      <c r="F540" s="18"/>
      <c r="G540" s="18"/>
      <c r="H540" s="19"/>
    </row>
    <row r="541" ht="15.75" customHeight="1">
      <c r="C541" s="18"/>
      <c r="D541" s="18"/>
      <c r="E541" s="18"/>
      <c r="F541" s="18"/>
      <c r="G541" s="18"/>
      <c r="H541" s="19"/>
    </row>
    <row r="542" ht="15.75" customHeight="1">
      <c r="C542" s="18"/>
      <c r="D542" s="18"/>
      <c r="E542" s="18"/>
      <c r="F542" s="18"/>
      <c r="G542" s="18"/>
      <c r="H542" s="19"/>
    </row>
    <row r="543" ht="15.75" customHeight="1">
      <c r="C543" s="18"/>
      <c r="D543" s="18"/>
      <c r="E543" s="18"/>
      <c r="F543" s="18"/>
      <c r="G543" s="18"/>
      <c r="H543" s="19"/>
    </row>
    <row r="544" ht="15.75" customHeight="1">
      <c r="C544" s="18"/>
      <c r="D544" s="18"/>
      <c r="E544" s="18"/>
      <c r="F544" s="18"/>
      <c r="G544" s="18"/>
      <c r="H544" s="19"/>
    </row>
    <row r="545" ht="15.75" customHeight="1">
      <c r="C545" s="18"/>
      <c r="D545" s="18"/>
      <c r="E545" s="18"/>
      <c r="F545" s="18"/>
      <c r="G545" s="18"/>
      <c r="H545" s="19"/>
    </row>
    <row r="546" ht="15.75" customHeight="1">
      <c r="C546" s="18"/>
      <c r="D546" s="18"/>
      <c r="E546" s="18"/>
      <c r="F546" s="18"/>
      <c r="G546" s="18"/>
      <c r="H546" s="19"/>
    </row>
    <row r="547" ht="15.75" customHeight="1">
      <c r="C547" s="18"/>
      <c r="D547" s="18"/>
      <c r="E547" s="18"/>
      <c r="F547" s="18"/>
      <c r="G547" s="18"/>
      <c r="H547" s="19"/>
    </row>
    <row r="548" ht="15.75" customHeight="1">
      <c r="C548" s="18"/>
      <c r="D548" s="18"/>
      <c r="E548" s="18"/>
      <c r="F548" s="18"/>
      <c r="G548" s="18"/>
      <c r="H548" s="19"/>
    </row>
    <row r="549" ht="15.75" customHeight="1">
      <c r="C549" s="18"/>
      <c r="D549" s="18"/>
      <c r="E549" s="18"/>
      <c r="F549" s="18"/>
      <c r="G549" s="18"/>
      <c r="H549" s="19"/>
    </row>
    <row r="550" ht="15.75" customHeight="1">
      <c r="C550" s="18"/>
      <c r="D550" s="18"/>
      <c r="E550" s="18"/>
      <c r="F550" s="18"/>
      <c r="G550" s="18"/>
      <c r="H550" s="19"/>
    </row>
    <row r="551" ht="15.75" customHeight="1">
      <c r="C551" s="18"/>
      <c r="D551" s="18"/>
      <c r="E551" s="18"/>
      <c r="F551" s="18"/>
      <c r="G551" s="18"/>
      <c r="H551" s="19"/>
    </row>
    <row r="552" ht="15.75" customHeight="1">
      <c r="C552" s="18"/>
      <c r="D552" s="18"/>
      <c r="E552" s="18"/>
      <c r="F552" s="18"/>
      <c r="G552" s="18"/>
      <c r="H552" s="19"/>
    </row>
    <row r="553" ht="15.75" customHeight="1">
      <c r="C553" s="18"/>
      <c r="D553" s="18"/>
      <c r="E553" s="18"/>
      <c r="F553" s="18"/>
      <c r="G553" s="18"/>
      <c r="H553" s="19"/>
    </row>
    <row r="554" ht="15.75" customHeight="1">
      <c r="C554" s="18"/>
      <c r="D554" s="18"/>
      <c r="E554" s="18"/>
      <c r="F554" s="18"/>
      <c r="G554" s="18"/>
      <c r="H554" s="19"/>
    </row>
    <row r="555" ht="15.75" customHeight="1">
      <c r="C555" s="18"/>
      <c r="D555" s="18"/>
      <c r="E555" s="18"/>
      <c r="F555" s="18"/>
      <c r="G555" s="18"/>
      <c r="H555" s="19"/>
    </row>
    <row r="556" ht="15.75" customHeight="1">
      <c r="C556" s="18"/>
      <c r="D556" s="18"/>
      <c r="E556" s="18"/>
      <c r="F556" s="18"/>
      <c r="G556" s="18"/>
      <c r="H556" s="19"/>
    </row>
    <row r="557" ht="15.75" customHeight="1">
      <c r="C557" s="18"/>
      <c r="D557" s="18"/>
      <c r="E557" s="18"/>
      <c r="F557" s="18"/>
      <c r="G557" s="18"/>
      <c r="H557" s="19"/>
    </row>
    <row r="558" ht="15.75" customHeight="1">
      <c r="C558" s="18"/>
      <c r="D558" s="18"/>
      <c r="E558" s="18"/>
      <c r="F558" s="18"/>
      <c r="G558" s="18"/>
      <c r="H558" s="19"/>
    </row>
    <row r="559" ht="15.75" customHeight="1">
      <c r="C559" s="18"/>
      <c r="D559" s="18"/>
      <c r="E559" s="18"/>
      <c r="F559" s="18"/>
      <c r="G559" s="18"/>
      <c r="H559" s="19"/>
    </row>
    <row r="560" ht="15.75" customHeight="1">
      <c r="C560" s="18"/>
      <c r="D560" s="18"/>
      <c r="E560" s="18"/>
      <c r="F560" s="18"/>
      <c r="G560" s="18"/>
      <c r="H560" s="19"/>
    </row>
    <row r="561" ht="15.75" customHeight="1">
      <c r="C561" s="18"/>
      <c r="D561" s="18"/>
      <c r="E561" s="18"/>
      <c r="F561" s="18"/>
      <c r="G561" s="18"/>
      <c r="H561" s="19"/>
    </row>
    <row r="562" ht="15.75" customHeight="1">
      <c r="C562" s="18"/>
      <c r="D562" s="18"/>
      <c r="E562" s="18"/>
      <c r="F562" s="18"/>
      <c r="G562" s="18"/>
      <c r="H562" s="19"/>
    </row>
    <row r="563" ht="15.75" customHeight="1">
      <c r="C563" s="18"/>
      <c r="D563" s="18"/>
      <c r="E563" s="18"/>
      <c r="F563" s="18"/>
      <c r="G563" s="18"/>
      <c r="H563" s="19"/>
    </row>
    <row r="564" ht="15.75" customHeight="1">
      <c r="C564" s="18"/>
      <c r="D564" s="18"/>
      <c r="E564" s="18"/>
      <c r="F564" s="18"/>
      <c r="G564" s="18"/>
      <c r="H564" s="19"/>
    </row>
    <row r="565" ht="15.75" customHeight="1">
      <c r="C565" s="18"/>
      <c r="D565" s="18"/>
      <c r="E565" s="18"/>
      <c r="F565" s="18"/>
      <c r="G565" s="18"/>
      <c r="H565" s="19"/>
    </row>
    <row r="566" ht="15.75" customHeight="1">
      <c r="C566" s="18"/>
      <c r="D566" s="18"/>
      <c r="E566" s="18"/>
      <c r="F566" s="18"/>
      <c r="G566" s="18"/>
      <c r="H566" s="19"/>
    </row>
    <row r="567" ht="15.75" customHeight="1">
      <c r="C567" s="18"/>
      <c r="D567" s="18"/>
      <c r="E567" s="18"/>
      <c r="F567" s="18"/>
      <c r="G567" s="18"/>
      <c r="H567" s="19"/>
    </row>
    <row r="568" ht="15.75" customHeight="1">
      <c r="C568" s="18"/>
      <c r="D568" s="18"/>
      <c r="E568" s="18"/>
      <c r="F568" s="18"/>
      <c r="G568" s="18"/>
      <c r="H568" s="19"/>
    </row>
    <row r="569" ht="15.75" customHeight="1">
      <c r="C569" s="18"/>
      <c r="D569" s="18"/>
      <c r="E569" s="18"/>
      <c r="F569" s="18"/>
      <c r="G569" s="18"/>
      <c r="H569" s="19"/>
    </row>
    <row r="570" ht="15.75" customHeight="1">
      <c r="C570" s="18"/>
      <c r="D570" s="18"/>
      <c r="E570" s="18"/>
      <c r="F570" s="18"/>
      <c r="G570" s="18"/>
      <c r="H570" s="19"/>
    </row>
    <row r="571" ht="15.75" customHeight="1">
      <c r="C571" s="18"/>
      <c r="D571" s="18"/>
      <c r="E571" s="18"/>
      <c r="F571" s="18"/>
      <c r="G571" s="18"/>
      <c r="H571" s="19"/>
    </row>
    <row r="572" ht="15.75" customHeight="1">
      <c r="C572" s="18"/>
      <c r="D572" s="18"/>
      <c r="E572" s="18"/>
      <c r="F572" s="18"/>
      <c r="G572" s="18"/>
      <c r="H572" s="19"/>
    </row>
    <row r="573" ht="15.75" customHeight="1">
      <c r="C573" s="18"/>
      <c r="D573" s="18"/>
      <c r="E573" s="18"/>
      <c r="F573" s="18"/>
      <c r="G573" s="18"/>
      <c r="H573" s="19"/>
    </row>
    <row r="574" ht="15.75" customHeight="1">
      <c r="C574" s="18"/>
      <c r="D574" s="18"/>
      <c r="E574" s="18"/>
      <c r="F574" s="18"/>
      <c r="G574" s="18"/>
      <c r="H574" s="19"/>
    </row>
    <row r="575" ht="15.75" customHeight="1">
      <c r="C575" s="18"/>
      <c r="D575" s="18"/>
      <c r="E575" s="18"/>
      <c r="F575" s="18"/>
      <c r="G575" s="18"/>
      <c r="H575" s="19"/>
    </row>
    <row r="576" ht="15.75" customHeight="1">
      <c r="C576" s="18"/>
      <c r="D576" s="18"/>
      <c r="E576" s="18"/>
      <c r="F576" s="18"/>
      <c r="G576" s="18"/>
      <c r="H576" s="19"/>
    </row>
    <row r="577" ht="15.75" customHeight="1">
      <c r="C577" s="18"/>
      <c r="D577" s="18"/>
      <c r="E577" s="18"/>
      <c r="F577" s="18"/>
      <c r="G577" s="18"/>
      <c r="H577" s="19"/>
    </row>
    <row r="578" ht="15.75" customHeight="1">
      <c r="C578" s="18"/>
      <c r="D578" s="18"/>
      <c r="E578" s="18"/>
      <c r="F578" s="18"/>
      <c r="G578" s="18"/>
      <c r="H578" s="19"/>
    </row>
    <row r="579" ht="15.75" customHeight="1">
      <c r="C579" s="18"/>
      <c r="D579" s="18"/>
      <c r="E579" s="18"/>
      <c r="F579" s="18"/>
      <c r="G579" s="18"/>
      <c r="H579" s="19"/>
    </row>
    <row r="580" ht="15.75" customHeight="1">
      <c r="C580" s="18"/>
      <c r="D580" s="18"/>
      <c r="E580" s="18"/>
      <c r="F580" s="18"/>
      <c r="G580" s="18"/>
      <c r="H580" s="19"/>
    </row>
    <row r="581" ht="15.75" customHeight="1">
      <c r="C581" s="18"/>
      <c r="D581" s="18"/>
      <c r="E581" s="18"/>
      <c r="F581" s="18"/>
      <c r="G581" s="18"/>
      <c r="H581" s="19"/>
    </row>
    <row r="582" ht="15.75" customHeight="1">
      <c r="C582" s="18"/>
      <c r="D582" s="18"/>
      <c r="E582" s="18"/>
      <c r="F582" s="18"/>
      <c r="G582" s="18"/>
      <c r="H582" s="19"/>
    </row>
    <row r="583" ht="15.75" customHeight="1">
      <c r="C583" s="18"/>
      <c r="D583" s="18"/>
      <c r="E583" s="18"/>
      <c r="F583" s="18"/>
      <c r="G583" s="18"/>
      <c r="H583" s="19"/>
    </row>
    <row r="584" ht="15.75" customHeight="1">
      <c r="C584" s="18"/>
      <c r="D584" s="18"/>
      <c r="E584" s="18"/>
      <c r="F584" s="18"/>
      <c r="G584" s="18"/>
      <c r="H584" s="19"/>
    </row>
    <row r="585" ht="15.75" customHeight="1">
      <c r="C585" s="18"/>
      <c r="D585" s="18"/>
      <c r="E585" s="18"/>
      <c r="F585" s="18"/>
      <c r="G585" s="18"/>
      <c r="H585" s="19"/>
    </row>
    <row r="586" ht="15.75" customHeight="1">
      <c r="C586" s="18"/>
      <c r="D586" s="18"/>
      <c r="E586" s="18"/>
      <c r="F586" s="18"/>
      <c r="G586" s="18"/>
      <c r="H586" s="19"/>
    </row>
    <row r="587" ht="15.75" customHeight="1">
      <c r="C587" s="18"/>
      <c r="D587" s="18"/>
      <c r="E587" s="18"/>
      <c r="F587" s="18"/>
      <c r="G587" s="18"/>
      <c r="H587" s="19"/>
    </row>
    <row r="588" ht="15.75" customHeight="1">
      <c r="C588" s="18"/>
      <c r="D588" s="18"/>
      <c r="E588" s="18"/>
      <c r="F588" s="18"/>
      <c r="G588" s="18"/>
      <c r="H588" s="19"/>
    </row>
    <row r="589" ht="15.75" customHeight="1">
      <c r="C589" s="18"/>
      <c r="D589" s="18"/>
      <c r="E589" s="18"/>
      <c r="F589" s="18"/>
      <c r="G589" s="18"/>
      <c r="H589" s="19"/>
    </row>
    <row r="590" ht="15.75" customHeight="1">
      <c r="C590" s="18"/>
      <c r="D590" s="18"/>
      <c r="E590" s="18"/>
      <c r="F590" s="18"/>
      <c r="G590" s="18"/>
      <c r="H590" s="19"/>
    </row>
    <row r="591" ht="15.75" customHeight="1">
      <c r="C591" s="18"/>
      <c r="D591" s="18"/>
      <c r="E591" s="18"/>
      <c r="F591" s="18"/>
      <c r="G591" s="18"/>
      <c r="H591" s="19"/>
    </row>
    <row r="592" ht="15.75" customHeight="1">
      <c r="C592" s="18"/>
      <c r="D592" s="18"/>
      <c r="E592" s="18"/>
      <c r="F592" s="18"/>
      <c r="G592" s="18"/>
      <c r="H592" s="19"/>
    </row>
    <row r="593" ht="15.75" customHeight="1">
      <c r="C593" s="18"/>
      <c r="D593" s="18"/>
      <c r="E593" s="18"/>
      <c r="F593" s="18"/>
      <c r="G593" s="18"/>
      <c r="H593" s="19"/>
    </row>
    <row r="594" ht="15.75" customHeight="1">
      <c r="C594" s="18"/>
      <c r="D594" s="18"/>
      <c r="E594" s="18"/>
      <c r="F594" s="18"/>
      <c r="G594" s="18"/>
      <c r="H594" s="19"/>
    </row>
    <row r="595" ht="15.75" customHeight="1">
      <c r="C595" s="18"/>
      <c r="D595" s="18"/>
      <c r="E595" s="18"/>
      <c r="F595" s="18"/>
      <c r="G595" s="18"/>
      <c r="H595" s="19"/>
    </row>
    <row r="596" ht="15.75" customHeight="1">
      <c r="C596" s="18"/>
      <c r="D596" s="18"/>
      <c r="E596" s="18"/>
      <c r="F596" s="18"/>
      <c r="G596" s="18"/>
      <c r="H596" s="19"/>
    </row>
    <row r="597" ht="15.75" customHeight="1">
      <c r="C597" s="18"/>
      <c r="D597" s="18"/>
      <c r="E597" s="18"/>
      <c r="F597" s="18"/>
      <c r="G597" s="18"/>
      <c r="H597" s="19"/>
    </row>
    <row r="598" ht="15.75" customHeight="1">
      <c r="C598" s="18"/>
      <c r="D598" s="18"/>
      <c r="E598" s="18"/>
      <c r="F598" s="18"/>
      <c r="G598" s="18"/>
      <c r="H598" s="19"/>
    </row>
    <row r="599" ht="15.75" customHeight="1">
      <c r="C599" s="18"/>
      <c r="D599" s="18"/>
      <c r="E599" s="18"/>
      <c r="F599" s="18"/>
      <c r="G599" s="18"/>
      <c r="H599" s="19"/>
    </row>
    <row r="600" ht="15.75" customHeight="1">
      <c r="C600" s="18"/>
      <c r="D600" s="18"/>
      <c r="E600" s="18"/>
      <c r="F600" s="18"/>
      <c r="G600" s="18"/>
      <c r="H600" s="19"/>
    </row>
    <row r="601" ht="15.75" customHeight="1">
      <c r="C601" s="18"/>
      <c r="D601" s="18"/>
      <c r="E601" s="18"/>
      <c r="F601" s="18"/>
      <c r="G601" s="18"/>
      <c r="H601" s="19"/>
    </row>
    <row r="602" ht="15.75" customHeight="1">
      <c r="C602" s="18"/>
      <c r="D602" s="18"/>
      <c r="E602" s="18"/>
      <c r="F602" s="18"/>
      <c r="G602" s="18"/>
      <c r="H602" s="19"/>
    </row>
    <row r="603" ht="15.75" customHeight="1">
      <c r="C603" s="18"/>
      <c r="D603" s="18"/>
      <c r="E603" s="18"/>
      <c r="F603" s="18"/>
      <c r="G603" s="18"/>
      <c r="H603" s="19"/>
    </row>
    <row r="604" ht="15.75" customHeight="1">
      <c r="C604" s="18"/>
      <c r="D604" s="18"/>
      <c r="E604" s="18"/>
      <c r="F604" s="18"/>
      <c r="G604" s="18"/>
      <c r="H604" s="19"/>
    </row>
    <row r="605" ht="15.75" customHeight="1">
      <c r="C605" s="18"/>
      <c r="D605" s="18"/>
      <c r="E605" s="18"/>
      <c r="F605" s="18"/>
      <c r="G605" s="18"/>
      <c r="H605" s="19"/>
    </row>
    <row r="606" ht="15.75" customHeight="1">
      <c r="C606" s="18"/>
      <c r="D606" s="18"/>
      <c r="E606" s="18"/>
      <c r="F606" s="18"/>
      <c r="G606" s="18"/>
      <c r="H606" s="19"/>
    </row>
    <row r="607" ht="15.75" customHeight="1">
      <c r="C607" s="18"/>
      <c r="D607" s="18"/>
      <c r="E607" s="18"/>
      <c r="F607" s="18"/>
      <c r="G607" s="18"/>
      <c r="H607" s="19"/>
    </row>
    <row r="608" ht="15.75" customHeight="1">
      <c r="C608" s="18"/>
      <c r="D608" s="18"/>
      <c r="E608" s="18"/>
      <c r="F608" s="18"/>
      <c r="G608" s="18"/>
      <c r="H608" s="19"/>
    </row>
    <row r="609" ht="15.75" customHeight="1">
      <c r="C609" s="18"/>
      <c r="D609" s="18"/>
      <c r="E609" s="18"/>
      <c r="F609" s="18"/>
      <c r="G609" s="18"/>
      <c r="H609" s="19"/>
    </row>
    <row r="610" ht="15.75" customHeight="1">
      <c r="C610" s="18"/>
      <c r="D610" s="18"/>
      <c r="E610" s="18"/>
      <c r="F610" s="18"/>
      <c r="G610" s="18"/>
      <c r="H610" s="19"/>
    </row>
    <row r="611" ht="15.75" customHeight="1">
      <c r="C611" s="18"/>
      <c r="D611" s="18"/>
      <c r="E611" s="18"/>
      <c r="F611" s="18"/>
      <c r="G611" s="18"/>
      <c r="H611" s="19"/>
    </row>
    <row r="612" ht="15.75" customHeight="1">
      <c r="C612" s="18"/>
      <c r="D612" s="18"/>
      <c r="E612" s="18"/>
      <c r="F612" s="18"/>
      <c r="G612" s="18"/>
      <c r="H612" s="19"/>
    </row>
    <row r="613" ht="15.75" customHeight="1">
      <c r="C613" s="18"/>
      <c r="D613" s="18"/>
      <c r="E613" s="18"/>
      <c r="F613" s="18"/>
      <c r="G613" s="18"/>
      <c r="H613" s="19"/>
    </row>
    <row r="614" ht="15.75" customHeight="1">
      <c r="C614" s="18"/>
      <c r="D614" s="18"/>
      <c r="E614" s="18"/>
      <c r="F614" s="18"/>
      <c r="G614" s="18"/>
      <c r="H614" s="19"/>
    </row>
    <row r="615" ht="15.75" customHeight="1">
      <c r="C615" s="18"/>
      <c r="D615" s="18"/>
      <c r="E615" s="18"/>
      <c r="F615" s="18"/>
      <c r="G615" s="18"/>
      <c r="H615" s="19"/>
    </row>
    <row r="616" ht="15.75" customHeight="1">
      <c r="C616" s="18"/>
      <c r="D616" s="18"/>
      <c r="E616" s="18"/>
      <c r="F616" s="18"/>
      <c r="G616" s="18"/>
      <c r="H616" s="19"/>
    </row>
    <row r="617" ht="15.75" customHeight="1">
      <c r="C617" s="18"/>
      <c r="D617" s="18"/>
      <c r="E617" s="18"/>
      <c r="F617" s="18"/>
      <c r="G617" s="18"/>
      <c r="H617" s="19"/>
    </row>
    <row r="618" ht="15.75" customHeight="1">
      <c r="C618" s="18"/>
      <c r="D618" s="18"/>
      <c r="E618" s="18"/>
      <c r="F618" s="18"/>
      <c r="G618" s="18"/>
      <c r="H618" s="19"/>
    </row>
    <row r="619" ht="15.75" customHeight="1">
      <c r="C619" s="18"/>
      <c r="D619" s="18"/>
      <c r="E619" s="18"/>
      <c r="F619" s="18"/>
      <c r="G619" s="18"/>
      <c r="H619" s="19"/>
    </row>
    <row r="620" ht="15.75" customHeight="1">
      <c r="C620" s="18"/>
      <c r="D620" s="18"/>
      <c r="E620" s="18"/>
      <c r="F620" s="18"/>
      <c r="G620" s="18"/>
      <c r="H620" s="19"/>
    </row>
    <row r="621" ht="15.75" customHeight="1">
      <c r="C621" s="18"/>
      <c r="D621" s="18"/>
      <c r="E621" s="18"/>
      <c r="F621" s="18"/>
      <c r="G621" s="18"/>
      <c r="H621" s="19"/>
    </row>
    <row r="622" ht="15.75" customHeight="1">
      <c r="C622" s="18"/>
      <c r="D622" s="18"/>
      <c r="E622" s="18"/>
      <c r="F622" s="18"/>
      <c r="G622" s="18"/>
      <c r="H622" s="19"/>
    </row>
    <row r="623" ht="15.75" customHeight="1">
      <c r="C623" s="18"/>
      <c r="D623" s="18"/>
      <c r="E623" s="18"/>
      <c r="F623" s="18"/>
      <c r="G623" s="18"/>
      <c r="H623" s="19"/>
    </row>
    <row r="624" ht="15.75" customHeight="1">
      <c r="C624" s="18"/>
      <c r="D624" s="18"/>
      <c r="E624" s="18"/>
      <c r="F624" s="18"/>
      <c r="G624" s="18"/>
      <c r="H624" s="19"/>
    </row>
    <row r="625" ht="15.75" customHeight="1">
      <c r="C625" s="18"/>
      <c r="D625" s="18"/>
      <c r="E625" s="18"/>
      <c r="F625" s="18"/>
      <c r="G625" s="18"/>
      <c r="H625" s="19"/>
    </row>
    <row r="626" ht="15.75" customHeight="1">
      <c r="C626" s="18"/>
      <c r="D626" s="18"/>
      <c r="E626" s="18"/>
      <c r="F626" s="18"/>
      <c r="G626" s="18"/>
      <c r="H626" s="19"/>
    </row>
    <row r="627" ht="15.75" customHeight="1">
      <c r="C627" s="18"/>
      <c r="D627" s="18"/>
      <c r="E627" s="18"/>
      <c r="F627" s="18"/>
      <c r="G627" s="18"/>
      <c r="H627" s="19"/>
    </row>
    <row r="628" ht="15.75" customHeight="1">
      <c r="C628" s="18"/>
      <c r="D628" s="18"/>
      <c r="E628" s="18"/>
      <c r="F628" s="18"/>
      <c r="G628" s="18"/>
      <c r="H628" s="19"/>
    </row>
    <row r="629" ht="15.75" customHeight="1">
      <c r="C629" s="18"/>
      <c r="D629" s="18"/>
      <c r="E629" s="18"/>
      <c r="F629" s="18"/>
      <c r="G629" s="18"/>
      <c r="H629" s="19"/>
    </row>
    <row r="630" ht="15.75" customHeight="1">
      <c r="C630" s="18"/>
      <c r="D630" s="18"/>
      <c r="E630" s="18"/>
      <c r="F630" s="18"/>
      <c r="G630" s="18"/>
      <c r="H630" s="19"/>
    </row>
    <row r="631" ht="15.75" customHeight="1">
      <c r="C631" s="18"/>
      <c r="D631" s="18"/>
      <c r="E631" s="18"/>
      <c r="F631" s="18"/>
      <c r="G631" s="18"/>
      <c r="H631" s="19"/>
    </row>
    <row r="632" ht="15.75" customHeight="1">
      <c r="C632" s="18"/>
      <c r="D632" s="18"/>
      <c r="E632" s="18"/>
      <c r="F632" s="18"/>
      <c r="G632" s="18"/>
      <c r="H632" s="19"/>
    </row>
    <row r="633" ht="15.75" customHeight="1">
      <c r="C633" s="18"/>
      <c r="D633" s="18"/>
      <c r="E633" s="18"/>
      <c r="F633" s="18"/>
      <c r="G633" s="18"/>
      <c r="H633" s="19"/>
    </row>
    <row r="634" ht="15.75" customHeight="1">
      <c r="C634" s="18"/>
      <c r="D634" s="18"/>
      <c r="E634" s="18"/>
      <c r="F634" s="18"/>
      <c r="G634" s="18"/>
      <c r="H634" s="19"/>
    </row>
    <row r="635" ht="15.75" customHeight="1">
      <c r="C635" s="18"/>
      <c r="D635" s="18"/>
      <c r="E635" s="18"/>
      <c r="F635" s="18"/>
      <c r="G635" s="18"/>
      <c r="H635" s="19"/>
    </row>
    <row r="636" ht="15.75" customHeight="1">
      <c r="C636" s="18"/>
      <c r="D636" s="18"/>
      <c r="E636" s="18"/>
      <c r="F636" s="18"/>
      <c r="G636" s="18"/>
      <c r="H636" s="19"/>
    </row>
    <row r="637" ht="15.75" customHeight="1">
      <c r="C637" s="18"/>
      <c r="D637" s="18"/>
      <c r="E637" s="18"/>
      <c r="F637" s="18"/>
      <c r="G637" s="18"/>
      <c r="H637" s="19"/>
    </row>
    <row r="638" ht="15.75" customHeight="1">
      <c r="C638" s="18"/>
      <c r="D638" s="18"/>
      <c r="E638" s="18"/>
      <c r="F638" s="18"/>
      <c r="G638" s="18"/>
      <c r="H638" s="19"/>
    </row>
    <row r="639" ht="15.75" customHeight="1">
      <c r="C639" s="18"/>
      <c r="D639" s="18"/>
      <c r="E639" s="18"/>
      <c r="F639" s="18"/>
      <c r="G639" s="18"/>
      <c r="H639" s="19"/>
    </row>
    <row r="640" ht="15.75" customHeight="1">
      <c r="C640" s="18"/>
      <c r="D640" s="18"/>
      <c r="E640" s="18"/>
      <c r="F640" s="18"/>
      <c r="G640" s="18"/>
      <c r="H640" s="19"/>
    </row>
    <row r="641" ht="15.75" customHeight="1">
      <c r="C641" s="18"/>
      <c r="D641" s="18"/>
      <c r="E641" s="18"/>
      <c r="F641" s="18"/>
      <c r="G641" s="18"/>
      <c r="H641" s="19"/>
    </row>
    <row r="642" ht="15.75" customHeight="1">
      <c r="C642" s="18"/>
      <c r="D642" s="18"/>
      <c r="E642" s="18"/>
      <c r="F642" s="18"/>
      <c r="G642" s="18"/>
      <c r="H642" s="19"/>
    </row>
    <row r="643" ht="15.75" customHeight="1">
      <c r="C643" s="18"/>
      <c r="D643" s="18"/>
      <c r="E643" s="18"/>
      <c r="F643" s="18"/>
      <c r="G643" s="18"/>
      <c r="H643" s="19"/>
    </row>
    <row r="644" ht="15.75" customHeight="1">
      <c r="C644" s="18"/>
      <c r="D644" s="18"/>
      <c r="E644" s="18"/>
      <c r="F644" s="18"/>
      <c r="G644" s="18"/>
      <c r="H644" s="19"/>
    </row>
    <row r="645" ht="15.75" customHeight="1">
      <c r="C645" s="18"/>
      <c r="D645" s="18"/>
      <c r="E645" s="18"/>
      <c r="F645" s="18"/>
      <c r="G645" s="18"/>
      <c r="H645" s="19"/>
    </row>
    <row r="646" ht="15.75" customHeight="1">
      <c r="C646" s="18"/>
      <c r="D646" s="18"/>
      <c r="E646" s="18"/>
      <c r="F646" s="18"/>
      <c r="G646" s="18"/>
      <c r="H646" s="19"/>
    </row>
    <row r="647" ht="15.75" customHeight="1">
      <c r="C647" s="18"/>
      <c r="D647" s="18"/>
      <c r="E647" s="18"/>
      <c r="F647" s="18"/>
      <c r="G647" s="18"/>
      <c r="H647" s="19"/>
    </row>
    <row r="648" ht="15.75" customHeight="1">
      <c r="C648" s="18"/>
      <c r="D648" s="18"/>
      <c r="E648" s="18"/>
      <c r="F648" s="18"/>
      <c r="G648" s="18"/>
      <c r="H648" s="19"/>
    </row>
    <row r="649" ht="15.75" customHeight="1">
      <c r="C649" s="18"/>
      <c r="D649" s="18"/>
      <c r="E649" s="18"/>
      <c r="F649" s="18"/>
      <c r="G649" s="18"/>
      <c r="H649" s="19"/>
    </row>
    <row r="650" ht="15.75" customHeight="1">
      <c r="C650" s="18"/>
      <c r="D650" s="18"/>
      <c r="E650" s="18"/>
      <c r="F650" s="18"/>
      <c r="G650" s="18"/>
      <c r="H650" s="19"/>
    </row>
    <row r="651" ht="15.75" customHeight="1">
      <c r="C651" s="18"/>
      <c r="D651" s="18"/>
      <c r="E651" s="18"/>
      <c r="F651" s="18"/>
      <c r="G651" s="18"/>
      <c r="H651" s="19"/>
    </row>
    <row r="652" ht="15.75" customHeight="1">
      <c r="C652" s="18"/>
      <c r="D652" s="18"/>
      <c r="E652" s="18"/>
      <c r="F652" s="18"/>
      <c r="G652" s="18"/>
      <c r="H652" s="19"/>
    </row>
    <row r="653" ht="15.75" customHeight="1">
      <c r="C653" s="18"/>
      <c r="D653" s="18"/>
      <c r="E653" s="18"/>
      <c r="F653" s="18"/>
      <c r="G653" s="18"/>
      <c r="H653" s="19"/>
    </row>
    <row r="654" ht="15.75" customHeight="1">
      <c r="C654" s="18"/>
      <c r="D654" s="18"/>
      <c r="E654" s="18"/>
      <c r="F654" s="18"/>
      <c r="G654" s="18"/>
      <c r="H654" s="19"/>
    </row>
    <row r="655" ht="15.75" customHeight="1">
      <c r="C655" s="18"/>
      <c r="D655" s="18"/>
      <c r="E655" s="18"/>
      <c r="F655" s="18"/>
      <c r="G655" s="18"/>
      <c r="H655" s="19"/>
    </row>
    <row r="656" ht="15.75" customHeight="1">
      <c r="C656" s="18"/>
      <c r="D656" s="18"/>
      <c r="E656" s="18"/>
      <c r="F656" s="18"/>
      <c r="G656" s="18"/>
      <c r="H656" s="19"/>
    </row>
    <row r="657" ht="15.75" customHeight="1">
      <c r="C657" s="18"/>
      <c r="D657" s="18"/>
      <c r="E657" s="18"/>
      <c r="F657" s="18"/>
      <c r="G657" s="18"/>
      <c r="H657" s="19"/>
    </row>
    <row r="658" ht="15.75" customHeight="1">
      <c r="C658" s="18"/>
      <c r="D658" s="18"/>
      <c r="E658" s="18"/>
      <c r="F658" s="18"/>
      <c r="G658" s="18"/>
      <c r="H658" s="19"/>
    </row>
    <row r="659" ht="15.75" customHeight="1">
      <c r="C659" s="18"/>
      <c r="D659" s="18"/>
      <c r="E659" s="18"/>
      <c r="F659" s="18"/>
      <c r="G659" s="18"/>
      <c r="H659" s="19"/>
    </row>
    <row r="660" ht="15.75" customHeight="1">
      <c r="C660" s="18"/>
      <c r="D660" s="18"/>
      <c r="E660" s="18"/>
      <c r="F660" s="18"/>
      <c r="G660" s="18"/>
      <c r="H660" s="19"/>
    </row>
    <row r="661" ht="15.75" customHeight="1">
      <c r="C661" s="18"/>
      <c r="D661" s="18"/>
      <c r="E661" s="18"/>
      <c r="F661" s="18"/>
      <c r="G661" s="18"/>
      <c r="H661" s="19"/>
    </row>
    <row r="662" ht="15.75" customHeight="1">
      <c r="C662" s="18"/>
      <c r="D662" s="18"/>
      <c r="E662" s="18"/>
      <c r="F662" s="18"/>
      <c r="G662" s="18"/>
      <c r="H662" s="19"/>
    </row>
    <row r="663" ht="15.75" customHeight="1">
      <c r="C663" s="18"/>
      <c r="D663" s="18"/>
      <c r="E663" s="18"/>
      <c r="F663" s="18"/>
      <c r="G663" s="18"/>
      <c r="H663" s="19"/>
    </row>
    <row r="664" ht="15.75" customHeight="1">
      <c r="C664" s="18"/>
      <c r="D664" s="18"/>
      <c r="E664" s="18"/>
      <c r="F664" s="18"/>
      <c r="G664" s="18"/>
      <c r="H664" s="19"/>
    </row>
    <row r="665" ht="15.75" customHeight="1">
      <c r="C665" s="18"/>
      <c r="D665" s="18"/>
      <c r="E665" s="18"/>
      <c r="F665" s="18"/>
      <c r="G665" s="18"/>
      <c r="H665" s="19"/>
    </row>
    <row r="666" ht="15.75" customHeight="1">
      <c r="C666" s="18"/>
      <c r="D666" s="18"/>
      <c r="E666" s="18"/>
      <c r="F666" s="18"/>
      <c r="G666" s="18"/>
      <c r="H666" s="19"/>
    </row>
    <row r="667" ht="15.75" customHeight="1">
      <c r="C667" s="18"/>
      <c r="D667" s="18"/>
      <c r="E667" s="18"/>
      <c r="F667" s="18"/>
      <c r="G667" s="18"/>
      <c r="H667" s="19"/>
    </row>
    <row r="668" ht="15.75" customHeight="1">
      <c r="C668" s="18"/>
      <c r="D668" s="18"/>
      <c r="E668" s="18"/>
      <c r="F668" s="18"/>
      <c r="G668" s="18"/>
      <c r="H668" s="19"/>
    </row>
    <row r="669" ht="15.75" customHeight="1">
      <c r="C669" s="18"/>
      <c r="D669" s="18"/>
      <c r="E669" s="18"/>
      <c r="F669" s="18"/>
      <c r="G669" s="18"/>
      <c r="H669" s="19"/>
    </row>
    <row r="670" ht="15.75" customHeight="1">
      <c r="C670" s="18"/>
      <c r="D670" s="18"/>
      <c r="E670" s="18"/>
      <c r="F670" s="18"/>
      <c r="G670" s="18"/>
      <c r="H670" s="19"/>
    </row>
    <row r="671" ht="15.75" customHeight="1">
      <c r="C671" s="18"/>
      <c r="D671" s="18"/>
      <c r="E671" s="18"/>
      <c r="F671" s="18"/>
      <c r="G671" s="18"/>
      <c r="H671" s="19"/>
    </row>
    <row r="672" ht="15.75" customHeight="1">
      <c r="C672" s="18"/>
      <c r="D672" s="18"/>
      <c r="E672" s="18"/>
      <c r="F672" s="18"/>
      <c r="G672" s="18"/>
      <c r="H672" s="19"/>
    </row>
    <row r="673" ht="15.75" customHeight="1">
      <c r="C673" s="18"/>
      <c r="D673" s="18"/>
      <c r="E673" s="18"/>
      <c r="F673" s="18"/>
      <c r="G673" s="18"/>
      <c r="H673" s="19"/>
    </row>
    <row r="674" ht="15.75" customHeight="1">
      <c r="C674" s="18"/>
      <c r="D674" s="18"/>
      <c r="E674" s="18"/>
      <c r="F674" s="18"/>
      <c r="G674" s="18"/>
      <c r="H674" s="19"/>
    </row>
    <row r="675" ht="15.75" customHeight="1">
      <c r="C675" s="18"/>
      <c r="D675" s="18"/>
      <c r="E675" s="18"/>
      <c r="F675" s="18"/>
      <c r="G675" s="18"/>
      <c r="H675" s="19"/>
    </row>
    <row r="676" ht="15.75" customHeight="1">
      <c r="C676" s="18"/>
      <c r="D676" s="18"/>
      <c r="E676" s="18"/>
      <c r="F676" s="18"/>
      <c r="G676" s="18"/>
      <c r="H676" s="19"/>
    </row>
    <row r="677" ht="15.75" customHeight="1">
      <c r="C677" s="18"/>
      <c r="D677" s="18"/>
      <c r="E677" s="18"/>
      <c r="F677" s="18"/>
      <c r="G677" s="18"/>
      <c r="H677" s="19"/>
    </row>
    <row r="678" ht="15.75" customHeight="1">
      <c r="C678" s="18"/>
      <c r="D678" s="18"/>
      <c r="E678" s="18"/>
      <c r="F678" s="18"/>
      <c r="G678" s="18"/>
      <c r="H678" s="19"/>
    </row>
    <row r="679" ht="15.75" customHeight="1">
      <c r="C679" s="18"/>
      <c r="D679" s="18"/>
      <c r="E679" s="18"/>
      <c r="F679" s="18"/>
      <c r="G679" s="18"/>
      <c r="H679" s="19"/>
    </row>
    <row r="680" ht="15.75" customHeight="1">
      <c r="C680" s="18"/>
      <c r="D680" s="18"/>
      <c r="E680" s="18"/>
      <c r="F680" s="18"/>
      <c r="G680" s="18"/>
      <c r="H680" s="19"/>
    </row>
    <row r="681" ht="15.75" customHeight="1">
      <c r="C681" s="18"/>
      <c r="D681" s="18"/>
      <c r="E681" s="18"/>
      <c r="F681" s="18"/>
      <c r="G681" s="18"/>
      <c r="H681" s="19"/>
    </row>
    <row r="682" ht="15.75" customHeight="1">
      <c r="C682" s="18"/>
      <c r="D682" s="18"/>
      <c r="E682" s="18"/>
      <c r="F682" s="18"/>
      <c r="G682" s="18"/>
      <c r="H682" s="19"/>
    </row>
    <row r="683" ht="15.75" customHeight="1">
      <c r="C683" s="18"/>
      <c r="D683" s="18"/>
      <c r="E683" s="18"/>
      <c r="F683" s="18"/>
      <c r="G683" s="18"/>
      <c r="H683" s="19"/>
    </row>
    <row r="684" ht="15.75" customHeight="1">
      <c r="C684" s="18"/>
      <c r="D684" s="18"/>
      <c r="E684" s="18"/>
      <c r="F684" s="18"/>
      <c r="G684" s="18"/>
      <c r="H684" s="19"/>
    </row>
    <row r="685" ht="15.75" customHeight="1">
      <c r="C685" s="18"/>
      <c r="D685" s="18"/>
      <c r="E685" s="18"/>
      <c r="F685" s="18"/>
      <c r="G685" s="18"/>
      <c r="H685" s="19"/>
    </row>
    <row r="686" ht="15.75" customHeight="1">
      <c r="C686" s="18"/>
      <c r="D686" s="18"/>
      <c r="E686" s="18"/>
      <c r="F686" s="18"/>
      <c r="G686" s="18"/>
      <c r="H686" s="19"/>
    </row>
    <row r="687" ht="15.75" customHeight="1">
      <c r="C687" s="18"/>
      <c r="D687" s="18"/>
      <c r="E687" s="18"/>
      <c r="F687" s="18"/>
      <c r="G687" s="18"/>
      <c r="H687" s="19"/>
    </row>
    <row r="688" ht="15.75" customHeight="1">
      <c r="C688" s="18"/>
      <c r="D688" s="18"/>
      <c r="E688" s="18"/>
      <c r="F688" s="18"/>
      <c r="G688" s="18"/>
      <c r="H688" s="19"/>
    </row>
    <row r="689" ht="15.75" customHeight="1">
      <c r="C689" s="18"/>
      <c r="D689" s="18"/>
      <c r="E689" s="18"/>
      <c r="F689" s="18"/>
      <c r="G689" s="18"/>
      <c r="H689" s="19"/>
    </row>
    <row r="690" ht="15.75" customHeight="1">
      <c r="C690" s="18"/>
      <c r="D690" s="18"/>
      <c r="E690" s="18"/>
      <c r="F690" s="18"/>
      <c r="G690" s="18"/>
      <c r="H690" s="19"/>
    </row>
    <row r="691" ht="15.75" customHeight="1">
      <c r="C691" s="18"/>
      <c r="D691" s="18"/>
      <c r="E691" s="18"/>
      <c r="F691" s="18"/>
      <c r="G691" s="18"/>
      <c r="H691" s="19"/>
    </row>
    <row r="692" ht="15.75" customHeight="1">
      <c r="C692" s="18"/>
      <c r="D692" s="18"/>
      <c r="E692" s="18"/>
      <c r="F692" s="18"/>
      <c r="G692" s="18"/>
      <c r="H692" s="19"/>
    </row>
    <row r="693" ht="15.75" customHeight="1">
      <c r="C693" s="18"/>
      <c r="D693" s="18"/>
      <c r="E693" s="18"/>
      <c r="F693" s="18"/>
      <c r="G693" s="18"/>
      <c r="H693" s="19"/>
    </row>
    <row r="694" ht="15.75" customHeight="1">
      <c r="C694" s="18"/>
      <c r="D694" s="18"/>
      <c r="E694" s="18"/>
      <c r="F694" s="18"/>
      <c r="G694" s="18"/>
      <c r="H694" s="19"/>
    </row>
    <row r="695" ht="15.75" customHeight="1">
      <c r="C695" s="18"/>
      <c r="D695" s="18"/>
      <c r="E695" s="18"/>
      <c r="F695" s="18"/>
      <c r="G695" s="18"/>
      <c r="H695" s="19"/>
    </row>
    <row r="696" ht="15.75" customHeight="1">
      <c r="C696" s="18"/>
      <c r="D696" s="18"/>
      <c r="E696" s="18"/>
      <c r="F696" s="18"/>
      <c r="G696" s="18"/>
      <c r="H696" s="19"/>
    </row>
    <row r="697" ht="15.75" customHeight="1">
      <c r="C697" s="18"/>
      <c r="D697" s="18"/>
      <c r="E697" s="18"/>
      <c r="F697" s="18"/>
      <c r="G697" s="18"/>
      <c r="H697" s="19"/>
    </row>
    <row r="698" ht="15.75" customHeight="1">
      <c r="C698" s="18"/>
      <c r="D698" s="18"/>
      <c r="E698" s="18"/>
      <c r="F698" s="18"/>
      <c r="G698" s="18"/>
      <c r="H698" s="19"/>
    </row>
    <row r="699" ht="15.75" customHeight="1">
      <c r="C699" s="18"/>
      <c r="D699" s="18"/>
      <c r="E699" s="18"/>
      <c r="F699" s="18"/>
      <c r="G699" s="18"/>
      <c r="H699" s="19"/>
    </row>
    <row r="700" ht="15.75" customHeight="1">
      <c r="C700" s="18"/>
      <c r="D700" s="18"/>
      <c r="E700" s="18"/>
      <c r="F700" s="18"/>
      <c r="G700" s="18"/>
      <c r="H700" s="19"/>
    </row>
    <row r="701" ht="15.75" customHeight="1">
      <c r="C701" s="18"/>
      <c r="D701" s="18"/>
      <c r="E701" s="18"/>
      <c r="F701" s="18"/>
      <c r="G701" s="18"/>
      <c r="H701" s="19"/>
    </row>
    <row r="702" ht="15.75" customHeight="1">
      <c r="C702" s="18"/>
      <c r="D702" s="18"/>
      <c r="E702" s="18"/>
      <c r="F702" s="18"/>
      <c r="G702" s="18"/>
      <c r="H702" s="19"/>
    </row>
    <row r="703" ht="15.75" customHeight="1">
      <c r="C703" s="18"/>
      <c r="D703" s="18"/>
      <c r="E703" s="18"/>
      <c r="F703" s="18"/>
      <c r="G703" s="18"/>
      <c r="H703" s="19"/>
    </row>
    <row r="704" ht="15.75" customHeight="1">
      <c r="C704" s="18"/>
      <c r="D704" s="18"/>
      <c r="E704" s="18"/>
      <c r="F704" s="18"/>
      <c r="G704" s="18"/>
      <c r="H704" s="19"/>
    </row>
    <row r="705" ht="15.75" customHeight="1">
      <c r="C705" s="18"/>
      <c r="D705" s="18"/>
      <c r="E705" s="18"/>
      <c r="F705" s="18"/>
      <c r="G705" s="18"/>
      <c r="H705" s="19"/>
    </row>
    <row r="706" ht="15.75" customHeight="1">
      <c r="C706" s="18"/>
      <c r="D706" s="18"/>
      <c r="E706" s="18"/>
      <c r="F706" s="18"/>
      <c r="G706" s="18"/>
      <c r="H706" s="19"/>
    </row>
    <row r="707" ht="15.75" customHeight="1">
      <c r="C707" s="18"/>
      <c r="D707" s="18"/>
      <c r="E707" s="18"/>
      <c r="F707" s="18"/>
      <c r="G707" s="18"/>
      <c r="H707" s="19"/>
    </row>
    <row r="708" ht="15.75" customHeight="1">
      <c r="C708" s="18"/>
      <c r="D708" s="18"/>
      <c r="E708" s="18"/>
      <c r="F708" s="18"/>
      <c r="G708" s="18"/>
      <c r="H708" s="19"/>
    </row>
    <row r="709" ht="15.75" customHeight="1">
      <c r="C709" s="18"/>
      <c r="D709" s="18"/>
      <c r="E709" s="18"/>
      <c r="F709" s="18"/>
      <c r="G709" s="18"/>
      <c r="H709" s="19"/>
    </row>
    <row r="710" ht="15.75" customHeight="1">
      <c r="C710" s="18"/>
      <c r="D710" s="18"/>
      <c r="E710" s="18"/>
      <c r="F710" s="18"/>
      <c r="G710" s="18"/>
      <c r="H710" s="19"/>
    </row>
    <row r="711" ht="15.75" customHeight="1">
      <c r="C711" s="18"/>
      <c r="D711" s="18"/>
      <c r="E711" s="18"/>
      <c r="F711" s="18"/>
      <c r="G711" s="18"/>
      <c r="H711" s="19"/>
    </row>
    <row r="712" ht="15.75" customHeight="1">
      <c r="C712" s="18"/>
      <c r="D712" s="18"/>
      <c r="E712" s="18"/>
      <c r="F712" s="18"/>
      <c r="G712" s="18"/>
      <c r="H712" s="19"/>
    </row>
    <row r="713" ht="15.75" customHeight="1">
      <c r="C713" s="18"/>
      <c r="D713" s="18"/>
      <c r="E713" s="18"/>
      <c r="F713" s="18"/>
      <c r="G713" s="18"/>
      <c r="H713" s="19"/>
    </row>
    <row r="714" ht="15.75" customHeight="1">
      <c r="C714" s="18"/>
      <c r="D714" s="18"/>
      <c r="E714" s="18"/>
      <c r="F714" s="18"/>
      <c r="G714" s="18"/>
      <c r="H714" s="19"/>
    </row>
    <row r="715" ht="15.75" customHeight="1">
      <c r="C715" s="18"/>
      <c r="D715" s="18"/>
      <c r="E715" s="18"/>
      <c r="F715" s="18"/>
      <c r="G715" s="18"/>
      <c r="H715" s="19"/>
    </row>
    <row r="716" ht="15.75" customHeight="1">
      <c r="C716" s="18"/>
      <c r="D716" s="18"/>
      <c r="E716" s="18"/>
      <c r="F716" s="18"/>
      <c r="G716" s="18"/>
      <c r="H716" s="19"/>
    </row>
    <row r="717" ht="15.75" customHeight="1">
      <c r="C717" s="18"/>
      <c r="D717" s="18"/>
      <c r="E717" s="18"/>
      <c r="F717" s="18"/>
      <c r="G717" s="18"/>
      <c r="H717" s="19"/>
    </row>
    <row r="718" ht="15.75" customHeight="1">
      <c r="C718" s="18"/>
      <c r="D718" s="18"/>
      <c r="E718" s="18"/>
      <c r="F718" s="18"/>
      <c r="G718" s="18"/>
      <c r="H718" s="19"/>
    </row>
    <row r="719" ht="15.75" customHeight="1">
      <c r="C719" s="18"/>
      <c r="D719" s="18"/>
      <c r="E719" s="18"/>
      <c r="F719" s="18"/>
      <c r="G719" s="18"/>
      <c r="H719" s="19"/>
    </row>
    <row r="720" ht="15.75" customHeight="1">
      <c r="C720" s="18"/>
      <c r="D720" s="18"/>
      <c r="E720" s="18"/>
      <c r="F720" s="18"/>
      <c r="G720" s="18"/>
      <c r="H720" s="19"/>
    </row>
    <row r="721" ht="15.75" customHeight="1">
      <c r="C721" s="18"/>
      <c r="D721" s="18"/>
      <c r="E721" s="18"/>
      <c r="F721" s="18"/>
      <c r="G721" s="18"/>
      <c r="H721" s="19"/>
    </row>
    <row r="722" ht="15.75" customHeight="1">
      <c r="C722" s="18"/>
      <c r="D722" s="18"/>
      <c r="E722" s="18"/>
      <c r="F722" s="18"/>
      <c r="G722" s="18"/>
      <c r="H722" s="19"/>
    </row>
    <row r="723" ht="15.75" customHeight="1">
      <c r="C723" s="18"/>
      <c r="D723" s="18"/>
      <c r="E723" s="18"/>
      <c r="F723" s="18"/>
      <c r="G723" s="18"/>
      <c r="H723" s="19"/>
    </row>
    <row r="724" ht="15.75" customHeight="1">
      <c r="C724" s="18"/>
      <c r="D724" s="18"/>
      <c r="E724" s="18"/>
      <c r="F724" s="18"/>
      <c r="G724" s="18"/>
      <c r="H724" s="19"/>
    </row>
    <row r="725" ht="15.75" customHeight="1">
      <c r="C725" s="18"/>
      <c r="D725" s="18"/>
      <c r="E725" s="18"/>
      <c r="F725" s="18"/>
      <c r="G725" s="18"/>
      <c r="H725" s="19"/>
    </row>
    <row r="726" ht="15.75" customHeight="1">
      <c r="C726" s="18"/>
      <c r="D726" s="18"/>
      <c r="E726" s="18"/>
      <c r="F726" s="18"/>
      <c r="G726" s="18"/>
      <c r="H726" s="19"/>
    </row>
    <row r="727" ht="15.75" customHeight="1">
      <c r="C727" s="18"/>
      <c r="D727" s="18"/>
      <c r="E727" s="18"/>
      <c r="F727" s="18"/>
      <c r="G727" s="18"/>
      <c r="H727" s="19"/>
    </row>
    <row r="728" ht="15.75" customHeight="1">
      <c r="C728" s="18"/>
      <c r="D728" s="18"/>
      <c r="E728" s="18"/>
      <c r="F728" s="18"/>
      <c r="G728" s="18"/>
      <c r="H728" s="19"/>
    </row>
    <row r="729" ht="15.75" customHeight="1">
      <c r="C729" s="18"/>
      <c r="D729" s="18"/>
      <c r="E729" s="18"/>
      <c r="F729" s="18"/>
      <c r="G729" s="18"/>
      <c r="H729" s="19"/>
    </row>
    <row r="730" ht="15.75" customHeight="1">
      <c r="C730" s="18"/>
      <c r="D730" s="18"/>
      <c r="E730" s="18"/>
      <c r="F730" s="18"/>
      <c r="G730" s="18"/>
      <c r="H730" s="19"/>
    </row>
    <row r="731" ht="15.75" customHeight="1">
      <c r="C731" s="18"/>
      <c r="D731" s="18"/>
      <c r="E731" s="18"/>
      <c r="F731" s="18"/>
      <c r="G731" s="18"/>
      <c r="H731" s="19"/>
    </row>
    <row r="732" ht="15.75" customHeight="1">
      <c r="C732" s="18"/>
      <c r="D732" s="18"/>
      <c r="E732" s="18"/>
      <c r="F732" s="18"/>
      <c r="G732" s="18"/>
      <c r="H732" s="19"/>
    </row>
    <row r="733" ht="15.75" customHeight="1">
      <c r="C733" s="18"/>
      <c r="D733" s="18"/>
      <c r="E733" s="18"/>
      <c r="F733" s="18"/>
      <c r="G733" s="18"/>
      <c r="H733" s="19"/>
    </row>
    <row r="734" ht="15.75" customHeight="1">
      <c r="C734" s="18"/>
      <c r="D734" s="18"/>
      <c r="E734" s="18"/>
      <c r="F734" s="18"/>
      <c r="G734" s="18"/>
      <c r="H734" s="19"/>
    </row>
    <row r="735" ht="15.75" customHeight="1">
      <c r="C735" s="18"/>
      <c r="D735" s="18"/>
      <c r="E735" s="18"/>
      <c r="F735" s="18"/>
      <c r="G735" s="18"/>
      <c r="H735" s="19"/>
    </row>
    <row r="736" ht="15.75" customHeight="1">
      <c r="C736" s="18"/>
      <c r="D736" s="18"/>
      <c r="E736" s="18"/>
      <c r="F736" s="18"/>
      <c r="G736" s="18"/>
      <c r="H736" s="19"/>
    </row>
    <row r="737" ht="15.75" customHeight="1">
      <c r="C737" s="18"/>
      <c r="D737" s="18"/>
      <c r="E737" s="18"/>
      <c r="F737" s="18"/>
      <c r="G737" s="18"/>
      <c r="H737" s="19"/>
    </row>
    <row r="738" ht="15.75" customHeight="1">
      <c r="C738" s="18"/>
      <c r="D738" s="18"/>
      <c r="E738" s="18"/>
      <c r="F738" s="18"/>
      <c r="G738" s="18"/>
      <c r="H738" s="19"/>
    </row>
    <row r="739" ht="15.75" customHeight="1">
      <c r="C739" s="18"/>
      <c r="D739" s="18"/>
      <c r="E739" s="18"/>
      <c r="F739" s="18"/>
      <c r="G739" s="18"/>
      <c r="H739" s="19"/>
    </row>
    <row r="740" ht="15.75" customHeight="1">
      <c r="C740" s="18"/>
      <c r="D740" s="18"/>
      <c r="E740" s="18"/>
      <c r="F740" s="18"/>
      <c r="G740" s="18"/>
      <c r="H740" s="19"/>
    </row>
    <row r="741" ht="15.75" customHeight="1">
      <c r="C741" s="18"/>
      <c r="D741" s="18"/>
      <c r="E741" s="18"/>
      <c r="F741" s="18"/>
      <c r="G741" s="18"/>
      <c r="H741" s="19"/>
    </row>
    <row r="742" ht="15.75" customHeight="1">
      <c r="C742" s="18"/>
      <c r="D742" s="18"/>
      <c r="E742" s="18"/>
      <c r="F742" s="18"/>
      <c r="G742" s="18"/>
      <c r="H742" s="19"/>
    </row>
    <row r="743" ht="15.75" customHeight="1">
      <c r="C743" s="18"/>
      <c r="D743" s="18"/>
      <c r="E743" s="18"/>
      <c r="F743" s="18"/>
      <c r="G743" s="18"/>
      <c r="H743" s="19"/>
    </row>
    <row r="744" ht="15.75" customHeight="1">
      <c r="C744" s="18"/>
      <c r="D744" s="18"/>
      <c r="E744" s="18"/>
      <c r="F744" s="18"/>
      <c r="G744" s="18"/>
      <c r="H744" s="19"/>
    </row>
    <row r="745" ht="15.75" customHeight="1">
      <c r="C745" s="18"/>
      <c r="D745" s="18"/>
      <c r="E745" s="18"/>
      <c r="F745" s="18"/>
      <c r="G745" s="18"/>
      <c r="H745" s="19"/>
    </row>
    <row r="746" ht="15.75" customHeight="1">
      <c r="C746" s="18"/>
      <c r="D746" s="18"/>
      <c r="E746" s="18"/>
      <c r="F746" s="18"/>
      <c r="G746" s="18"/>
      <c r="H746" s="19"/>
    </row>
    <row r="747" ht="15.75" customHeight="1">
      <c r="C747" s="18"/>
      <c r="D747" s="18"/>
      <c r="E747" s="18"/>
      <c r="F747" s="18"/>
      <c r="G747" s="18"/>
      <c r="H747" s="19"/>
    </row>
    <row r="748" ht="15.75" customHeight="1">
      <c r="C748" s="18"/>
      <c r="D748" s="18"/>
      <c r="E748" s="18"/>
      <c r="F748" s="18"/>
      <c r="G748" s="18"/>
      <c r="H748" s="19"/>
    </row>
    <row r="749" ht="15.75" customHeight="1">
      <c r="C749" s="18"/>
      <c r="D749" s="18"/>
      <c r="E749" s="18"/>
      <c r="F749" s="18"/>
      <c r="G749" s="18"/>
      <c r="H749" s="19"/>
    </row>
    <row r="750" ht="15.75" customHeight="1">
      <c r="C750" s="18"/>
      <c r="D750" s="18"/>
      <c r="E750" s="18"/>
      <c r="F750" s="18"/>
      <c r="G750" s="18"/>
      <c r="H750" s="19"/>
    </row>
    <row r="751" ht="15.75" customHeight="1">
      <c r="C751" s="18"/>
      <c r="D751" s="18"/>
      <c r="E751" s="18"/>
      <c r="F751" s="18"/>
      <c r="G751" s="18"/>
      <c r="H751" s="19"/>
    </row>
    <row r="752" ht="15.75" customHeight="1">
      <c r="C752" s="18"/>
      <c r="D752" s="18"/>
      <c r="E752" s="18"/>
      <c r="F752" s="18"/>
      <c r="G752" s="18"/>
      <c r="H752" s="19"/>
    </row>
    <row r="753" ht="15.75" customHeight="1">
      <c r="C753" s="18"/>
      <c r="D753" s="18"/>
      <c r="E753" s="18"/>
      <c r="F753" s="18"/>
      <c r="G753" s="18"/>
      <c r="H753" s="19"/>
    </row>
    <row r="754" ht="15.75" customHeight="1">
      <c r="C754" s="18"/>
      <c r="D754" s="18"/>
      <c r="E754" s="18"/>
      <c r="F754" s="18"/>
      <c r="G754" s="18"/>
      <c r="H754" s="19"/>
    </row>
    <row r="755" ht="15.75" customHeight="1">
      <c r="C755" s="18"/>
      <c r="D755" s="18"/>
      <c r="E755" s="18"/>
      <c r="F755" s="18"/>
      <c r="G755" s="18"/>
      <c r="H755" s="19"/>
    </row>
    <row r="756" ht="15.75" customHeight="1">
      <c r="C756" s="18"/>
      <c r="D756" s="18"/>
      <c r="E756" s="18"/>
      <c r="F756" s="18"/>
      <c r="G756" s="18"/>
      <c r="H756" s="19"/>
    </row>
    <row r="757" ht="15.75" customHeight="1">
      <c r="C757" s="18"/>
      <c r="D757" s="18"/>
      <c r="E757" s="18"/>
      <c r="F757" s="18"/>
      <c r="G757" s="18"/>
      <c r="H757" s="19"/>
    </row>
    <row r="758" ht="15.75" customHeight="1">
      <c r="C758" s="18"/>
      <c r="D758" s="18"/>
      <c r="E758" s="18"/>
      <c r="F758" s="18"/>
      <c r="G758" s="18"/>
      <c r="H758" s="19"/>
    </row>
    <row r="759" ht="15.75" customHeight="1">
      <c r="C759" s="18"/>
      <c r="D759" s="18"/>
      <c r="E759" s="18"/>
      <c r="F759" s="18"/>
      <c r="G759" s="18"/>
      <c r="H759" s="19"/>
    </row>
    <row r="760" ht="15.75" customHeight="1">
      <c r="C760" s="18"/>
      <c r="D760" s="18"/>
      <c r="E760" s="18"/>
      <c r="F760" s="18"/>
      <c r="G760" s="18"/>
      <c r="H760" s="19"/>
    </row>
    <row r="761" ht="15.75" customHeight="1">
      <c r="C761" s="18"/>
      <c r="D761" s="18"/>
      <c r="E761" s="18"/>
      <c r="F761" s="18"/>
      <c r="G761" s="18"/>
      <c r="H761" s="19"/>
    </row>
    <row r="762" ht="15.75" customHeight="1">
      <c r="C762" s="18"/>
      <c r="D762" s="18"/>
      <c r="E762" s="18"/>
      <c r="F762" s="18"/>
      <c r="G762" s="18"/>
      <c r="H762" s="19"/>
    </row>
    <row r="763" ht="15.75" customHeight="1">
      <c r="C763" s="18"/>
      <c r="D763" s="18"/>
      <c r="E763" s="18"/>
      <c r="F763" s="18"/>
      <c r="G763" s="18"/>
      <c r="H763" s="19"/>
    </row>
    <row r="764" ht="15.75" customHeight="1">
      <c r="C764" s="18"/>
      <c r="D764" s="18"/>
      <c r="E764" s="18"/>
      <c r="F764" s="18"/>
      <c r="G764" s="18"/>
      <c r="H764" s="19"/>
    </row>
    <row r="765" ht="15.75" customHeight="1">
      <c r="C765" s="18"/>
      <c r="D765" s="18"/>
      <c r="E765" s="18"/>
      <c r="F765" s="18"/>
      <c r="G765" s="18"/>
      <c r="H765" s="19"/>
    </row>
    <row r="766" ht="15.75" customHeight="1">
      <c r="C766" s="18"/>
      <c r="D766" s="18"/>
      <c r="E766" s="18"/>
      <c r="F766" s="18"/>
      <c r="G766" s="18"/>
      <c r="H766" s="19"/>
    </row>
    <row r="767" ht="15.75" customHeight="1">
      <c r="C767" s="18"/>
      <c r="D767" s="18"/>
      <c r="E767" s="18"/>
      <c r="F767" s="18"/>
      <c r="G767" s="18"/>
      <c r="H767" s="19"/>
    </row>
    <row r="768" ht="15.75" customHeight="1">
      <c r="C768" s="18"/>
      <c r="D768" s="18"/>
      <c r="E768" s="18"/>
      <c r="F768" s="18"/>
      <c r="G768" s="18"/>
      <c r="H768" s="19"/>
    </row>
    <row r="769" ht="15.75" customHeight="1">
      <c r="C769" s="18"/>
      <c r="D769" s="18"/>
      <c r="E769" s="18"/>
      <c r="F769" s="18"/>
      <c r="G769" s="18"/>
      <c r="H769" s="19"/>
    </row>
    <row r="770" ht="15.75" customHeight="1">
      <c r="C770" s="18"/>
      <c r="D770" s="18"/>
      <c r="E770" s="18"/>
      <c r="F770" s="18"/>
      <c r="G770" s="18"/>
      <c r="H770" s="19"/>
    </row>
    <row r="771" ht="15.75" customHeight="1">
      <c r="C771" s="18"/>
      <c r="D771" s="18"/>
      <c r="E771" s="18"/>
      <c r="F771" s="18"/>
      <c r="G771" s="18"/>
      <c r="H771" s="19"/>
    </row>
    <row r="772" ht="15.75" customHeight="1">
      <c r="C772" s="18"/>
      <c r="D772" s="18"/>
      <c r="E772" s="18"/>
      <c r="F772" s="18"/>
      <c r="G772" s="18"/>
      <c r="H772" s="19"/>
    </row>
    <row r="773" ht="15.75" customHeight="1">
      <c r="C773" s="18"/>
      <c r="D773" s="18"/>
      <c r="E773" s="18"/>
      <c r="F773" s="18"/>
      <c r="G773" s="18"/>
      <c r="H773" s="19"/>
    </row>
    <row r="774" ht="15.75" customHeight="1">
      <c r="C774" s="18"/>
      <c r="D774" s="18"/>
      <c r="E774" s="18"/>
      <c r="F774" s="18"/>
      <c r="G774" s="18"/>
      <c r="H774" s="19"/>
    </row>
    <row r="775" ht="15.75" customHeight="1">
      <c r="C775" s="18"/>
      <c r="D775" s="18"/>
      <c r="E775" s="18"/>
      <c r="F775" s="18"/>
      <c r="G775" s="18"/>
      <c r="H775" s="19"/>
    </row>
    <row r="776" ht="15.75" customHeight="1">
      <c r="C776" s="18"/>
      <c r="D776" s="18"/>
      <c r="E776" s="18"/>
      <c r="F776" s="18"/>
      <c r="G776" s="18"/>
      <c r="H776" s="19"/>
    </row>
    <row r="777" ht="15.75" customHeight="1">
      <c r="C777" s="18"/>
      <c r="D777" s="18"/>
      <c r="E777" s="18"/>
      <c r="F777" s="18"/>
      <c r="G777" s="18"/>
      <c r="H777" s="19"/>
    </row>
    <row r="778" ht="15.75" customHeight="1">
      <c r="C778" s="18"/>
      <c r="D778" s="18"/>
      <c r="E778" s="18"/>
      <c r="F778" s="18"/>
      <c r="G778" s="18"/>
      <c r="H778" s="19"/>
    </row>
    <row r="779" ht="15.75" customHeight="1">
      <c r="C779" s="18"/>
      <c r="D779" s="18"/>
      <c r="E779" s="18"/>
      <c r="F779" s="18"/>
      <c r="G779" s="18"/>
      <c r="H779" s="19"/>
    </row>
    <row r="780" ht="15.75" customHeight="1">
      <c r="C780" s="18"/>
      <c r="D780" s="18"/>
      <c r="E780" s="18"/>
      <c r="F780" s="18"/>
      <c r="G780" s="18"/>
      <c r="H780" s="19"/>
    </row>
    <row r="781" ht="15.75" customHeight="1">
      <c r="C781" s="18"/>
      <c r="D781" s="18"/>
      <c r="E781" s="18"/>
      <c r="F781" s="18"/>
      <c r="G781" s="18"/>
      <c r="H781" s="19"/>
    </row>
    <row r="782" ht="15.75" customHeight="1">
      <c r="C782" s="18"/>
      <c r="D782" s="18"/>
      <c r="E782" s="18"/>
      <c r="F782" s="18"/>
      <c r="G782" s="18"/>
      <c r="H782" s="19"/>
    </row>
    <row r="783" ht="15.75" customHeight="1">
      <c r="C783" s="18"/>
      <c r="D783" s="18"/>
      <c r="E783" s="18"/>
      <c r="F783" s="18"/>
      <c r="G783" s="18"/>
      <c r="H783" s="19"/>
    </row>
    <row r="784" ht="15.75" customHeight="1">
      <c r="C784" s="18"/>
      <c r="D784" s="18"/>
      <c r="E784" s="18"/>
      <c r="F784" s="18"/>
      <c r="G784" s="18"/>
      <c r="H784" s="19"/>
    </row>
    <row r="785" ht="15.75" customHeight="1">
      <c r="C785" s="18"/>
      <c r="D785" s="18"/>
      <c r="E785" s="18"/>
      <c r="F785" s="18"/>
      <c r="G785" s="18"/>
      <c r="H785" s="19"/>
    </row>
    <row r="786" ht="15.75" customHeight="1">
      <c r="C786" s="18"/>
      <c r="D786" s="18"/>
      <c r="E786" s="18"/>
      <c r="F786" s="18"/>
      <c r="G786" s="18"/>
      <c r="H786" s="19"/>
    </row>
    <row r="787" ht="15.75" customHeight="1">
      <c r="C787" s="18"/>
      <c r="D787" s="18"/>
      <c r="E787" s="18"/>
      <c r="F787" s="18"/>
      <c r="G787" s="18"/>
      <c r="H787" s="19"/>
    </row>
    <row r="788" ht="15.75" customHeight="1">
      <c r="C788" s="18"/>
      <c r="D788" s="18"/>
      <c r="E788" s="18"/>
      <c r="F788" s="18"/>
      <c r="G788" s="18"/>
      <c r="H788" s="19"/>
    </row>
    <row r="789" ht="15.75" customHeight="1">
      <c r="C789" s="18"/>
      <c r="D789" s="18"/>
      <c r="E789" s="18"/>
      <c r="F789" s="18"/>
      <c r="G789" s="18"/>
      <c r="H789" s="19"/>
    </row>
    <row r="790" ht="15.75" customHeight="1">
      <c r="C790" s="18"/>
      <c r="D790" s="18"/>
      <c r="E790" s="18"/>
      <c r="F790" s="18"/>
      <c r="G790" s="18"/>
      <c r="H790" s="19"/>
    </row>
    <row r="791" ht="15.75" customHeight="1">
      <c r="C791" s="18"/>
      <c r="D791" s="18"/>
      <c r="E791" s="18"/>
      <c r="F791" s="18"/>
      <c r="G791" s="18"/>
      <c r="H791" s="19"/>
    </row>
    <row r="792" ht="15.75" customHeight="1">
      <c r="C792" s="18"/>
      <c r="D792" s="18"/>
      <c r="E792" s="18"/>
      <c r="F792" s="18"/>
      <c r="G792" s="18"/>
      <c r="H792" s="19"/>
    </row>
    <row r="793" ht="15.75" customHeight="1">
      <c r="C793" s="18"/>
      <c r="D793" s="18"/>
      <c r="E793" s="18"/>
      <c r="F793" s="18"/>
      <c r="G793" s="18"/>
      <c r="H793" s="19"/>
    </row>
    <row r="794" ht="15.75" customHeight="1">
      <c r="C794" s="18"/>
      <c r="D794" s="18"/>
      <c r="E794" s="18"/>
      <c r="F794" s="18"/>
      <c r="G794" s="18"/>
      <c r="H794" s="19"/>
    </row>
    <row r="795" ht="15.75" customHeight="1">
      <c r="C795" s="18"/>
      <c r="D795" s="18"/>
      <c r="E795" s="18"/>
      <c r="F795" s="18"/>
      <c r="G795" s="18"/>
      <c r="H795" s="19"/>
    </row>
    <row r="796" ht="15.75" customHeight="1">
      <c r="C796" s="18"/>
      <c r="D796" s="18"/>
      <c r="E796" s="18"/>
      <c r="F796" s="18"/>
      <c r="G796" s="18"/>
      <c r="H796" s="19"/>
    </row>
    <row r="797" ht="15.75" customHeight="1">
      <c r="C797" s="18"/>
      <c r="D797" s="18"/>
      <c r="E797" s="18"/>
      <c r="F797" s="18"/>
      <c r="G797" s="18"/>
      <c r="H797" s="19"/>
    </row>
    <row r="798" ht="15.75" customHeight="1">
      <c r="C798" s="18"/>
      <c r="D798" s="18"/>
      <c r="E798" s="18"/>
      <c r="F798" s="18"/>
      <c r="G798" s="18"/>
      <c r="H798" s="19"/>
    </row>
    <row r="799" ht="15.75" customHeight="1">
      <c r="C799" s="18"/>
      <c r="D799" s="18"/>
      <c r="E799" s="18"/>
      <c r="F799" s="18"/>
      <c r="G799" s="18"/>
      <c r="H799" s="19"/>
    </row>
    <row r="800" ht="15.75" customHeight="1">
      <c r="C800" s="18"/>
      <c r="D800" s="18"/>
      <c r="E800" s="18"/>
      <c r="F800" s="18"/>
      <c r="G800" s="18"/>
      <c r="H800" s="19"/>
    </row>
    <row r="801" ht="15.75" customHeight="1">
      <c r="C801" s="18"/>
      <c r="D801" s="18"/>
      <c r="E801" s="18"/>
      <c r="F801" s="18"/>
      <c r="G801" s="18"/>
      <c r="H801" s="19"/>
    </row>
    <row r="802" ht="15.75" customHeight="1">
      <c r="C802" s="18"/>
      <c r="D802" s="18"/>
      <c r="E802" s="18"/>
      <c r="F802" s="18"/>
      <c r="G802" s="18"/>
      <c r="H802" s="19"/>
    </row>
    <row r="803" ht="15.75" customHeight="1">
      <c r="C803" s="18"/>
      <c r="D803" s="18"/>
      <c r="E803" s="18"/>
      <c r="F803" s="18"/>
      <c r="G803" s="18"/>
      <c r="H803" s="19"/>
    </row>
    <row r="804" ht="15.75" customHeight="1">
      <c r="C804" s="18"/>
      <c r="D804" s="18"/>
      <c r="E804" s="18"/>
      <c r="F804" s="18"/>
      <c r="G804" s="18"/>
      <c r="H804" s="19"/>
    </row>
    <row r="805" ht="15.75" customHeight="1">
      <c r="C805" s="18"/>
      <c r="D805" s="18"/>
      <c r="E805" s="18"/>
      <c r="F805" s="18"/>
      <c r="G805" s="18"/>
      <c r="H805" s="19"/>
    </row>
    <row r="806" ht="15.75" customHeight="1">
      <c r="C806" s="18"/>
      <c r="D806" s="18"/>
      <c r="E806" s="18"/>
      <c r="F806" s="18"/>
      <c r="G806" s="18"/>
      <c r="H806" s="19"/>
    </row>
    <row r="807" ht="15.75" customHeight="1">
      <c r="C807" s="18"/>
      <c r="D807" s="18"/>
      <c r="E807" s="18"/>
      <c r="F807" s="18"/>
      <c r="G807" s="18"/>
      <c r="H807" s="19"/>
    </row>
    <row r="808" ht="15.75" customHeight="1">
      <c r="C808" s="18"/>
      <c r="D808" s="18"/>
      <c r="E808" s="18"/>
      <c r="F808" s="18"/>
      <c r="G808" s="18"/>
      <c r="H808" s="19"/>
    </row>
    <row r="809" ht="15.75" customHeight="1">
      <c r="C809" s="18"/>
      <c r="D809" s="18"/>
      <c r="E809" s="18"/>
      <c r="F809" s="18"/>
      <c r="G809" s="18"/>
      <c r="H809" s="19"/>
    </row>
    <row r="810" ht="15.75" customHeight="1">
      <c r="C810" s="18"/>
      <c r="D810" s="18"/>
      <c r="E810" s="18"/>
      <c r="F810" s="18"/>
      <c r="G810" s="18"/>
      <c r="H810" s="19"/>
    </row>
    <row r="811" ht="15.75" customHeight="1">
      <c r="C811" s="18"/>
      <c r="D811" s="18"/>
      <c r="E811" s="18"/>
      <c r="F811" s="18"/>
      <c r="G811" s="18"/>
      <c r="H811" s="19"/>
    </row>
    <row r="812" ht="15.75" customHeight="1">
      <c r="C812" s="18"/>
      <c r="D812" s="18"/>
      <c r="E812" s="18"/>
      <c r="F812" s="18"/>
      <c r="G812" s="18"/>
      <c r="H812" s="19"/>
    </row>
    <row r="813" ht="15.75" customHeight="1">
      <c r="C813" s="18"/>
      <c r="D813" s="18"/>
      <c r="E813" s="18"/>
      <c r="F813" s="18"/>
      <c r="G813" s="18"/>
      <c r="H813" s="19"/>
    </row>
    <row r="814" ht="15.75" customHeight="1">
      <c r="C814" s="18"/>
      <c r="D814" s="18"/>
      <c r="E814" s="18"/>
      <c r="F814" s="18"/>
      <c r="G814" s="18"/>
      <c r="H814" s="19"/>
    </row>
    <row r="815" ht="15.75" customHeight="1">
      <c r="C815" s="18"/>
      <c r="D815" s="18"/>
      <c r="E815" s="18"/>
      <c r="F815" s="18"/>
      <c r="G815" s="18"/>
      <c r="H815" s="19"/>
    </row>
    <row r="816" ht="15.75" customHeight="1">
      <c r="C816" s="18"/>
      <c r="D816" s="18"/>
      <c r="E816" s="18"/>
      <c r="F816" s="18"/>
      <c r="G816" s="18"/>
      <c r="H816" s="19"/>
    </row>
    <row r="817" ht="15.75" customHeight="1">
      <c r="C817" s="18"/>
      <c r="D817" s="18"/>
      <c r="E817" s="18"/>
      <c r="F817" s="18"/>
      <c r="G817" s="18"/>
      <c r="H817" s="19"/>
    </row>
    <row r="818" ht="15.75" customHeight="1">
      <c r="C818" s="18"/>
      <c r="D818" s="18"/>
      <c r="E818" s="18"/>
      <c r="F818" s="18"/>
      <c r="G818" s="18"/>
      <c r="H818" s="19"/>
    </row>
    <row r="819" ht="15.75" customHeight="1">
      <c r="C819" s="18"/>
      <c r="D819" s="18"/>
      <c r="E819" s="18"/>
      <c r="F819" s="18"/>
      <c r="G819" s="18"/>
      <c r="H819" s="19"/>
    </row>
    <row r="820" ht="15.75" customHeight="1">
      <c r="C820" s="18"/>
      <c r="D820" s="18"/>
      <c r="E820" s="18"/>
      <c r="F820" s="18"/>
      <c r="G820" s="18"/>
      <c r="H820" s="19"/>
    </row>
    <row r="821" ht="15.75" customHeight="1">
      <c r="C821" s="18"/>
      <c r="D821" s="18"/>
      <c r="E821" s="18"/>
      <c r="F821" s="18"/>
      <c r="G821" s="18"/>
      <c r="H821" s="19"/>
    </row>
    <row r="822" ht="15.75" customHeight="1">
      <c r="C822" s="18"/>
      <c r="D822" s="18"/>
      <c r="E822" s="18"/>
      <c r="F822" s="18"/>
      <c r="G822" s="18"/>
      <c r="H822" s="19"/>
    </row>
    <row r="823" ht="15.75" customHeight="1">
      <c r="C823" s="18"/>
      <c r="D823" s="18"/>
      <c r="E823" s="18"/>
      <c r="F823" s="18"/>
      <c r="G823" s="18"/>
      <c r="H823" s="19"/>
    </row>
    <row r="824" ht="15.75" customHeight="1">
      <c r="C824" s="18"/>
      <c r="D824" s="18"/>
      <c r="E824" s="18"/>
      <c r="F824" s="18"/>
      <c r="G824" s="18"/>
      <c r="H824" s="19"/>
    </row>
    <row r="825" ht="15.75" customHeight="1">
      <c r="C825" s="18"/>
      <c r="D825" s="18"/>
      <c r="E825" s="18"/>
      <c r="F825" s="18"/>
      <c r="G825" s="18"/>
      <c r="H825" s="19"/>
    </row>
    <row r="826" ht="15.75" customHeight="1">
      <c r="C826" s="18"/>
      <c r="D826" s="18"/>
      <c r="E826" s="18"/>
      <c r="F826" s="18"/>
      <c r="G826" s="18"/>
      <c r="H826" s="19"/>
    </row>
    <row r="827" ht="15.75" customHeight="1">
      <c r="C827" s="18"/>
      <c r="D827" s="18"/>
      <c r="E827" s="18"/>
      <c r="F827" s="18"/>
      <c r="G827" s="18"/>
      <c r="H827" s="19"/>
    </row>
    <row r="828" ht="15.75" customHeight="1">
      <c r="C828" s="18"/>
      <c r="D828" s="18"/>
      <c r="E828" s="18"/>
      <c r="F828" s="18"/>
      <c r="G828" s="18"/>
      <c r="H828" s="19"/>
    </row>
    <row r="829" ht="15.75" customHeight="1">
      <c r="C829" s="18"/>
      <c r="D829" s="18"/>
      <c r="E829" s="18"/>
      <c r="F829" s="18"/>
      <c r="G829" s="18"/>
      <c r="H829" s="19"/>
    </row>
    <row r="830" ht="15.75" customHeight="1">
      <c r="C830" s="18"/>
      <c r="D830" s="18"/>
      <c r="E830" s="18"/>
      <c r="F830" s="18"/>
      <c r="G830" s="18"/>
      <c r="H830" s="19"/>
    </row>
    <row r="831" ht="15.75" customHeight="1">
      <c r="C831" s="18"/>
      <c r="D831" s="18"/>
      <c r="E831" s="18"/>
      <c r="F831" s="18"/>
      <c r="G831" s="18"/>
      <c r="H831" s="19"/>
    </row>
    <row r="832" ht="15.75" customHeight="1">
      <c r="C832" s="18"/>
      <c r="D832" s="18"/>
      <c r="E832" s="18"/>
      <c r="F832" s="18"/>
      <c r="G832" s="18"/>
      <c r="H832" s="19"/>
    </row>
    <row r="833" ht="15.75" customHeight="1">
      <c r="C833" s="18"/>
      <c r="D833" s="18"/>
      <c r="E833" s="18"/>
      <c r="F833" s="18"/>
      <c r="G833" s="18"/>
      <c r="H833" s="19"/>
    </row>
    <row r="834" ht="15.75" customHeight="1">
      <c r="C834" s="18"/>
      <c r="D834" s="18"/>
      <c r="E834" s="18"/>
      <c r="F834" s="18"/>
      <c r="G834" s="18"/>
      <c r="H834" s="19"/>
    </row>
    <row r="835" ht="15.75" customHeight="1">
      <c r="C835" s="18"/>
      <c r="D835" s="18"/>
      <c r="E835" s="18"/>
      <c r="F835" s="18"/>
      <c r="G835" s="18"/>
      <c r="H835" s="19"/>
    </row>
    <row r="836" ht="15.75" customHeight="1">
      <c r="C836" s="18"/>
      <c r="D836" s="18"/>
      <c r="E836" s="18"/>
      <c r="F836" s="18"/>
      <c r="G836" s="18"/>
      <c r="H836" s="19"/>
    </row>
    <row r="837" ht="15.75" customHeight="1">
      <c r="C837" s="18"/>
      <c r="D837" s="18"/>
      <c r="E837" s="18"/>
      <c r="F837" s="18"/>
      <c r="G837" s="18"/>
      <c r="H837" s="19"/>
    </row>
    <row r="838" ht="15.75" customHeight="1">
      <c r="C838" s="18"/>
      <c r="D838" s="18"/>
      <c r="E838" s="18"/>
      <c r="F838" s="18"/>
      <c r="G838" s="18"/>
      <c r="H838" s="19"/>
    </row>
    <row r="839" ht="15.75" customHeight="1">
      <c r="C839" s="18"/>
      <c r="D839" s="18"/>
      <c r="E839" s="18"/>
      <c r="F839" s="18"/>
      <c r="G839" s="18"/>
      <c r="H839" s="19"/>
    </row>
    <row r="840" ht="15.75" customHeight="1">
      <c r="C840" s="18"/>
      <c r="D840" s="18"/>
      <c r="E840" s="18"/>
      <c r="F840" s="18"/>
      <c r="G840" s="18"/>
      <c r="H840" s="19"/>
    </row>
    <row r="841" ht="15.75" customHeight="1">
      <c r="C841" s="18"/>
      <c r="D841" s="18"/>
      <c r="E841" s="18"/>
      <c r="F841" s="18"/>
      <c r="G841" s="18"/>
      <c r="H841" s="19"/>
    </row>
    <row r="842" ht="15.75" customHeight="1">
      <c r="C842" s="18"/>
      <c r="D842" s="18"/>
      <c r="E842" s="18"/>
      <c r="F842" s="18"/>
      <c r="G842" s="18"/>
      <c r="H842" s="19"/>
    </row>
    <row r="843" ht="15.75" customHeight="1">
      <c r="C843" s="18"/>
      <c r="D843" s="18"/>
      <c r="E843" s="18"/>
      <c r="F843" s="18"/>
      <c r="G843" s="18"/>
      <c r="H843" s="19"/>
    </row>
    <row r="844" ht="15.75" customHeight="1">
      <c r="C844" s="18"/>
      <c r="D844" s="18"/>
      <c r="E844" s="18"/>
      <c r="F844" s="18"/>
      <c r="G844" s="18"/>
      <c r="H844" s="19"/>
    </row>
    <row r="845" ht="15.75" customHeight="1">
      <c r="C845" s="18"/>
      <c r="D845" s="18"/>
      <c r="E845" s="18"/>
      <c r="F845" s="18"/>
      <c r="G845" s="18"/>
      <c r="H845" s="19"/>
    </row>
    <row r="846" ht="15.75" customHeight="1">
      <c r="C846" s="18"/>
      <c r="D846" s="18"/>
      <c r="E846" s="18"/>
      <c r="F846" s="18"/>
      <c r="G846" s="18"/>
      <c r="H846" s="19"/>
    </row>
    <row r="847" ht="15.75" customHeight="1">
      <c r="C847" s="18"/>
      <c r="D847" s="18"/>
      <c r="E847" s="18"/>
      <c r="F847" s="18"/>
      <c r="G847" s="18"/>
      <c r="H847" s="19"/>
    </row>
    <row r="848" ht="15.75" customHeight="1">
      <c r="C848" s="18"/>
      <c r="D848" s="18"/>
      <c r="E848" s="18"/>
      <c r="F848" s="18"/>
      <c r="G848" s="18"/>
      <c r="H848" s="19"/>
    </row>
    <row r="849" ht="15.75" customHeight="1">
      <c r="C849" s="18"/>
      <c r="D849" s="18"/>
      <c r="E849" s="18"/>
      <c r="F849" s="18"/>
      <c r="G849" s="18"/>
      <c r="H849" s="19"/>
    </row>
    <row r="850" ht="15.75" customHeight="1">
      <c r="C850" s="18"/>
      <c r="D850" s="18"/>
      <c r="E850" s="18"/>
      <c r="F850" s="18"/>
      <c r="G850" s="18"/>
      <c r="H850" s="19"/>
    </row>
    <row r="851" ht="15.75" customHeight="1">
      <c r="C851" s="18"/>
      <c r="D851" s="18"/>
      <c r="E851" s="18"/>
      <c r="F851" s="18"/>
      <c r="G851" s="18"/>
      <c r="H851" s="19"/>
    </row>
    <row r="852" ht="15.75" customHeight="1">
      <c r="C852" s="18"/>
      <c r="D852" s="18"/>
      <c r="E852" s="18"/>
      <c r="F852" s="18"/>
      <c r="G852" s="18"/>
      <c r="H852" s="19"/>
    </row>
    <row r="853" ht="15.75" customHeight="1">
      <c r="C853" s="18"/>
      <c r="D853" s="18"/>
      <c r="E853" s="18"/>
      <c r="F853" s="18"/>
      <c r="G853" s="18"/>
      <c r="H853" s="19"/>
    </row>
    <row r="854" ht="15.75" customHeight="1">
      <c r="C854" s="18"/>
      <c r="D854" s="18"/>
      <c r="E854" s="18"/>
      <c r="F854" s="18"/>
      <c r="G854" s="18"/>
      <c r="H854" s="19"/>
    </row>
    <row r="855" ht="15.75" customHeight="1">
      <c r="C855" s="18"/>
      <c r="D855" s="18"/>
      <c r="E855" s="18"/>
      <c r="F855" s="18"/>
      <c r="G855" s="18"/>
      <c r="H855" s="19"/>
    </row>
    <row r="856" ht="15.75" customHeight="1">
      <c r="C856" s="18"/>
      <c r="D856" s="18"/>
      <c r="E856" s="18"/>
      <c r="F856" s="18"/>
      <c r="G856" s="18"/>
      <c r="H856" s="19"/>
    </row>
    <row r="857" ht="15.75" customHeight="1">
      <c r="C857" s="18"/>
      <c r="D857" s="18"/>
      <c r="E857" s="18"/>
      <c r="F857" s="18"/>
      <c r="G857" s="18"/>
      <c r="H857" s="19"/>
    </row>
    <row r="858" ht="15.75" customHeight="1">
      <c r="C858" s="18"/>
      <c r="D858" s="18"/>
      <c r="E858" s="18"/>
      <c r="F858" s="18"/>
      <c r="G858" s="18"/>
      <c r="H858" s="19"/>
    </row>
    <row r="859" ht="15.75" customHeight="1">
      <c r="C859" s="18"/>
      <c r="D859" s="18"/>
      <c r="E859" s="18"/>
      <c r="F859" s="18"/>
      <c r="G859" s="18"/>
      <c r="H859" s="19"/>
    </row>
    <row r="860" ht="15.75" customHeight="1">
      <c r="C860" s="18"/>
      <c r="D860" s="18"/>
      <c r="E860" s="18"/>
      <c r="F860" s="18"/>
      <c r="G860" s="18"/>
      <c r="H860" s="19"/>
    </row>
    <row r="861" ht="15.75" customHeight="1">
      <c r="C861" s="18"/>
      <c r="D861" s="18"/>
      <c r="E861" s="18"/>
      <c r="F861" s="18"/>
      <c r="G861" s="18"/>
      <c r="H861" s="19"/>
    </row>
    <row r="862" ht="15.75" customHeight="1">
      <c r="C862" s="18"/>
      <c r="D862" s="18"/>
      <c r="E862" s="18"/>
      <c r="F862" s="18"/>
      <c r="G862" s="18"/>
      <c r="H862" s="19"/>
    </row>
    <row r="863" ht="15.75" customHeight="1">
      <c r="C863" s="18"/>
      <c r="D863" s="18"/>
      <c r="E863" s="18"/>
      <c r="F863" s="18"/>
      <c r="G863" s="18"/>
      <c r="H863" s="19"/>
    </row>
    <row r="864" ht="15.75" customHeight="1">
      <c r="C864" s="18"/>
      <c r="D864" s="18"/>
      <c r="E864" s="18"/>
      <c r="F864" s="18"/>
      <c r="G864" s="18"/>
      <c r="H864" s="19"/>
    </row>
    <row r="865" ht="15.75" customHeight="1">
      <c r="C865" s="18"/>
      <c r="D865" s="18"/>
      <c r="E865" s="18"/>
      <c r="F865" s="18"/>
      <c r="G865" s="18"/>
      <c r="H865" s="19"/>
    </row>
    <row r="866" ht="15.75" customHeight="1">
      <c r="C866" s="18"/>
      <c r="D866" s="18"/>
      <c r="E866" s="18"/>
      <c r="F866" s="18"/>
      <c r="G866" s="18"/>
      <c r="H866" s="19"/>
    </row>
    <row r="867" ht="15.75" customHeight="1">
      <c r="C867" s="18"/>
      <c r="D867" s="18"/>
      <c r="E867" s="18"/>
      <c r="F867" s="18"/>
      <c r="G867" s="18"/>
      <c r="H867" s="19"/>
    </row>
    <row r="868" ht="15.75" customHeight="1">
      <c r="C868" s="18"/>
      <c r="D868" s="18"/>
      <c r="E868" s="18"/>
      <c r="F868" s="18"/>
      <c r="G868" s="18"/>
      <c r="H868" s="19"/>
    </row>
    <row r="869" ht="15.75" customHeight="1">
      <c r="C869" s="18"/>
      <c r="D869" s="18"/>
      <c r="E869" s="18"/>
      <c r="F869" s="18"/>
      <c r="G869" s="18"/>
      <c r="H869" s="19"/>
    </row>
    <row r="870" ht="15.75" customHeight="1">
      <c r="C870" s="18"/>
      <c r="D870" s="18"/>
      <c r="E870" s="18"/>
      <c r="F870" s="18"/>
      <c r="G870" s="18"/>
      <c r="H870" s="19"/>
    </row>
    <row r="871" ht="15.75" customHeight="1">
      <c r="C871" s="18"/>
      <c r="D871" s="18"/>
      <c r="E871" s="18"/>
      <c r="F871" s="18"/>
      <c r="G871" s="18"/>
      <c r="H871" s="19"/>
    </row>
    <row r="872" ht="15.75" customHeight="1">
      <c r="C872" s="18"/>
      <c r="D872" s="18"/>
      <c r="E872" s="18"/>
      <c r="F872" s="18"/>
      <c r="G872" s="18"/>
      <c r="H872" s="19"/>
    </row>
    <row r="873" ht="15.75" customHeight="1">
      <c r="C873" s="18"/>
      <c r="D873" s="18"/>
      <c r="E873" s="18"/>
      <c r="F873" s="18"/>
      <c r="G873" s="18"/>
      <c r="H873" s="19"/>
    </row>
    <row r="874" ht="15.75" customHeight="1">
      <c r="C874" s="18"/>
      <c r="D874" s="18"/>
      <c r="E874" s="18"/>
      <c r="F874" s="18"/>
      <c r="G874" s="18"/>
      <c r="H874" s="19"/>
    </row>
    <row r="875" ht="15.75" customHeight="1">
      <c r="C875" s="18"/>
      <c r="D875" s="18"/>
      <c r="E875" s="18"/>
      <c r="F875" s="18"/>
      <c r="G875" s="18"/>
      <c r="H875" s="19"/>
    </row>
    <row r="876" ht="15.75" customHeight="1">
      <c r="C876" s="18"/>
      <c r="D876" s="18"/>
      <c r="E876" s="18"/>
      <c r="F876" s="18"/>
      <c r="G876" s="18"/>
      <c r="H876" s="19"/>
    </row>
    <row r="877" ht="15.75" customHeight="1">
      <c r="C877" s="18"/>
      <c r="D877" s="18"/>
      <c r="E877" s="18"/>
      <c r="F877" s="18"/>
      <c r="G877" s="18"/>
      <c r="H877" s="19"/>
    </row>
    <row r="878" ht="15.75" customHeight="1">
      <c r="C878" s="18"/>
      <c r="D878" s="18"/>
      <c r="E878" s="18"/>
      <c r="F878" s="18"/>
      <c r="G878" s="18"/>
      <c r="H878" s="19"/>
    </row>
    <row r="879" ht="15.75" customHeight="1">
      <c r="C879" s="18"/>
      <c r="D879" s="18"/>
      <c r="E879" s="18"/>
      <c r="F879" s="18"/>
      <c r="G879" s="18"/>
      <c r="H879" s="19"/>
    </row>
    <row r="880" ht="15.75" customHeight="1">
      <c r="C880" s="18"/>
      <c r="D880" s="18"/>
      <c r="E880" s="18"/>
      <c r="F880" s="18"/>
      <c r="G880" s="18"/>
      <c r="H880" s="19"/>
    </row>
    <row r="881" ht="15.75" customHeight="1">
      <c r="C881" s="18"/>
      <c r="D881" s="18"/>
      <c r="E881" s="18"/>
      <c r="F881" s="18"/>
      <c r="G881" s="18"/>
      <c r="H881" s="19"/>
    </row>
    <row r="882" ht="15.75" customHeight="1">
      <c r="C882" s="18"/>
      <c r="D882" s="18"/>
      <c r="E882" s="18"/>
      <c r="F882" s="18"/>
      <c r="G882" s="18"/>
      <c r="H882" s="19"/>
    </row>
    <row r="883" ht="15.75" customHeight="1">
      <c r="C883" s="18"/>
      <c r="D883" s="18"/>
      <c r="E883" s="18"/>
      <c r="F883" s="18"/>
      <c r="G883" s="18"/>
      <c r="H883" s="19"/>
    </row>
    <row r="884" ht="15.75" customHeight="1">
      <c r="C884" s="18"/>
      <c r="D884" s="18"/>
      <c r="E884" s="18"/>
      <c r="F884" s="18"/>
      <c r="G884" s="18"/>
      <c r="H884" s="19"/>
    </row>
    <row r="885" ht="15.75" customHeight="1">
      <c r="C885" s="18"/>
      <c r="D885" s="18"/>
      <c r="E885" s="18"/>
      <c r="F885" s="18"/>
      <c r="G885" s="18"/>
      <c r="H885" s="19"/>
    </row>
    <row r="886" ht="15.75" customHeight="1">
      <c r="C886" s="18"/>
      <c r="D886" s="18"/>
      <c r="E886" s="18"/>
      <c r="F886" s="18"/>
      <c r="G886" s="18"/>
      <c r="H886" s="19"/>
    </row>
    <row r="887" ht="15.75" customHeight="1">
      <c r="C887" s="18"/>
      <c r="D887" s="18"/>
      <c r="E887" s="18"/>
      <c r="F887" s="18"/>
      <c r="G887" s="18"/>
      <c r="H887" s="19"/>
    </row>
    <row r="888" ht="15.75" customHeight="1">
      <c r="C888" s="18"/>
      <c r="D888" s="18"/>
      <c r="E888" s="18"/>
      <c r="F888" s="18"/>
      <c r="G888" s="18"/>
      <c r="H888" s="19"/>
    </row>
    <row r="889" ht="15.75" customHeight="1">
      <c r="C889" s="18"/>
      <c r="D889" s="18"/>
      <c r="E889" s="18"/>
      <c r="F889" s="18"/>
      <c r="G889" s="18"/>
      <c r="H889" s="19"/>
    </row>
    <row r="890" ht="15.75" customHeight="1">
      <c r="C890" s="18"/>
      <c r="D890" s="18"/>
      <c r="E890" s="18"/>
      <c r="F890" s="18"/>
      <c r="G890" s="18"/>
      <c r="H890" s="19"/>
    </row>
    <row r="891" ht="15.75" customHeight="1">
      <c r="C891" s="18"/>
      <c r="D891" s="18"/>
      <c r="E891" s="18"/>
      <c r="F891" s="18"/>
      <c r="G891" s="18"/>
      <c r="H891" s="19"/>
    </row>
    <row r="892" ht="15.75" customHeight="1">
      <c r="C892" s="18"/>
      <c r="D892" s="18"/>
      <c r="E892" s="18"/>
      <c r="F892" s="18"/>
      <c r="G892" s="18"/>
      <c r="H892" s="19"/>
    </row>
    <row r="893" ht="15.75" customHeight="1">
      <c r="C893" s="18"/>
      <c r="D893" s="18"/>
      <c r="E893" s="18"/>
      <c r="F893" s="18"/>
      <c r="G893" s="18"/>
      <c r="H893" s="19"/>
    </row>
    <row r="894" ht="15.75" customHeight="1">
      <c r="C894" s="18"/>
      <c r="D894" s="18"/>
      <c r="E894" s="18"/>
      <c r="F894" s="18"/>
      <c r="G894" s="18"/>
      <c r="H894" s="19"/>
    </row>
    <row r="895" ht="15.75" customHeight="1">
      <c r="C895" s="18"/>
      <c r="D895" s="18"/>
      <c r="E895" s="18"/>
      <c r="F895" s="18"/>
      <c r="G895" s="18"/>
      <c r="H895" s="19"/>
    </row>
    <row r="896" ht="15.75" customHeight="1">
      <c r="C896" s="18"/>
      <c r="D896" s="18"/>
      <c r="E896" s="18"/>
      <c r="F896" s="18"/>
      <c r="G896" s="18"/>
      <c r="H896" s="19"/>
    </row>
    <row r="897" ht="15.75" customHeight="1">
      <c r="C897" s="18"/>
      <c r="D897" s="18"/>
      <c r="E897" s="18"/>
      <c r="F897" s="18"/>
      <c r="G897" s="18"/>
      <c r="H897" s="19"/>
    </row>
    <row r="898" ht="15.75" customHeight="1">
      <c r="C898" s="18"/>
      <c r="D898" s="18"/>
      <c r="E898" s="18"/>
      <c r="F898" s="18"/>
      <c r="G898" s="18"/>
      <c r="H898" s="19"/>
    </row>
    <row r="899" ht="15.75" customHeight="1">
      <c r="C899" s="18"/>
      <c r="D899" s="18"/>
      <c r="E899" s="18"/>
      <c r="F899" s="18"/>
      <c r="G899" s="18"/>
      <c r="H899" s="19"/>
    </row>
    <row r="900" ht="15.75" customHeight="1">
      <c r="C900" s="18"/>
      <c r="D900" s="18"/>
      <c r="E900" s="18"/>
      <c r="F900" s="18"/>
      <c r="G900" s="18"/>
      <c r="H900" s="19"/>
    </row>
    <row r="901" ht="15.75" customHeight="1">
      <c r="C901" s="18"/>
      <c r="D901" s="18"/>
      <c r="E901" s="18"/>
      <c r="F901" s="18"/>
      <c r="G901" s="18"/>
      <c r="H901" s="19"/>
    </row>
    <row r="902" ht="15.75" customHeight="1">
      <c r="C902" s="18"/>
      <c r="D902" s="18"/>
      <c r="E902" s="18"/>
      <c r="F902" s="18"/>
      <c r="G902" s="18"/>
      <c r="H902" s="19"/>
    </row>
    <row r="903" ht="15.75" customHeight="1">
      <c r="C903" s="18"/>
      <c r="D903" s="18"/>
      <c r="E903" s="18"/>
      <c r="F903" s="18"/>
      <c r="G903" s="18"/>
      <c r="H903" s="19"/>
    </row>
    <row r="904" ht="15.75" customHeight="1">
      <c r="C904" s="18"/>
      <c r="D904" s="18"/>
      <c r="E904" s="18"/>
      <c r="F904" s="18"/>
      <c r="G904" s="18"/>
      <c r="H904" s="19"/>
    </row>
    <row r="905" ht="15.75" customHeight="1">
      <c r="C905" s="18"/>
      <c r="D905" s="18"/>
      <c r="E905" s="18"/>
      <c r="F905" s="18"/>
      <c r="G905" s="18"/>
      <c r="H905" s="19"/>
    </row>
    <row r="906" ht="15.75" customHeight="1">
      <c r="C906" s="18"/>
      <c r="D906" s="18"/>
      <c r="E906" s="18"/>
      <c r="F906" s="18"/>
      <c r="G906" s="18"/>
      <c r="H906" s="19"/>
    </row>
    <row r="907" ht="15.75" customHeight="1">
      <c r="C907" s="18"/>
      <c r="D907" s="18"/>
      <c r="E907" s="18"/>
      <c r="F907" s="18"/>
      <c r="G907" s="18"/>
      <c r="H907" s="19"/>
    </row>
    <row r="908" ht="15.75" customHeight="1">
      <c r="C908" s="18"/>
      <c r="D908" s="18"/>
      <c r="E908" s="18"/>
      <c r="F908" s="18"/>
      <c r="G908" s="18"/>
      <c r="H908" s="19"/>
    </row>
    <row r="909" ht="15.75" customHeight="1">
      <c r="C909" s="18"/>
      <c r="D909" s="18"/>
      <c r="E909" s="18"/>
      <c r="F909" s="18"/>
      <c r="G909" s="18"/>
      <c r="H909" s="19"/>
    </row>
    <row r="910" ht="15.75" customHeight="1">
      <c r="C910" s="18"/>
      <c r="D910" s="18"/>
      <c r="E910" s="18"/>
      <c r="F910" s="18"/>
      <c r="G910" s="18"/>
      <c r="H910" s="19"/>
    </row>
    <row r="911" ht="15.75" customHeight="1">
      <c r="C911" s="18"/>
      <c r="D911" s="18"/>
      <c r="E911" s="18"/>
      <c r="F911" s="18"/>
      <c r="G911" s="18"/>
      <c r="H911" s="19"/>
    </row>
    <row r="912" ht="15.75" customHeight="1">
      <c r="C912" s="18"/>
      <c r="D912" s="18"/>
      <c r="E912" s="18"/>
      <c r="F912" s="18"/>
      <c r="G912" s="18"/>
      <c r="H912" s="19"/>
    </row>
    <row r="913" ht="15.75" customHeight="1">
      <c r="C913" s="18"/>
      <c r="D913" s="18"/>
      <c r="E913" s="18"/>
      <c r="F913" s="18"/>
      <c r="G913" s="18"/>
      <c r="H913" s="19"/>
    </row>
    <row r="914" ht="15.75" customHeight="1">
      <c r="C914" s="18"/>
      <c r="D914" s="18"/>
      <c r="E914" s="18"/>
      <c r="F914" s="18"/>
      <c r="G914" s="18"/>
      <c r="H914" s="19"/>
    </row>
    <row r="915" ht="15.75" customHeight="1">
      <c r="C915" s="18"/>
      <c r="D915" s="18"/>
      <c r="E915" s="18"/>
      <c r="F915" s="18"/>
      <c r="G915" s="18"/>
      <c r="H915" s="19"/>
    </row>
    <row r="916" ht="15.75" customHeight="1">
      <c r="C916" s="18"/>
      <c r="D916" s="18"/>
      <c r="E916" s="18"/>
      <c r="F916" s="18"/>
      <c r="G916" s="18"/>
      <c r="H916" s="19"/>
    </row>
    <row r="917" ht="15.75" customHeight="1">
      <c r="C917" s="18"/>
      <c r="D917" s="18"/>
      <c r="E917" s="18"/>
      <c r="F917" s="18"/>
      <c r="G917" s="18"/>
      <c r="H917" s="19"/>
    </row>
    <row r="918" ht="15.75" customHeight="1">
      <c r="C918" s="18"/>
      <c r="D918" s="18"/>
      <c r="E918" s="18"/>
      <c r="F918" s="18"/>
      <c r="G918" s="18"/>
      <c r="H918" s="19"/>
    </row>
    <row r="919" ht="15.75" customHeight="1">
      <c r="C919" s="18"/>
      <c r="D919" s="18"/>
      <c r="E919" s="18"/>
      <c r="F919" s="18"/>
      <c r="G919" s="18"/>
      <c r="H919" s="19"/>
    </row>
    <row r="920" ht="15.75" customHeight="1">
      <c r="C920" s="18"/>
      <c r="D920" s="18"/>
      <c r="E920" s="18"/>
      <c r="F920" s="18"/>
      <c r="G920" s="18"/>
      <c r="H920" s="19"/>
    </row>
    <row r="921" ht="15.75" customHeight="1">
      <c r="C921" s="18"/>
      <c r="D921" s="18"/>
      <c r="E921" s="18"/>
      <c r="F921" s="18"/>
      <c r="G921" s="18"/>
      <c r="H921" s="19"/>
    </row>
    <row r="922" ht="15.75" customHeight="1">
      <c r="C922" s="18"/>
      <c r="D922" s="18"/>
      <c r="E922" s="18"/>
      <c r="F922" s="18"/>
      <c r="G922" s="18"/>
      <c r="H922" s="19"/>
    </row>
    <row r="923" ht="15.75" customHeight="1">
      <c r="C923" s="18"/>
      <c r="D923" s="18"/>
      <c r="E923" s="18"/>
      <c r="F923" s="18"/>
      <c r="G923" s="18"/>
      <c r="H923" s="19"/>
    </row>
    <row r="924" ht="15.75" customHeight="1">
      <c r="C924" s="18"/>
      <c r="D924" s="18"/>
      <c r="E924" s="18"/>
      <c r="F924" s="18"/>
      <c r="G924" s="18"/>
      <c r="H924" s="19"/>
    </row>
    <row r="925" ht="15.75" customHeight="1">
      <c r="C925" s="18"/>
      <c r="D925" s="18"/>
      <c r="E925" s="18"/>
      <c r="F925" s="18"/>
      <c r="G925" s="18"/>
      <c r="H925" s="19"/>
    </row>
    <row r="926" ht="15.75" customHeight="1">
      <c r="C926" s="18"/>
      <c r="D926" s="18"/>
      <c r="E926" s="18"/>
      <c r="F926" s="18"/>
      <c r="G926" s="18"/>
      <c r="H926" s="19"/>
    </row>
    <row r="927" ht="15.75" customHeight="1">
      <c r="C927" s="18"/>
      <c r="D927" s="18"/>
      <c r="E927" s="18"/>
      <c r="F927" s="18"/>
      <c r="G927" s="18"/>
      <c r="H927" s="19"/>
    </row>
    <row r="928" ht="15.75" customHeight="1">
      <c r="C928" s="18"/>
      <c r="D928" s="18"/>
      <c r="E928" s="18"/>
      <c r="F928" s="18"/>
      <c r="G928" s="18"/>
      <c r="H928" s="19"/>
    </row>
    <row r="929" ht="15.75" customHeight="1">
      <c r="C929" s="18"/>
      <c r="D929" s="18"/>
      <c r="E929" s="18"/>
      <c r="F929" s="18"/>
      <c r="G929" s="18"/>
      <c r="H929" s="19"/>
    </row>
    <row r="930" ht="15.75" customHeight="1">
      <c r="C930" s="18"/>
      <c r="D930" s="18"/>
      <c r="E930" s="18"/>
      <c r="F930" s="18"/>
      <c r="G930" s="18"/>
      <c r="H930" s="19"/>
    </row>
    <row r="931" ht="15.75" customHeight="1">
      <c r="C931" s="18"/>
      <c r="D931" s="18"/>
      <c r="E931" s="18"/>
      <c r="F931" s="18"/>
      <c r="G931" s="18"/>
      <c r="H931" s="19"/>
    </row>
    <row r="932" ht="15.75" customHeight="1">
      <c r="C932" s="18"/>
      <c r="D932" s="18"/>
      <c r="E932" s="18"/>
      <c r="F932" s="18"/>
      <c r="G932" s="18"/>
      <c r="H932" s="19"/>
    </row>
    <row r="933" ht="15.75" customHeight="1">
      <c r="C933" s="18"/>
      <c r="D933" s="18"/>
      <c r="E933" s="18"/>
      <c r="F933" s="18"/>
      <c r="G933" s="18"/>
      <c r="H933" s="19"/>
    </row>
    <row r="934" ht="15.75" customHeight="1">
      <c r="C934" s="18"/>
      <c r="D934" s="18"/>
      <c r="E934" s="18"/>
      <c r="F934" s="18"/>
      <c r="G934" s="18"/>
      <c r="H934" s="19"/>
    </row>
    <row r="935" ht="15.75" customHeight="1">
      <c r="C935" s="18"/>
      <c r="D935" s="18"/>
      <c r="E935" s="18"/>
      <c r="F935" s="18"/>
      <c r="G935" s="18"/>
      <c r="H935" s="19"/>
    </row>
    <row r="936" ht="15.75" customHeight="1">
      <c r="C936" s="18"/>
      <c r="D936" s="18"/>
      <c r="E936" s="18"/>
      <c r="F936" s="18"/>
      <c r="G936" s="18"/>
      <c r="H936" s="19"/>
    </row>
    <row r="937" ht="15.75" customHeight="1">
      <c r="C937" s="18"/>
      <c r="D937" s="18"/>
      <c r="E937" s="18"/>
      <c r="F937" s="18"/>
      <c r="G937" s="18"/>
      <c r="H937" s="19"/>
    </row>
    <row r="938" ht="15.75" customHeight="1">
      <c r="C938" s="18"/>
      <c r="D938" s="18"/>
      <c r="E938" s="18"/>
      <c r="F938" s="18"/>
      <c r="G938" s="18"/>
      <c r="H938" s="19"/>
    </row>
    <row r="939" ht="15.75" customHeight="1">
      <c r="C939" s="18"/>
      <c r="D939" s="18"/>
      <c r="E939" s="18"/>
      <c r="F939" s="18"/>
      <c r="G939" s="18"/>
      <c r="H939" s="19"/>
    </row>
    <row r="940" ht="15.75" customHeight="1">
      <c r="C940" s="18"/>
      <c r="D940" s="18"/>
      <c r="E940" s="18"/>
      <c r="F940" s="18"/>
      <c r="G940" s="18"/>
      <c r="H940" s="19"/>
    </row>
    <row r="941" ht="15.75" customHeight="1">
      <c r="C941" s="18"/>
      <c r="D941" s="18"/>
      <c r="E941" s="18"/>
      <c r="F941" s="18"/>
      <c r="G941" s="18"/>
      <c r="H941" s="19"/>
    </row>
    <row r="942" ht="15.75" customHeight="1">
      <c r="C942" s="18"/>
      <c r="D942" s="18"/>
      <c r="E942" s="18"/>
      <c r="F942" s="18"/>
      <c r="G942" s="18"/>
      <c r="H942" s="19"/>
    </row>
    <row r="943" ht="15.75" customHeight="1">
      <c r="C943" s="18"/>
      <c r="D943" s="18"/>
      <c r="E943" s="18"/>
      <c r="F943" s="18"/>
      <c r="G943" s="18"/>
      <c r="H943" s="19"/>
    </row>
    <row r="944" ht="15.75" customHeight="1">
      <c r="C944" s="18"/>
      <c r="D944" s="18"/>
      <c r="E944" s="18"/>
      <c r="F944" s="18"/>
      <c r="G944" s="18"/>
      <c r="H944" s="19"/>
    </row>
    <row r="945" ht="15.75" customHeight="1">
      <c r="C945" s="18"/>
      <c r="D945" s="18"/>
      <c r="E945" s="18"/>
      <c r="F945" s="18"/>
      <c r="G945" s="18"/>
      <c r="H945" s="19"/>
    </row>
    <row r="946" ht="15.75" customHeight="1">
      <c r="C946" s="18"/>
      <c r="D946" s="18"/>
      <c r="E946" s="18"/>
      <c r="F946" s="18"/>
      <c r="G946" s="18"/>
      <c r="H946" s="19"/>
    </row>
    <row r="947" ht="15.75" customHeight="1">
      <c r="C947" s="18"/>
      <c r="D947" s="18"/>
      <c r="E947" s="18"/>
      <c r="F947" s="18"/>
      <c r="G947" s="18"/>
      <c r="H947" s="19"/>
    </row>
    <row r="948" ht="15.75" customHeight="1">
      <c r="C948" s="18"/>
      <c r="D948" s="18"/>
      <c r="E948" s="18"/>
      <c r="F948" s="18"/>
      <c r="G948" s="18"/>
      <c r="H948" s="19"/>
    </row>
    <row r="949" ht="15.75" customHeight="1">
      <c r="C949" s="18"/>
      <c r="D949" s="18"/>
      <c r="E949" s="18"/>
      <c r="F949" s="18"/>
      <c r="G949" s="18"/>
      <c r="H949" s="19"/>
    </row>
    <row r="950" ht="15.75" customHeight="1">
      <c r="C950" s="18"/>
      <c r="D950" s="18"/>
      <c r="E950" s="18"/>
      <c r="F950" s="18"/>
      <c r="G950" s="18"/>
      <c r="H950" s="19"/>
    </row>
    <row r="951" ht="15.75" customHeight="1">
      <c r="C951" s="18"/>
      <c r="D951" s="18"/>
      <c r="E951" s="18"/>
      <c r="F951" s="18"/>
      <c r="G951" s="18"/>
      <c r="H951" s="19"/>
    </row>
    <row r="952" ht="15.75" customHeight="1">
      <c r="C952" s="18"/>
      <c r="D952" s="18"/>
      <c r="E952" s="18"/>
      <c r="F952" s="18"/>
      <c r="G952" s="18"/>
      <c r="H952" s="19"/>
    </row>
    <row r="953" ht="15.75" customHeight="1">
      <c r="C953" s="18"/>
      <c r="D953" s="18"/>
      <c r="E953" s="18"/>
      <c r="F953" s="18"/>
      <c r="G953" s="18"/>
      <c r="H953" s="19"/>
    </row>
    <row r="954" ht="15.75" customHeight="1">
      <c r="C954" s="18"/>
      <c r="D954" s="18"/>
      <c r="E954" s="18"/>
      <c r="F954" s="18"/>
      <c r="G954" s="18"/>
      <c r="H954" s="19"/>
    </row>
    <row r="955" ht="15.75" customHeight="1">
      <c r="C955" s="18"/>
      <c r="D955" s="18"/>
      <c r="E955" s="18"/>
      <c r="F955" s="18"/>
      <c r="G955" s="18"/>
      <c r="H955" s="19"/>
    </row>
    <row r="956" ht="15.75" customHeight="1">
      <c r="C956" s="18"/>
      <c r="D956" s="18"/>
      <c r="E956" s="18"/>
      <c r="F956" s="18"/>
      <c r="G956" s="18"/>
      <c r="H956" s="19"/>
    </row>
    <row r="957" ht="15.75" customHeight="1">
      <c r="C957" s="18"/>
      <c r="D957" s="18"/>
      <c r="E957" s="18"/>
      <c r="F957" s="18"/>
      <c r="G957" s="18"/>
      <c r="H957" s="19"/>
    </row>
    <row r="958" ht="15.75" customHeight="1">
      <c r="C958" s="18"/>
      <c r="D958" s="18"/>
      <c r="E958" s="18"/>
      <c r="F958" s="18"/>
      <c r="G958" s="18"/>
      <c r="H958" s="19"/>
    </row>
    <row r="959" ht="15.75" customHeight="1">
      <c r="C959" s="18"/>
      <c r="D959" s="18"/>
      <c r="E959" s="18"/>
      <c r="F959" s="18"/>
      <c r="G959" s="18"/>
      <c r="H959" s="19"/>
    </row>
    <row r="960" ht="15.75" customHeight="1">
      <c r="C960" s="18"/>
      <c r="D960" s="18"/>
      <c r="E960" s="18"/>
      <c r="F960" s="18"/>
      <c r="G960" s="18"/>
      <c r="H960" s="19"/>
    </row>
    <row r="961" ht="15.75" customHeight="1">
      <c r="C961" s="18"/>
      <c r="D961" s="18"/>
      <c r="E961" s="18"/>
      <c r="F961" s="18"/>
      <c r="G961" s="18"/>
      <c r="H961" s="19"/>
    </row>
    <row r="962" ht="15.75" customHeight="1">
      <c r="C962" s="18"/>
      <c r="D962" s="18"/>
      <c r="E962" s="18"/>
      <c r="F962" s="18"/>
      <c r="G962" s="18"/>
      <c r="H962" s="19"/>
    </row>
    <row r="963" ht="15.75" customHeight="1">
      <c r="C963" s="18"/>
      <c r="D963" s="18"/>
      <c r="E963" s="18"/>
      <c r="F963" s="18"/>
      <c r="G963" s="18"/>
      <c r="H963" s="19"/>
    </row>
    <row r="964" ht="15.75" customHeight="1">
      <c r="C964" s="18"/>
      <c r="D964" s="18"/>
      <c r="E964" s="18"/>
      <c r="F964" s="18"/>
      <c r="G964" s="18"/>
      <c r="H964" s="19"/>
    </row>
    <row r="965" ht="15.75" customHeight="1">
      <c r="C965" s="18"/>
      <c r="D965" s="18"/>
      <c r="E965" s="18"/>
      <c r="F965" s="18"/>
      <c r="G965" s="18"/>
      <c r="H965" s="19"/>
    </row>
    <row r="966" ht="15.75" customHeight="1">
      <c r="C966" s="18"/>
      <c r="D966" s="18"/>
      <c r="E966" s="18"/>
      <c r="F966" s="18"/>
      <c r="G966" s="18"/>
      <c r="H966" s="19"/>
    </row>
    <row r="967" ht="15.75" customHeight="1">
      <c r="C967" s="18"/>
      <c r="D967" s="18"/>
      <c r="E967" s="18"/>
      <c r="F967" s="18"/>
      <c r="G967" s="18"/>
      <c r="H967" s="19"/>
    </row>
    <row r="968" ht="15.75" customHeight="1">
      <c r="C968" s="18"/>
      <c r="D968" s="18"/>
      <c r="E968" s="18"/>
      <c r="F968" s="18"/>
      <c r="G968" s="18"/>
      <c r="H968" s="19"/>
    </row>
    <row r="969" ht="15.75" customHeight="1">
      <c r="C969" s="18"/>
      <c r="D969" s="18"/>
      <c r="E969" s="18"/>
      <c r="F969" s="18"/>
      <c r="G969" s="18"/>
      <c r="H969" s="19"/>
    </row>
    <row r="970" ht="15.75" customHeight="1">
      <c r="C970" s="18"/>
      <c r="D970" s="18"/>
      <c r="E970" s="18"/>
      <c r="F970" s="18"/>
      <c r="G970" s="18"/>
      <c r="H970" s="19"/>
    </row>
    <row r="971" ht="15.75" customHeight="1">
      <c r="C971" s="18"/>
      <c r="D971" s="18"/>
      <c r="E971" s="18"/>
      <c r="F971" s="18"/>
      <c r="G971" s="18"/>
      <c r="H971" s="19"/>
    </row>
    <row r="972" ht="15.75" customHeight="1">
      <c r="C972" s="18"/>
      <c r="D972" s="18"/>
      <c r="E972" s="18"/>
      <c r="F972" s="18"/>
      <c r="G972" s="18"/>
      <c r="H972" s="19"/>
    </row>
    <row r="973" ht="15.75" customHeight="1">
      <c r="C973" s="18"/>
      <c r="D973" s="18"/>
      <c r="E973" s="18"/>
      <c r="F973" s="18"/>
      <c r="G973" s="18"/>
      <c r="H973" s="19"/>
    </row>
    <row r="974" ht="15.75" customHeight="1">
      <c r="C974" s="18"/>
      <c r="D974" s="18"/>
      <c r="E974" s="18"/>
      <c r="F974" s="18"/>
      <c r="G974" s="18"/>
      <c r="H974" s="19"/>
    </row>
    <row r="975" ht="15.75" customHeight="1">
      <c r="C975" s="18"/>
      <c r="D975" s="18"/>
      <c r="E975" s="18"/>
      <c r="F975" s="18"/>
      <c r="G975" s="18"/>
      <c r="H975" s="19"/>
    </row>
    <row r="976" ht="15.75" customHeight="1">
      <c r="C976" s="18"/>
      <c r="D976" s="18"/>
      <c r="E976" s="18"/>
      <c r="F976" s="18"/>
      <c r="G976" s="18"/>
      <c r="H976" s="19"/>
    </row>
    <row r="977" ht="15.75" customHeight="1">
      <c r="C977" s="18"/>
      <c r="D977" s="18"/>
      <c r="E977" s="18"/>
      <c r="F977" s="18"/>
      <c r="G977" s="18"/>
      <c r="H977" s="19"/>
    </row>
    <row r="978" ht="15.75" customHeight="1">
      <c r="C978" s="18"/>
      <c r="D978" s="18"/>
      <c r="E978" s="18"/>
      <c r="F978" s="18"/>
      <c r="G978" s="18"/>
      <c r="H978" s="19"/>
    </row>
    <row r="979" ht="15.75" customHeight="1">
      <c r="C979" s="18"/>
      <c r="D979" s="18"/>
      <c r="E979" s="18"/>
      <c r="F979" s="18"/>
      <c r="G979" s="18"/>
      <c r="H979" s="19"/>
    </row>
    <row r="980" ht="15.75" customHeight="1">
      <c r="C980" s="18"/>
      <c r="D980" s="18"/>
      <c r="E980" s="18"/>
      <c r="F980" s="18"/>
      <c r="G980" s="18"/>
      <c r="H980" s="19"/>
    </row>
    <row r="981" ht="15.75" customHeight="1">
      <c r="C981" s="18"/>
      <c r="D981" s="18"/>
      <c r="E981" s="18"/>
      <c r="F981" s="18"/>
      <c r="G981" s="18"/>
      <c r="H981" s="19"/>
    </row>
    <row r="982" ht="15.75" customHeight="1">
      <c r="C982" s="18"/>
      <c r="D982" s="18"/>
      <c r="E982" s="18"/>
      <c r="F982" s="18"/>
      <c r="G982" s="18"/>
      <c r="H982" s="19"/>
    </row>
    <row r="983" ht="15.75" customHeight="1">
      <c r="C983" s="18"/>
      <c r="D983" s="18"/>
      <c r="E983" s="18"/>
      <c r="F983" s="18"/>
      <c r="G983" s="18"/>
      <c r="H983" s="19"/>
    </row>
    <row r="984" ht="15.75" customHeight="1">
      <c r="C984" s="18"/>
      <c r="D984" s="18"/>
      <c r="E984" s="18"/>
      <c r="F984" s="18"/>
      <c r="G984" s="18"/>
      <c r="H984" s="19"/>
    </row>
    <row r="985" ht="15.75" customHeight="1">
      <c r="C985" s="18"/>
      <c r="D985" s="18"/>
      <c r="E985" s="18"/>
      <c r="F985" s="18"/>
      <c r="G985" s="18"/>
      <c r="H985" s="19"/>
    </row>
    <row r="986" ht="15.75" customHeight="1">
      <c r="C986" s="18"/>
      <c r="D986" s="18"/>
      <c r="E986" s="18"/>
      <c r="F986" s="18"/>
      <c r="G986" s="18"/>
      <c r="H986" s="19"/>
    </row>
    <row r="987" ht="15.75" customHeight="1">
      <c r="C987" s="18"/>
      <c r="D987" s="18"/>
      <c r="E987" s="18"/>
      <c r="F987" s="18"/>
      <c r="G987" s="18"/>
      <c r="H987" s="19"/>
    </row>
    <row r="988" ht="15.75" customHeight="1">
      <c r="C988" s="18"/>
      <c r="D988" s="18"/>
      <c r="E988" s="18"/>
      <c r="F988" s="18"/>
      <c r="G988" s="18"/>
      <c r="H988" s="19"/>
    </row>
    <row r="989" ht="15.75" customHeight="1">
      <c r="C989" s="18"/>
      <c r="D989" s="18"/>
      <c r="E989" s="18"/>
      <c r="F989" s="18"/>
      <c r="G989" s="18"/>
      <c r="H989" s="19"/>
    </row>
    <row r="990" ht="15.75" customHeight="1">
      <c r="C990" s="18"/>
      <c r="D990" s="18"/>
      <c r="E990" s="18"/>
      <c r="F990" s="18"/>
      <c r="G990" s="18"/>
      <c r="H990" s="19"/>
    </row>
    <row r="991" ht="15.75" customHeight="1">
      <c r="C991" s="18"/>
      <c r="D991" s="18"/>
      <c r="E991" s="18"/>
      <c r="F991" s="18"/>
      <c r="G991" s="18"/>
      <c r="H991" s="19"/>
    </row>
    <row r="992" ht="15.75" customHeight="1">
      <c r="C992" s="18"/>
      <c r="D992" s="18"/>
      <c r="E992" s="18"/>
      <c r="F992" s="18"/>
      <c r="G992" s="18"/>
      <c r="H992" s="19"/>
    </row>
    <row r="993" ht="15.75" customHeight="1">
      <c r="C993" s="18"/>
      <c r="D993" s="18"/>
      <c r="E993" s="18"/>
      <c r="F993" s="18"/>
      <c r="G993" s="18"/>
      <c r="H993" s="19"/>
    </row>
    <row r="994" ht="15.75" customHeight="1">
      <c r="C994" s="18"/>
      <c r="D994" s="18"/>
      <c r="E994" s="18"/>
      <c r="F994" s="18"/>
      <c r="G994" s="18"/>
      <c r="H994" s="19"/>
    </row>
    <row r="995" ht="15.75" customHeight="1">
      <c r="C995" s="18"/>
      <c r="D995" s="18"/>
      <c r="E995" s="18"/>
      <c r="F995" s="18"/>
      <c r="G995" s="18"/>
      <c r="H995" s="19"/>
    </row>
    <row r="996" ht="15.75" customHeight="1">
      <c r="C996" s="18"/>
      <c r="D996" s="18"/>
      <c r="E996" s="18"/>
      <c r="F996" s="18"/>
      <c r="G996" s="18"/>
      <c r="H996" s="19"/>
    </row>
    <row r="997" ht="15.75" customHeight="1">
      <c r="C997" s="18"/>
      <c r="D997" s="18"/>
      <c r="E997" s="18"/>
      <c r="F997" s="18"/>
      <c r="G997" s="18"/>
      <c r="H997" s="19"/>
    </row>
    <row r="998" ht="15.75" customHeight="1">
      <c r="C998" s="18"/>
      <c r="D998" s="18"/>
      <c r="E998" s="18"/>
      <c r="F998" s="18"/>
      <c r="G998" s="18"/>
      <c r="H998" s="19"/>
    </row>
    <row r="999" ht="15.75" customHeight="1">
      <c r="C999" s="18"/>
      <c r="D999" s="18"/>
      <c r="E999" s="18"/>
      <c r="F999" s="18"/>
      <c r="G999" s="18"/>
      <c r="H999" s="19"/>
    </row>
    <row r="1000" ht="15.75" customHeight="1">
      <c r="C1000" s="18"/>
      <c r="D1000" s="18"/>
      <c r="E1000" s="18"/>
      <c r="F1000" s="18"/>
      <c r="G1000" s="18"/>
      <c r="H1000" s="1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8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0" t="s">
        <v>42</v>
      </c>
      <c r="J1" s="6" t="s">
        <v>43</v>
      </c>
      <c r="K1" s="6" t="s">
        <v>42</v>
      </c>
    </row>
    <row r="2" ht="15.75" customHeight="1">
      <c r="A2" s="1" t="s">
        <v>12</v>
      </c>
      <c r="B2" s="1" t="s">
        <v>13</v>
      </c>
      <c r="C2" s="5">
        <v>42.73139048</v>
      </c>
      <c r="E2" s="6"/>
      <c r="F2" s="6">
        <v>42.76611213</v>
      </c>
      <c r="G2" s="6">
        <v>42.75514131</v>
      </c>
      <c r="H2" s="20">
        <f t="shared" ref="H2:H21" si="1">MAX(C2:G2)/MIN(C2:G2)</f>
        <v>1.000812556</v>
      </c>
      <c r="J2" s="6">
        <v>1.0027815202746755</v>
      </c>
      <c r="K2" s="6">
        <v>1.0052864940489954</v>
      </c>
      <c r="L2" s="6">
        <f t="shared" ref="L2:L21" si="2">K2-J2</f>
        <v>0.002504973774</v>
      </c>
    </row>
    <row r="3" ht="15.75" customHeight="1">
      <c r="A3" s="1" t="s">
        <v>14</v>
      </c>
      <c r="B3" s="1" t="s">
        <v>15</v>
      </c>
      <c r="C3" s="19">
        <v>39.66679889</v>
      </c>
      <c r="D3" s="11">
        <v>40.81965875</v>
      </c>
      <c r="E3" s="11">
        <v>39.87240829</v>
      </c>
      <c r="F3" s="11">
        <v>39.61023528</v>
      </c>
      <c r="G3" s="11">
        <v>39.65421524</v>
      </c>
      <c r="H3" s="21">
        <f t="shared" si="1"/>
        <v>1.030533105</v>
      </c>
      <c r="I3" s="11"/>
      <c r="J3" s="11">
        <v>1.6853335854147984</v>
      </c>
      <c r="K3" s="11">
        <v>1.0333804810834708</v>
      </c>
      <c r="L3" s="11">
        <f t="shared" si="2"/>
        <v>-0.6519531043</v>
      </c>
      <c r="M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" t="s">
        <v>16</v>
      </c>
      <c r="B4" s="1" t="s">
        <v>17</v>
      </c>
      <c r="C4" s="5">
        <v>8.67957609</v>
      </c>
      <c r="E4" s="6"/>
      <c r="F4" s="6">
        <v>8.60933424</v>
      </c>
      <c r="G4" s="6">
        <v>8.517887564</v>
      </c>
      <c r="H4" s="20">
        <f t="shared" si="1"/>
        <v>1.018982233</v>
      </c>
      <c r="J4" s="6">
        <v>1.0605918181382183</v>
      </c>
      <c r="K4" s="6">
        <v>1.0564413083732531</v>
      </c>
      <c r="L4" s="6">
        <f t="shared" si="2"/>
        <v>-0.004150509765</v>
      </c>
    </row>
    <row r="5" ht="15.75" customHeight="1">
      <c r="A5" s="1" t="s">
        <v>18</v>
      </c>
      <c r="B5" s="1" t="s">
        <v>19</v>
      </c>
      <c r="C5" s="5">
        <v>1.542538587</v>
      </c>
      <c r="D5" s="11"/>
      <c r="E5" s="11"/>
      <c r="F5" s="11">
        <v>1.42741726</v>
      </c>
      <c r="G5" s="11">
        <v>1.384127107</v>
      </c>
      <c r="H5" s="20">
        <f t="shared" si="1"/>
        <v>1.114448651</v>
      </c>
      <c r="I5" s="11"/>
      <c r="J5" s="11">
        <v>1.1125933315914123</v>
      </c>
      <c r="K5" s="11">
        <v>2.308360595551829</v>
      </c>
      <c r="L5" s="11">
        <f t="shared" si="2"/>
        <v>1.195767264</v>
      </c>
      <c r="M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7" t="s">
        <v>20</v>
      </c>
      <c r="B6" s="7" t="s">
        <v>21</v>
      </c>
      <c r="C6" s="22">
        <v>1.55208647</v>
      </c>
      <c r="D6" s="10"/>
      <c r="E6" s="10"/>
      <c r="F6" s="10">
        <v>1.438511543</v>
      </c>
      <c r="G6" s="10">
        <v>3.214348853</v>
      </c>
      <c r="H6" s="23">
        <f t="shared" si="1"/>
        <v>2.234496392</v>
      </c>
      <c r="I6" s="10"/>
      <c r="J6" s="10">
        <v>2.225707752159269</v>
      </c>
      <c r="K6" s="10">
        <v>2.062640589254369</v>
      </c>
      <c r="L6" s="10">
        <f t="shared" si="2"/>
        <v>-0.1630671629</v>
      </c>
      <c r="M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" t="s">
        <v>22</v>
      </c>
      <c r="B7" s="1" t="s">
        <v>23</v>
      </c>
      <c r="C7" s="5">
        <v>11.40966399</v>
      </c>
      <c r="E7" s="6">
        <v>11.42948579</v>
      </c>
      <c r="F7" s="6"/>
      <c r="G7" s="6">
        <v>11.3589895</v>
      </c>
      <c r="H7" s="20">
        <f t="shared" si="1"/>
        <v>1.006206211</v>
      </c>
      <c r="J7" s="6">
        <v>1.008407007011695</v>
      </c>
      <c r="K7" s="6">
        <v>1.00142333850717</v>
      </c>
      <c r="L7" s="6">
        <f t="shared" si="2"/>
        <v>-0.006983668505</v>
      </c>
    </row>
    <row r="8" ht="15.75" customHeight="1">
      <c r="A8" s="1" t="s">
        <v>24</v>
      </c>
      <c r="B8" s="1" t="s">
        <v>25</v>
      </c>
      <c r="C8" s="5">
        <v>42.27793515</v>
      </c>
      <c r="E8" s="6">
        <v>42.28687415</v>
      </c>
      <c r="F8" s="6"/>
      <c r="G8" s="6">
        <v>42.2743606</v>
      </c>
      <c r="H8" s="20">
        <f t="shared" si="1"/>
        <v>1.000296008</v>
      </c>
      <c r="J8" s="6">
        <v>1.0106479677963895</v>
      </c>
      <c r="K8" s="6">
        <v>1.0022239329995206</v>
      </c>
      <c r="L8" s="6">
        <f t="shared" si="2"/>
        <v>-0.008424034797</v>
      </c>
    </row>
    <row r="9" ht="15.75" customHeight="1">
      <c r="A9" s="1" t="s">
        <v>26</v>
      </c>
      <c r="B9" s="1" t="s">
        <v>27</v>
      </c>
      <c r="C9" s="5">
        <v>42.32445931</v>
      </c>
      <c r="E9" s="6">
        <v>42.37826842</v>
      </c>
      <c r="F9" s="6">
        <v>42.33879504</v>
      </c>
      <c r="G9" s="6"/>
      <c r="H9" s="20">
        <f t="shared" si="1"/>
        <v>1.001271348</v>
      </c>
      <c r="J9" s="6">
        <v>1.0022569444444442</v>
      </c>
      <c r="K9" s="6">
        <v>1.001412311972571</v>
      </c>
      <c r="L9" s="6">
        <f t="shared" si="2"/>
        <v>-0.0008446324719</v>
      </c>
    </row>
    <row r="10" ht="15.75" customHeight="1">
      <c r="A10" s="7" t="s">
        <v>28</v>
      </c>
      <c r="B10" s="7" t="s">
        <v>29</v>
      </c>
      <c r="C10" s="22">
        <v>1.514759055</v>
      </c>
      <c r="D10" s="10"/>
      <c r="E10" s="10"/>
      <c r="F10" s="10">
        <v>1.412297724</v>
      </c>
      <c r="G10" s="10">
        <v>3.08659123</v>
      </c>
      <c r="H10" s="23">
        <f t="shared" si="1"/>
        <v>2.185510305</v>
      </c>
      <c r="I10" s="10"/>
      <c r="J10" s="10">
        <v>2.1567825285469833</v>
      </c>
      <c r="K10" s="10">
        <v>2.0938742691330052</v>
      </c>
      <c r="L10" s="10">
        <f t="shared" si="2"/>
        <v>-0.06290825941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" t="s">
        <v>30</v>
      </c>
      <c r="B11" s="1" t="s">
        <v>31</v>
      </c>
      <c r="C11" s="19">
        <v>41.03911027</v>
      </c>
      <c r="D11" s="11">
        <v>41.40615295</v>
      </c>
      <c r="E11" s="11">
        <v>40.99704821</v>
      </c>
      <c r="F11" s="11">
        <v>41.00713524</v>
      </c>
      <c r="G11" s="11">
        <v>41.39415515</v>
      </c>
      <c r="H11" s="21">
        <f t="shared" si="1"/>
        <v>1.009978883</v>
      </c>
      <c r="I11" s="11"/>
      <c r="J11" s="11">
        <v>1.4274369801391975</v>
      </c>
      <c r="K11" s="11">
        <v>1.036200791545353</v>
      </c>
      <c r="L11" s="11">
        <f t="shared" si="2"/>
        <v>-0.3912361886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" t="s">
        <v>12</v>
      </c>
      <c r="B12" s="1" t="s">
        <v>32</v>
      </c>
      <c r="C12" s="2">
        <v>43.6566838382956</v>
      </c>
      <c r="D12" s="2"/>
      <c r="E12" s="2"/>
      <c r="F12" s="2">
        <v>43.624307464119</v>
      </c>
      <c r="G12" s="2">
        <v>43.6833828411672</v>
      </c>
      <c r="H12" s="20">
        <f t="shared" si="1"/>
        <v>1.001354185</v>
      </c>
      <c r="J12" s="6">
        <v>1.001354184868076</v>
      </c>
      <c r="K12" s="6">
        <v>1.0011320756910462</v>
      </c>
      <c r="L12" s="6">
        <f t="shared" si="2"/>
        <v>-0.000222109177</v>
      </c>
    </row>
    <row r="13" ht="15.75" customHeight="1">
      <c r="A13" s="7" t="s">
        <v>14</v>
      </c>
      <c r="B13" s="7" t="s">
        <v>33</v>
      </c>
      <c r="C13" s="17">
        <v>20.1138443590723</v>
      </c>
      <c r="D13" s="17">
        <v>30.2005315293549</v>
      </c>
      <c r="E13" s="17">
        <v>22.6413385559354</v>
      </c>
      <c r="F13" s="17">
        <v>20.6773913403085</v>
      </c>
      <c r="G13" s="17">
        <v>22.9832222477591</v>
      </c>
      <c r="H13" s="23">
        <f t="shared" si="1"/>
        <v>1.501479826</v>
      </c>
      <c r="I13" s="10"/>
      <c r="J13" s="10">
        <v>1.5014798260449413</v>
      </c>
      <c r="K13" s="10">
        <v>1.4574780055797285</v>
      </c>
      <c r="L13" s="10">
        <f t="shared" si="2"/>
        <v>-0.04400182047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" t="s">
        <v>16</v>
      </c>
      <c r="B14" s="1" t="s">
        <v>34</v>
      </c>
      <c r="C14" s="18">
        <v>0.684242109491053</v>
      </c>
      <c r="D14" s="2"/>
      <c r="E14" s="2"/>
      <c r="F14" s="18">
        <v>0.646963187147688</v>
      </c>
      <c r="G14" s="18">
        <v>0.633493966286718</v>
      </c>
      <c r="H14" s="21">
        <f t="shared" si="1"/>
        <v>1.080108329</v>
      </c>
      <c r="J14" s="6">
        <v>1.0801083292107736</v>
      </c>
      <c r="K14" s="6">
        <v>1.0277339855038146</v>
      </c>
      <c r="L14" s="6">
        <f t="shared" si="2"/>
        <v>-0.05237434371</v>
      </c>
    </row>
    <row r="15" ht="15.75" customHeight="1">
      <c r="A15" s="1" t="s">
        <v>18</v>
      </c>
      <c r="B15" s="1" t="s">
        <v>35</v>
      </c>
      <c r="C15" s="2">
        <v>0.165061607594418</v>
      </c>
      <c r="D15" s="2"/>
      <c r="E15" s="2"/>
      <c r="F15" s="18">
        <v>0.153070885136985</v>
      </c>
      <c r="G15" s="18">
        <v>0.14762263344311</v>
      </c>
      <c r="H15" s="21">
        <f t="shared" si="1"/>
        <v>1.118132117</v>
      </c>
      <c r="I15" s="11"/>
      <c r="J15" s="11">
        <v>1.118132116631211</v>
      </c>
      <c r="K15" s="11">
        <v>2.576503675706558</v>
      </c>
      <c r="L15" s="11">
        <f t="shared" si="2"/>
        <v>1.458371559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7" t="s">
        <v>20</v>
      </c>
      <c r="B16" s="7" t="s">
        <v>36</v>
      </c>
      <c r="C16" s="17">
        <v>0.199336051479731</v>
      </c>
      <c r="D16" s="8"/>
      <c r="E16" s="8"/>
      <c r="F16" s="17">
        <v>0.18725241719464</v>
      </c>
      <c r="G16" s="17">
        <v>0.433744450781932</v>
      </c>
      <c r="H16" s="23">
        <f t="shared" si="1"/>
        <v>2.316362359</v>
      </c>
      <c r="I16" s="10"/>
      <c r="J16" s="10">
        <v>2.316362358789074</v>
      </c>
      <c r="K16" s="10">
        <v>2.2763240917551673</v>
      </c>
      <c r="L16" s="10">
        <f t="shared" si="2"/>
        <v>-0.04003826703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" t="s">
        <v>22</v>
      </c>
      <c r="B17" s="1" t="s">
        <v>37</v>
      </c>
      <c r="C17" s="18">
        <v>0.162697419082031</v>
      </c>
      <c r="D17" s="2"/>
      <c r="E17" s="18">
        <v>0.162105083647844</v>
      </c>
      <c r="F17" s="2"/>
      <c r="G17" s="18">
        <v>0.160973023979668</v>
      </c>
      <c r="H17" s="21">
        <f t="shared" si="1"/>
        <v>1.010712323</v>
      </c>
      <c r="J17" s="6">
        <v>1.0107123234671966</v>
      </c>
      <c r="K17" s="6">
        <v>1.005992894087131</v>
      </c>
      <c r="L17" s="6">
        <f t="shared" si="2"/>
        <v>-0.00471942938</v>
      </c>
    </row>
    <row r="18" ht="15.75" customHeight="1">
      <c r="A18" s="1" t="s">
        <v>24</v>
      </c>
      <c r="B18" s="1" t="s">
        <v>38</v>
      </c>
      <c r="C18" s="18">
        <v>42.7752587903156</v>
      </c>
      <c r="D18" s="2"/>
      <c r="E18" s="18">
        <v>42.8816466552315</v>
      </c>
      <c r="F18" s="2"/>
      <c r="G18" s="18">
        <v>42.7880706858927</v>
      </c>
      <c r="H18" s="21">
        <f t="shared" si="1"/>
        <v>1.002487136</v>
      </c>
      <c r="J18" s="6">
        <v>1.0024871355060039</v>
      </c>
      <c r="K18" s="6">
        <v>1.004470938829668</v>
      </c>
      <c r="L18" s="6">
        <f t="shared" si="2"/>
        <v>0.001983803324</v>
      </c>
    </row>
    <row r="19" ht="15.75" customHeight="1">
      <c r="A19" s="1" t="s">
        <v>26</v>
      </c>
      <c r="B19" s="1" t="s">
        <v>39</v>
      </c>
      <c r="C19" s="18">
        <v>29.2988778529782</v>
      </c>
      <c r="D19" s="2"/>
      <c r="E19" s="18">
        <v>29.6278739037686</v>
      </c>
      <c r="F19" s="18">
        <v>29.5718003312041</v>
      </c>
      <c r="G19" s="2"/>
      <c r="H19" s="20">
        <f t="shared" si="1"/>
        <v>1.011228964</v>
      </c>
      <c r="J19" s="6">
        <v>1.0112289642095271</v>
      </c>
      <c r="K19" s="6">
        <v>1.002498611950558</v>
      </c>
      <c r="L19" s="6">
        <f t="shared" si="2"/>
        <v>-0.008730352259</v>
      </c>
    </row>
    <row r="20" ht="15.75" customHeight="1">
      <c r="A20" s="7" t="s">
        <v>28</v>
      </c>
      <c r="B20" s="7" t="s">
        <v>40</v>
      </c>
      <c r="C20" s="17">
        <v>0.129032308012506</v>
      </c>
      <c r="D20" s="8"/>
      <c r="E20" s="8"/>
      <c r="F20" s="17">
        <v>0.12262075876254</v>
      </c>
      <c r="G20" s="17">
        <v>0.276328206063469</v>
      </c>
      <c r="H20" s="23">
        <f t="shared" si="1"/>
        <v>2.253518971</v>
      </c>
      <c r="I20" s="10"/>
      <c r="J20" s="10">
        <v>2.2535189706221734</v>
      </c>
      <c r="K20" s="10">
        <v>2.2324699190936066</v>
      </c>
      <c r="L20" s="10">
        <f t="shared" si="2"/>
        <v>-0.02104905153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" t="s">
        <v>30</v>
      </c>
      <c r="B21" s="1" t="s">
        <v>41</v>
      </c>
      <c r="C21" s="18">
        <v>24.9737775335897</v>
      </c>
      <c r="D21" s="18">
        <v>29.2963028065858</v>
      </c>
      <c r="E21" s="18">
        <v>24.7432883830261</v>
      </c>
      <c r="F21" s="18">
        <v>24.8317647935238</v>
      </c>
      <c r="G21" s="18">
        <v>29.3306740188889</v>
      </c>
      <c r="H21" s="21">
        <f t="shared" si="1"/>
        <v>1.18539919</v>
      </c>
      <c r="J21" s="6">
        <v>1.185399190473395</v>
      </c>
      <c r="K21" s="6">
        <v>1.1644597457523482</v>
      </c>
      <c r="L21" s="6">
        <f t="shared" si="2"/>
        <v>-0.02093944472</v>
      </c>
    </row>
    <row r="22" ht="15.75" customHeight="1">
      <c r="C22" s="2"/>
      <c r="D22" s="2"/>
      <c r="E22" s="2"/>
      <c r="F22" s="2"/>
      <c r="G22" s="2"/>
      <c r="H22" s="20"/>
    </row>
    <row r="23" ht="15.75" customHeight="1">
      <c r="C23" s="18"/>
      <c r="D23" s="18"/>
      <c r="E23" s="2"/>
      <c r="F23" s="2"/>
      <c r="G23" s="2"/>
      <c r="H23" s="20"/>
    </row>
    <row r="24" ht="15.75" customHeight="1">
      <c r="C24" s="18"/>
      <c r="D24" s="18"/>
      <c r="E24" s="18"/>
      <c r="F24" s="18"/>
      <c r="G24" s="18"/>
      <c r="H24" s="21"/>
    </row>
    <row r="25" ht="15.75" customHeight="1">
      <c r="C25" s="18"/>
      <c r="D25" s="18"/>
      <c r="E25" s="2"/>
      <c r="F25" s="2"/>
      <c r="G25" s="2"/>
      <c r="H25" s="20"/>
    </row>
    <row r="26" ht="15.75" customHeight="1">
      <c r="C26" s="18"/>
      <c r="D26" s="18"/>
      <c r="E26" s="2"/>
      <c r="F26" s="2"/>
      <c r="G26" s="2"/>
      <c r="H26" s="20"/>
    </row>
    <row r="27" ht="15.75" customHeight="1">
      <c r="C27" s="18"/>
      <c r="D27" s="18"/>
      <c r="E27" s="2"/>
      <c r="F27" s="2"/>
      <c r="G27" s="2"/>
      <c r="H27" s="20"/>
    </row>
    <row r="28" ht="15.75" customHeight="1">
      <c r="C28" s="2"/>
      <c r="D28" s="18"/>
      <c r="E28" s="2"/>
      <c r="F28" s="2"/>
      <c r="G28" s="2"/>
      <c r="H28" s="20"/>
    </row>
    <row r="29" ht="15.75" customHeight="1">
      <c r="C29" s="2"/>
      <c r="D29" s="2"/>
      <c r="E29" s="2"/>
      <c r="F29" s="2"/>
      <c r="G29" s="2"/>
      <c r="H29" s="20"/>
    </row>
    <row r="30" ht="15.75" customHeight="1">
      <c r="C30" s="2"/>
      <c r="D30" s="2"/>
      <c r="E30" s="2"/>
      <c r="F30" s="2"/>
      <c r="G30" s="2"/>
      <c r="H30" s="20"/>
    </row>
    <row r="31" ht="15.75" customHeight="1">
      <c r="C31" s="2"/>
      <c r="D31" s="2"/>
      <c r="E31" s="2"/>
      <c r="F31" s="2"/>
      <c r="G31" s="2"/>
      <c r="H31" s="20"/>
    </row>
    <row r="32" ht="15.75" customHeight="1">
      <c r="C32" s="2"/>
      <c r="D32" s="2"/>
      <c r="E32" s="2"/>
      <c r="F32" s="2"/>
      <c r="G32" s="2"/>
      <c r="H32" s="20"/>
    </row>
    <row r="33" ht="15.75" customHeight="1">
      <c r="C33" s="2"/>
      <c r="D33" s="2"/>
      <c r="E33" s="2"/>
      <c r="F33" s="2"/>
      <c r="G33" s="2"/>
      <c r="H33" s="20"/>
    </row>
    <row r="34" ht="15.75" customHeight="1">
      <c r="C34" s="2"/>
      <c r="D34" s="2"/>
      <c r="E34" s="2"/>
      <c r="F34" s="2"/>
      <c r="G34" s="2"/>
      <c r="H34" s="20"/>
    </row>
    <row r="35" ht="15.75" customHeight="1">
      <c r="C35" s="2"/>
      <c r="D35" s="2"/>
      <c r="E35" s="2"/>
      <c r="F35" s="2"/>
      <c r="G35" s="2"/>
      <c r="H35" s="20"/>
    </row>
    <row r="36" ht="15.75" customHeight="1">
      <c r="C36" s="2"/>
      <c r="D36" s="2"/>
      <c r="E36" s="2"/>
      <c r="F36" s="2"/>
      <c r="G36" s="2"/>
      <c r="H36" s="20"/>
    </row>
    <row r="37" ht="15.75" customHeight="1">
      <c r="C37" s="2"/>
      <c r="D37" s="2"/>
      <c r="E37" s="2"/>
      <c r="F37" s="2"/>
      <c r="G37" s="2"/>
      <c r="H37" s="20"/>
    </row>
    <row r="38" ht="15.75" customHeight="1">
      <c r="C38" s="2"/>
      <c r="D38" s="2"/>
      <c r="E38" s="2"/>
      <c r="F38" s="2"/>
      <c r="G38" s="2"/>
      <c r="H38" s="20"/>
    </row>
    <row r="39" ht="15.75" customHeight="1">
      <c r="C39" s="2"/>
      <c r="D39" s="2"/>
      <c r="E39" s="2"/>
      <c r="F39" s="2"/>
      <c r="G39" s="2"/>
      <c r="H39" s="20"/>
    </row>
    <row r="40" ht="15.75" customHeight="1">
      <c r="C40" s="2"/>
      <c r="D40" s="2"/>
      <c r="E40" s="2"/>
      <c r="F40" s="2"/>
      <c r="G40" s="2"/>
      <c r="H40" s="20"/>
    </row>
    <row r="41" ht="15.75" customHeight="1">
      <c r="C41" s="2"/>
      <c r="D41" s="2"/>
      <c r="E41" s="2"/>
      <c r="F41" s="2"/>
      <c r="G41" s="2"/>
      <c r="H41" s="20"/>
    </row>
    <row r="42" ht="15.75" customHeight="1">
      <c r="C42" s="2"/>
      <c r="D42" s="2"/>
      <c r="E42" s="2"/>
      <c r="F42" s="2"/>
      <c r="G42" s="2"/>
      <c r="H42" s="20"/>
    </row>
    <row r="43" ht="15.75" customHeight="1">
      <c r="C43" s="2"/>
      <c r="D43" s="2"/>
      <c r="E43" s="2"/>
      <c r="F43" s="2"/>
      <c r="G43" s="2"/>
      <c r="H43" s="20"/>
    </row>
    <row r="44" ht="15.75" customHeight="1">
      <c r="C44" s="2"/>
      <c r="D44" s="2"/>
      <c r="E44" s="2"/>
      <c r="F44" s="2"/>
      <c r="G44" s="2"/>
      <c r="H44" s="20"/>
    </row>
    <row r="45" ht="15.75" customHeight="1">
      <c r="C45" s="2"/>
      <c r="D45" s="2"/>
      <c r="E45" s="2"/>
      <c r="F45" s="2"/>
      <c r="G45" s="2"/>
      <c r="H45" s="20"/>
    </row>
    <row r="46" ht="15.75" customHeight="1">
      <c r="C46" s="2"/>
      <c r="D46" s="2"/>
      <c r="E46" s="2"/>
      <c r="F46" s="2"/>
      <c r="G46" s="2"/>
      <c r="H46" s="20"/>
    </row>
    <row r="47" ht="15.75" customHeight="1">
      <c r="C47" s="2"/>
      <c r="D47" s="2"/>
      <c r="E47" s="2"/>
      <c r="F47" s="2"/>
      <c r="G47" s="2"/>
      <c r="H47" s="20"/>
    </row>
    <row r="48" ht="15.75" customHeight="1">
      <c r="C48" s="2"/>
      <c r="D48" s="2"/>
      <c r="E48" s="2"/>
      <c r="F48" s="2"/>
      <c r="G48" s="2"/>
      <c r="H48" s="20"/>
    </row>
    <row r="49" ht="15.75" customHeight="1">
      <c r="C49" s="2"/>
      <c r="D49" s="2"/>
      <c r="E49" s="2"/>
      <c r="F49" s="2"/>
      <c r="G49" s="2"/>
      <c r="H49" s="20"/>
    </row>
    <row r="50" ht="15.75" customHeight="1">
      <c r="C50" s="2"/>
      <c r="D50" s="2"/>
      <c r="E50" s="2"/>
      <c r="F50" s="2"/>
      <c r="G50" s="2"/>
      <c r="H50" s="20"/>
    </row>
    <row r="51" ht="15.75" customHeight="1">
      <c r="C51" s="2"/>
      <c r="D51" s="2"/>
      <c r="E51" s="2"/>
      <c r="F51" s="2"/>
      <c r="G51" s="2"/>
      <c r="H51" s="20"/>
    </row>
    <row r="52" ht="15.75" customHeight="1">
      <c r="C52" s="2"/>
      <c r="D52" s="2"/>
      <c r="E52" s="2"/>
      <c r="F52" s="2"/>
      <c r="G52" s="2"/>
      <c r="H52" s="20"/>
    </row>
    <row r="53" ht="15.75" customHeight="1">
      <c r="C53" s="2"/>
      <c r="D53" s="2"/>
      <c r="E53" s="2"/>
      <c r="F53" s="2"/>
      <c r="G53" s="2"/>
      <c r="H53" s="20"/>
    </row>
    <row r="54" ht="15.75" customHeight="1">
      <c r="C54" s="2"/>
      <c r="D54" s="2"/>
      <c r="E54" s="2"/>
      <c r="F54" s="2"/>
      <c r="G54" s="2"/>
      <c r="H54" s="20"/>
    </row>
    <row r="55" ht="15.75" customHeight="1">
      <c r="C55" s="2"/>
      <c r="D55" s="2"/>
      <c r="E55" s="2"/>
      <c r="F55" s="2"/>
      <c r="G55" s="2"/>
      <c r="H55" s="20"/>
    </row>
    <row r="56" ht="15.75" customHeight="1">
      <c r="C56" s="2"/>
      <c r="D56" s="2"/>
      <c r="E56" s="2"/>
      <c r="F56" s="2"/>
      <c r="G56" s="2"/>
      <c r="H56" s="20"/>
    </row>
    <row r="57" ht="15.75" customHeight="1">
      <c r="C57" s="2"/>
      <c r="D57" s="2"/>
      <c r="E57" s="2"/>
      <c r="F57" s="2"/>
      <c r="G57" s="2"/>
      <c r="H57" s="20"/>
    </row>
    <row r="58" ht="15.75" customHeight="1">
      <c r="C58" s="2"/>
      <c r="D58" s="2"/>
      <c r="E58" s="2"/>
      <c r="F58" s="2"/>
      <c r="G58" s="2"/>
      <c r="H58" s="20"/>
    </row>
    <row r="59" ht="15.75" customHeight="1">
      <c r="C59" s="2"/>
      <c r="D59" s="2"/>
      <c r="E59" s="2"/>
      <c r="F59" s="2"/>
      <c r="G59" s="2"/>
      <c r="H59" s="20"/>
    </row>
    <row r="60" ht="15.75" customHeight="1">
      <c r="C60" s="2"/>
      <c r="D60" s="2"/>
      <c r="E60" s="2"/>
      <c r="F60" s="2"/>
      <c r="G60" s="2"/>
      <c r="H60" s="20"/>
    </row>
    <row r="61" ht="15.75" customHeight="1">
      <c r="C61" s="2"/>
      <c r="D61" s="2"/>
      <c r="E61" s="2"/>
      <c r="F61" s="2"/>
      <c r="G61" s="2"/>
      <c r="H61" s="20"/>
    </row>
    <row r="62" ht="15.75" customHeight="1">
      <c r="C62" s="2"/>
      <c r="D62" s="2"/>
      <c r="E62" s="2"/>
      <c r="F62" s="2"/>
      <c r="G62" s="2"/>
      <c r="H62" s="20"/>
    </row>
    <row r="63" ht="15.75" customHeight="1">
      <c r="C63" s="2"/>
      <c r="D63" s="2"/>
      <c r="E63" s="2"/>
      <c r="F63" s="2"/>
      <c r="G63" s="2"/>
      <c r="H63" s="20"/>
    </row>
    <row r="64" ht="15.75" customHeight="1">
      <c r="C64" s="2"/>
      <c r="D64" s="2"/>
      <c r="E64" s="2"/>
      <c r="F64" s="2"/>
      <c r="G64" s="2"/>
      <c r="H64" s="20"/>
    </row>
    <row r="65" ht="15.75" customHeight="1">
      <c r="C65" s="2"/>
      <c r="D65" s="2"/>
      <c r="E65" s="2"/>
      <c r="F65" s="2"/>
      <c r="G65" s="2"/>
      <c r="H65" s="20"/>
    </row>
    <row r="66" ht="15.75" customHeight="1">
      <c r="C66" s="2"/>
      <c r="D66" s="2"/>
      <c r="E66" s="2"/>
      <c r="F66" s="2"/>
      <c r="G66" s="2"/>
      <c r="H66" s="20"/>
    </row>
    <row r="67" ht="15.75" customHeight="1">
      <c r="C67" s="2"/>
      <c r="D67" s="2"/>
      <c r="E67" s="2"/>
      <c r="F67" s="2"/>
      <c r="G67" s="2"/>
      <c r="H67" s="20"/>
    </row>
    <row r="68" ht="15.75" customHeight="1">
      <c r="C68" s="2"/>
      <c r="D68" s="2"/>
      <c r="E68" s="2"/>
      <c r="F68" s="2"/>
      <c r="G68" s="2"/>
      <c r="H68" s="20"/>
    </row>
    <row r="69" ht="15.75" customHeight="1">
      <c r="C69" s="2"/>
      <c r="D69" s="2"/>
      <c r="E69" s="2"/>
      <c r="F69" s="2"/>
      <c r="G69" s="2"/>
      <c r="H69" s="20"/>
    </row>
    <row r="70" ht="15.75" customHeight="1">
      <c r="C70" s="2"/>
      <c r="D70" s="2"/>
      <c r="E70" s="2"/>
      <c r="F70" s="2"/>
      <c r="G70" s="2"/>
      <c r="H70" s="20"/>
    </row>
    <row r="71" ht="15.75" customHeight="1">
      <c r="C71" s="2"/>
      <c r="D71" s="2"/>
      <c r="E71" s="2"/>
      <c r="F71" s="2"/>
      <c r="G71" s="2"/>
      <c r="H71" s="20"/>
    </row>
    <row r="72" ht="15.75" customHeight="1">
      <c r="C72" s="2"/>
      <c r="D72" s="2"/>
      <c r="E72" s="2"/>
      <c r="F72" s="2"/>
      <c r="G72" s="2"/>
      <c r="H72" s="20"/>
    </row>
    <row r="73" ht="15.75" customHeight="1">
      <c r="C73" s="2"/>
      <c r="D73" s="2"/>
      <c r="E73" s="2"/>
      <c r="F73" s="2"/>
      <c r="G73" s="2"/>
      <c r="H73" s="20"/>
    </row>
    <row r="74" ht="15.75" customHeight="1">
      <c r="C74" s="2"/>
      <c r="D74" s="2"/>
      <c r="E74" s="2"/>
      <c r="F74" s="2"/>
      <c r="G74" s="2"/>
      <c r="H74" s="20"/>
    </row>
    <row r="75" ht="15.75" customHeight="1">
      <c r="C75" s="2"/>
      <c r="D75" s="2"/>
      <c r="E75" s="2"/>
      <c r="F75" s="2"/>
      <c r="G75" s="2"/>
      <c r="H75" s="20"/>
    </row>
    <row r="76" ht="15.75" customHeight="1">
      <c r="C76" s="2"/>
      <c r="D76" s="2"/>
      <c r="E76" s="2"/>
      <c r="F76" s="2"/>
      <c r="G76" s="2"/>
      <c r="H76" s="20"/>
    </row>
    <row r="77" ht="15.75" customHeight="1">
      <c r="C77" s="2"/>
      <c r="D77" s="2"/>
      <c r="E77" s="2"/>
      <c r="F77" s="2"/>
      <c r="G77" s="2"/>
      <c r="H77" s="20"/>
    </row>
    <row r="78" ht="15.75" customHeight="1">
      <c r="C78" s="2"/>
      <c r="D78" s="2"/>
      <c r="E78" s="2"/>
      <c r="F78" s="2"/>
      <c r="G78" s="2"/>
      <c r="H78" s="20"/>
    </row>
    <row r="79" ht="15.75" customHeight="1">
      <c r="C79" s="2"/>
      <c r="D79" s="2"/>
      <c r="E79" s="2"/>
      <c r="F79" s="2"/>
      <c r="G79" s="2"/>
      <c r="H79" s="20"/>
    </row>
    <row r="80" ht="15.75" customHeight="1">
      <c r="C80" s="2"/>
      <c r="D80" s="2"/>
      <c r="E80" s="2"/>
      <c r="F80" s="2"/>
      <c r="G80" s="2"/>
      <c r="H80" s="20"/>
    </row>
    <row r="81" ht="15.75" customHeight="1">
      <c r="C81" s="2"/>
      <c r="D81" s="2"/>
      <c r="E81" s="2"/>
      <c r="F81" s="2"/>
      <c r="G81" s="2"/>
      <c r="H81" s="20"/>
    </row>
    <row r="82" ht="15.75" customHeight="1">
      <c r="C82" s="2"/>
      <c r="D82" s="2"/>
      <c r="E82" s="2"/>
      <c r="F82" s="2"/>
      <c r="G82" s="2"/>
      <c r="H82" s="20"/>
    </row>
    <row r="83" ht="15.75" customHeight="1">
      <c r="C83" s="2"/>
      <c r="D83" s="2"/>
      <c r="E83" s="2"/>
      <c r="F83" s="2"/>
      <c r="G83" s="2"/>
      <c r="H83" s="20"/>
    </row>
    <row r="84" ht="15.75" customHeight="1">
      <c r="C84" s="2"/>
      <c r="D84" s="2"/>
      <c r="E84" s="2"/>
      <c r="F84" s="2"/>
      <c r="G84" s="2"/>
      <c r="H84" s="20"/>
    </row>
    <row r="85" ht="15.75" customHeight="1">
      <c r="C85" s="2"/>
      <c r="D85" s="2"/>
      <c r="E85" s="2"/>
      <c r="F85" s="2"/>
      <c r="G85" s="2"/>
      <c r="H85" s="20"/>
    </row>
    <row r="86" ht="15.75" customHeight="1">
      <c r="C86" s="2"/>
      <c r="D86" s="2"/>
      <c r="E86" s="2"/>
      <c r="F86" s="2"/>
      <c r="G86" s="2"/>
      <c r="H86" s="20"/>
    </row>
    <row r="87" ht="15.75" customHeight="1">
      <c r="C87" s="2"/>
      <c r="D87" s="2"/>
      <c r="E87" s="2"/>
      <c r="F87" s="2"/>
      <c r="G87" s="2"/>
      <c r="H87" s="20"/>
    </row>
    <row r="88" ht="15.75" customHeight="1">
      <c r="C88" s="2"/>
      <c r="D88" s="2"/>
      <c r="E88" s="2"/>
      <c r="F88" s="2"/>
      <c r="G88" s="2"/>
      <c r="H88" s="20"/>
    </row>
    <row r="89" ht="15.75" customHeight="1">
      <c r="C89" s="2"/>
      <c r="D89" s="2"/>
      <c r="E89" s="2"/>
      <c r="F89" s="2"/>
      <c r="G89" s="2"/>
      <c r="H89" s="20"/>
    </row>
    <row r="90" ht="15.75" customHeight="1">
      <c r="C90" s="2"/>
      <c r="D90" s="2"/>
      <c r="E90" s="2"/>
      <c r="F90" s="2"/>
      <c r="G90" s="2"/>
      <c r="H90" s="20"/>
    </row>
    <row r="91" ht="15.75" customHeight="1">
      <c r="C91" s="2"/>
      <c r="D91" s="2"/>
      <c r="E91" s="2"/>
      <c r="F91" s="2"/>
      <c r="G91" s="2"/>
      <c r="H91" s="20"/>
    </row>
    <row r="92" ht="15.75" customHeight="1">
      <c r="C92" s="2"/>
      <c r="D92" s="2"/>
      <c r="E92" s="2"/>
      <c r="F92" s="2"/>
      <c r="G92" s="2"/>
      <c r="H92" s="20"/>
    </row>
    <row r="93" ht="15.75" customHeight="1">
      <c r="C93" s="2"/>
      <c r="D93" s="2"/>
      <c r="E93" s="2"/>
      <c r="F93" s="2"/>
      <c r="G93" s="2"/>
      <c r="H93" s="20"/>
    </row>
    <row r="94" ht="15.75" customHeight="1">
      <c r="C94" s="2"/>
      <c r="D94" s="2"/>
      <c r="E94" s="2"/>
      <c r="F94" s="2"/>
      <c r="G94" s="2"/>
      <c r="H94" s="20"/>
    </row>
    <row r="95" ht="15.75" customHeight="1">
      <c r="C95" s="2"/>
      <c r="D95" s="2"/>
      <c r="E95" s="2"/>
      <c r="F95" s="2"/>
      <c r="G95" s="2"/>
      <c r="H95" s="20"/>
    </row>
    <row r="96" ht="15.75" customHeight="1">
      <c r="C96" s="2"/>
      <c r="D96" s="2"/>
      <c r="E96" s="2"/>
      <c r="F96" s="2"/>
      <c r="G96" s="2"/>
      <c r="H96" s="20"/>
    </row>
    <row r="97" ht="15.75" customHeight="1">
      <c r="C97" s="2"/>
      <c r="D97" s="2"/>
      <c r="E97" s="2"/>
      <c r="F97" s="2"/>
      <c r="G97" s="2"/>
      <c r="H97" s="20"/>
    </row>
    <row r="98" ht="15.75" customHeight="1">
      <c r="C98" s="2"/>
      <c r="D98" s="2"/>
      <c r="E98" s="2"/>
      <c r="F98" s="2"/>
      <c r="G98" s="2"/>
      <c r="H98" s="20"/>
    </row>
    <row r="99" ht="15.75" customHeight="1">
      <c r="C99" s="2"/>
      <c r="D99" s="2"/>
      <c r="E99" s="2"/>
      <c r="F99" s="2"/>
      <c r="G99" s="2"/>
      <c r="H99" s="20"/>
    </row>
    <row r="100" ht="15.75" customHeight="1">
      <c r="C100" s="2"/>
      <c r="D100" s="2"/>
      <c r="E100" s="2"/>
      <c r="F100" s="2"/>
      <c r="G100" s="2"/>
      <c r="H100" s="20"/>
    </row>
    <row r="101" ht="15.75" customHeight="1">
      <c r="C101" s="2"/>
      <c r="D101" s="2"/>
      <c r="E101" s="2"/>
      <c r="F101" s="2"/>
      <c r="G101" s="2"/>
      <c r="H101" s="20"/>
    </row>
    <row r="102" ht="15.75" customHeight="1">
      <c r="C102" s="2"/>
      <c r="D102" s="2"/>
      <c r="E102" s="2"/>
      <c r="F102" s="2"/>
      <c r="G102" s="2"/>
      <c r="H102" s="20"/>
    </row>
    <row r="103" ht="15.75" customHeight="1">
      <c r="C103" s="2"/>
      <c r="D103" s="2"/>
      <c r="E103" s="2"/>
      <c r="F103" s="2"/>
      <c r="G103" s="2"/>
      <c r="H103" s="20"/>
    </row>
    <row r="104" ht="15.75" customHeight="1">
      <c r="C104" s="2"/>
      <c r="D104" s="2"/>
      <c r="E104" s="2"/>
      <c r="F104" s="2"/>
      <c r="G104" s="2"/>
      <c r="H104" s="20"/>
    </row>
    <row r="105" ht="15.75" customHeight="1">
      <c r="C105" s="2"/>
      <c r="D105" s="2"/>
      <c r="E105" s="2"/>
      <c r="F105" s="2"/>
      <c r="G105" s="2"/>
      <c r="H105" s="20"/>
    </row>
    <row r="106" ht="15.75" customHeight="1">
      <c r="C106" s="2"/>
      <c r="D106" s="2"/>
      <c r="E106" s="2"/>
      <c r="F106" s="2"/>
      <c r="G106" s="2"/>
      <c r="H106" s="20"/>
    </row>
    <row r="107" ht="15.75" customHeight="1">
      <c r="C107" s="2"/>
      <c r="D107" s="2"/>
      <c r="E107" s="2"/>
      <c r="F107" s="2"/>
      <c r="G107" s="2"/>
      <c r="H107" s="20"/>
    </row>
    <row r="108" ht="15.75" customHeight="1">
      <c r="C108" s="2"/>
      <c r="D108" s="2"/>
      <c r="E108" s="2"/>
      <c r="F108" s="2"/>
      <c r="G108" s="2"/>
      <c r="H108" s="20"/>
    </row>
    <row r="109" ht="15.75" customHeight="1">
      <c r="C109" s="2"/>
      <c r="D109" s="2"/>
      <c r="E109" s="2"/>
      <c r="F109" s="2"/>
      <c r="G109" s="2"/>
      <c r="H109" s="20"/>
    </row>
    <row r="110" ht="15.75" customHeight="1">
      <c r="C110" s="2"/>
      <c r="D110" s="2"/>
      <c r="E110" s="2"/>
      <c r="F110" s="2"/>
      <c r="G110" s="2"/>
      <c r="H110" s="20"/>
    </row>
    <row r="111" ht="15.75" customHeight="1">
      <c r="C111" s="2"/>
      <c r="D111" s="2"/>
      <c r="E111" s="2"/>
      <c r="F111" s="2"/>
      <c r="G111" s="2"/>
      <c r="H111" s="20"/>
    </row>
    <row r="112" ht="15.75" customHeight="1">
      <c r="C112" s="2"/>
      <c r="D112" s="2"/>
      <c r="E112" s="2"/>
      <c r="F112" s="2"/>
      <c r="G112" s="2"/>
      <c r="H112" s="20"/>
    </row>
    <row r="113" ht="15.75" customHeight="1">
      <c r="C113" s="2"/>
      <c r="D113" s="2"/>
      <c r="E113" s="2"/>
      <c r="F113" s="2"/>
      <c r="G113" s="2"/>
      <c r="H113" s="20"/>
    </row>
    <row r="114" ht="15.75" customHeight="1">
      <c r="C114" s="2"/>
      <c r="D114" s="2"/>
      <c r="E114" s="2"/>
      <c r="F114" s="2"/>
      <c r="G114" s="2"/>
      <c r="H114" s="20"/>
    </row>
    <row r="115" ht="15.75" customHeight="1">
      <c r="C115" s="2"/>
      <c r="D115" s="2"/>
      <c r="E115" s="2"/>
      <c r="F115" s="2"/>
      <c r="G115" s="2"/>
      <c r="H115" s="20"/>
    </row>
    <row r="116" ht="15.75" customHeight="1">
      <c r="C116" s="2"/>
      <c r="D116" s="2"/>
      <c r="E116" s="2"/>
      <c r="F116" s="2"/>
      <c r="G116" s="2"/>
      <c r="H116" s="20"/>
    </row>
    <row r="117" ht="15.75" customHeight="1">
      <c r="C117" s="2"/>
      <c r="D117" s="2"/>
      <c r="E117" s="2"/>
      <c r="F117" s="2"/>
      <c r="G117" s="2"/>
      <c r="H117" s="20"/>
    </row>
    <row r="118" ht="15.75" customHeight="1">
      <c r="C118" s="2"/>
      <c r="D118" s="2"/>
      <c r="E118" s="2"/>
      <c r="F118" s="2"/>
      <c r="G118" s="2"/>
      <c r="H118" s="20"/>
    </row>
    <row r="119" ht="15.75" customHeight="1">
      <c r="C119" s="2"/>
      <c r="D119" s="2"/>
      <c r="E119" s="2"/>
      <c r="F119" s="2"/>
      <c r="G119" s="2"/>
      <c r="H119" s="20"/>
    </row>
    <row r="120" ht="15.75" customHeight="1">
      <c r="C120" s="2"/>
      <c r="D120" s="2"/>
      <c r="E120" s="2"/>
      <c r="F120" s="2"/>
      <c r="G120" s="2"/>
      <c r="H120" s="20"/>
    </row>
    <row r="121" ht="15.75" customHeight="1">
      <c r="C121" s="2"/>
      <c r="D121" s="2"/>
      <c r="E121" s="2"/>
      <c r="F121" s="2"/>
      <c r="G121" s="2"/>
      <c r="H121" s="20"/>
    </row>
    <row r="122" ht="15.75" customHeight="1">
      <c r="C122" s="2"/>
      <c r="D122" s="2"/>
      <c r="E122" s="2"/>
      <c r="F122" s="2"/>
      <c r="G122" s="2"/>
      <c r="H122" s="20"/>
    </row>
    <row r="123" ht="15.75" customHeight="1">
      <c r="C123" s="2"/>
      <c r="D123" s="2"/>
      <c r="E123" s="2"/>
      <c r="F123" s="2"/>
      <c r="G123" s="2"/>
      <c r="H123" s="20"/>
    </row>
    <row r="124" ht="15.75" customHeight="1">
      <c r="C124" s="2"/>
      <c r="D124" s="2"/>
      <c r="E124" s="2"/>
      <c r="F124" s="2"/>
      <c r="G124" s="2"/>
      <c r="H124" s="20"/>
    </row>
    <row r="125" ht="15.75" customHeight="1">
      <c r="C125" s="2"/>
      <c r="D125" s="2"/>
      <c r="E125" s="2"/>
      <c r="F125" s="2"/>
      <c r="G125" s="2"/>
      <c r="H125" s="20"/>
    </row>
    <row r="126" ht="15.75" customHeight="1">
      <c r="C126" s="2"/>
      <c r="D126" s="2"/>
      <c r="E126" s="2"/>
      <c r="F126" s="2"/>
      <c r="G126" s="2"/>
      <c r="H126" s="20"/>
    </row>
    <row r="127" ht="15.75" customHeight="1">
      <c r="C127" s="2"/>
      <c r="D127" s="2"/>
      <c r="E127" s="2"/>
      <c r="F127" s="2"/>
      <c r="G127" s="2"/>
      <c r="H127" s="20"/>
    </row>
    <row r="128" ht="15.75" customHeight="1">
      <c r="C128" s="2"/>
      <c r="D128" s="2"/>
      <c r="E128" s="2"/>
      <c r="F128" s="2"/>
      <c r="G128" s="2"/>
      <c r="H128" s="20"/>
    </row>
    <row r="129" ht="15.75" customHeight="1">
      <c r="C129" s="2"/>
      <c r="D129" s="2"/>
      <c r="E129" s="2"/>
      <c r="F129" s="2"/>
      <c r="G129" s="2"/>
      <c r="H129" s="20"/>
    </row>
    <row r="130" ht="15.75" customHeight="1">
      <c r="C130" s="2"/>
      <c r="D130" s="2"/>
      <c r="E130" s="2"/>
      <c r="F130" s="2"/>
      <c r="G130" s="2"/>
      <c r="H130" s="20"/>
    </row>
    <row r="131" ht="15.75" customHeight="1">
      <c r="C131" s="2"/>
      <c r="D131" s="2"/>
      <c r="E131" s="2"/>
      <c r="F131" s="2"/>
      <c r="G131" s="2"/>
      <c r="H131" s="20"/>
    </row>
    <row r="132" ht="15.75" customHeight="1">
      <c r="C132" s="2"/>
      <c r="D132" s="2"/>
      <c r="E132" s="2"/>
      <c r="F132" s="2"/>
      <c r="G132" s="2"/>
      <c r="H132" s="20"/>
    </row>
    <row r="133" ht="15.75" customHeight="1">
      <c r="C133" s="2"/>
      <c r="D133" s="2"/>
      <c r="E133" s="2"/>
      <c r="F133" s="2"/>
      <c r="G133" s="2"/>
      <c r="H133" s="20"/>
    </row>
    <row r="134" ht="15.75" customHeight="1">
      <c r="C134" s="2"/>
      <c r="D134" s="2"/>
      <c r="E134" s="2"/>
      <c r="F134" s="2"/>
      <c r="G134" s="2"/>
      <c r="H134" s="20"/>
    </row>
    <row r="135" ht="15.75" customHeight="1">
      <c r="C135" s="2"/>
      <c r="D135" s="2"/>
      <c r="E135" s="2"/>
      <c r="F135" s="2"/>
      <c r="G135" s="2"/>
      <c r="H135" s="20"/>
    </row>
    <row r="136" ht="15.75" customHeight="1">
      <c r="C136" s="2"/>
      <c r="D136" s="2"/>
      <c r="E136" s="2"/>
      <c r="F136" s="2"/>
      <c r="G136" s="2"/>
      <c r="H136" s="20"/>
    </row>
    <row r="137" ht="15.75" customHeight="1">
      <c r="C137" s="2"/>
      <c r="D137" s="2"/>
      <c r="E137" s="2"/>
      <c r="F137" s="2"/>
      <c r="G137" s="2"/>
      <c r="H137" s="20"/>
    </row>
    <row r="138" ht="15.75" customHeight="1">
      <c r="C138" s="2"/>
      <c r="D138" s="2"/>
      <c r="E138" s="2"/>
      <c r="F138" s="2"/>
      <c r="G138" s="2"/>
      <c r="H138" s="20"/>
    </row>
    <row r="139" ht="15.75" customHeight="1">
      <c r="C139" s="2"/>
      <c r="D139" s="2"/>
      <c r="E139" s="2"/>
      <c r="F139" s="2"/>
      <c r="G139" s="2"/>
      <c r="H139" s="20"/>
    </row>
    <row r="140" ht="15.75" customHeight="1">
      <c r="C140" s="2"/>
      <c r="D140" s="2"/>
      <c r="E140" s="2"/>
      <c r="F140" s="2"/>
      <c r="G140" s="2"/>
      <c r="H140" s="20"/>
    </row>
    <row r="141" ht="15.75" customHeight="1">
      <c r="C141" s="2"/>
      <c r="D141" s="2"/>
      <c r="E141" s="2"/>
      <c r="F141" s="2"/>
      <c r="G141" s="2"/>
      <c r="H141" s="20"/>
    </row>
    <row r="142" ht="15.75" customHeight="1">
      <c r="C142" s="2"/>
      <c r="D142" s="2"/>
      <c r="E142" s="2"/>
      <c r="F142" s="2"/>
      <c r="G142" s="2"/>
      <c r="H142" s="20"/>
    </row>
    <row r="143" ht="15.75" customHeight="1">
      <c r="C143" s="2"/>
      <c r="D143" s="2"/>
      <c r="E143" s="2"/>
      <c r="F143" s="2"/>
      <c r="G143" s="2"/>
      <c r="H143" s="20"/>
    </row>
    <row r="144" ht="15.75" customHeight="1">
      <c r="C144" s="2"/>
      <c r="D144" s="2"/>
      <c r="E144" s="2"/>
      <c r="F144" s="2"/>
      <c r="G144" s="2"/>
      <c r="H144" s="20"/>
    </row>
    <row r="145" ht="15.75" customHeight="1">
      <c r="C145" s="2"/>
      <c r="D145" s="2"/>
      <c r="E145" s="2"/>
      <c r="F145" s="2"/>
      <c r="G145" s="2"/>
      <c r="H145" s="20"/>
    </row>
    <row r="146" ht="15.75" customHeight="1">
      <c r="C146" s="2"/>
      <c r="D146" s="2"/>
      <c r="E146" s="2"/>
      <c r="F146" s="2"/>
      <c r="G146" s="2"/>
      <c r="H146" s="20"/>
    </row>
    <row r="147" ht="15.75" customHeight="1">
      <c r="C147" s="2"/>
      <c r="D147" s="2"/>
      <c r="E147" s="2"/>
      <c r="F147" s="2"/>
      <c r="G147" s="2"/>
      <c r="H147" s="20"/>
    </row>
    <row r="148" ht="15.75" customHeight="1">
      <c r="C148" s="2"/>
      <c r="D148" s="2"/>
      <c r="E148" s="2"/>
      <c r="F148" s="2"/>
      <c r="G148" s="2"/>
      <c r="H148" s="20"/>
    </row>
    <row r="149" ht="15.75" customHeight="1">
      <c r="C149" s="2"/>
      <c r="D149" s="2"/>
      <c r="E149" s="2"/>
      <c r="F149" s="2"/>
      <c r="G149" s="2"/>
      <c r="H149" s="20"/>
    </row>
    <row r="150" ht="15.75" customHeight="1">
      <c r="C150" s="2"/>
      <c r="D150" s="2"/>
      <c r="E150" s="2"/>
      <c r="F150" s="2"/>
      <c r="G150" s="2"/>
      <c r="H150" s="20"/>
    </row>
    <row r="151" ht="15.75" customHeight="1">
      <c r="C151" s="2"/>
      <c r="D151" s="2"/>
      <c r="E151" s="2"/>
      <c r="F151" s="2"/>
      <c r="G151" s="2"/>
      <c r="H151" s="20"/>
    </row>
    <row r="152" ht="15.75" customHeight="1">
      <c r="C152" s="2"/>
      <c r="D152" s="2"/>
      <c r="E152" s="2"/>
      <c r="F152" s="2"/>
      <c r="G152" s="2"/>
      <c r="H152" s="20"/>
    </row>
    <row r="153" ht="15.75" customHeight="1">
      <c r="C153" s="2"/>
      <c r="D153" s="2"/>
      <c r="E153" s="2"/>
      <c r="F153" s="2"/>
      <c r="G153" s="2"/>
      <c r="H153" s="20"/>
    </row>
    <row r="154" ht="15.75" customHeight="1">
      <c r="C154" s="2"/>
      <c r="D154" s="2"/>
      <c r="E154" s="2"/>
      <c r="F154" s="2"/>
      <c r="G154" s="2"/>
      <c r="H154" s="20"/>
    </row>
    <row r="155" ht="15.75" customHeight="1">
      <c r="C155" s="2"/>
      <c r="D155" s="2"/>
      <c r="E155" s="2"/>
      <c r="F155" s="2"/>
      <c r="G155" s="2"/>
      <c r="H155" s="20"/>
    </row>
    <row r="156" ht="15.75" customHeight="1">
      <c r="C156" s="2"/>
      <c r="D156" s="2"/>
      <c r="E156" s="2"/>
      <c r="F156" s="2"/>
      <c r="G156" s="2"/>
      <c r="H156" s="20"/>
    </row>
    <row r="157" ht="15.75" customHeight="1">
      <c r="C157" s="2"/>
      <c r="D157" s="2"/>
      <c r="E157" s="2"/>
      <c r="F157" s="2"/>
      <c r="G157" s="2"/>
      <c r="H157" s="20"/>
    </row>
    <row r="158" ht="15.75" customHeight="1">
      <c r="C158" s="2"/>
      <c r="D158" s="2"/>
      <c r="E158" s="2"/>
      <c r="F158" s="2"/>
      <c r="G158" s="2"/>
      <c r="H158" s="20"/>
    </row>
    <row r="159" ht="15.75" customHeight="1">
      <c r="C159" s="2"/>
      <c r="D159" s="2"/>
      <c r="E159" s="2"/>
      <c r="F159" s="2"/>
      <c r="G159" s="2"/>
      <c r="H159" s="20"/>
    </row>
    <row r="160" ht="15.75" customHeight="1">
      <c r="C160" s="2"/>
      <c r="D160" s="2"/>
      <c r="E160" s="2"/>
      <c r="F160" s="2"/>
      <c r="G160" s="2"/>
      <c r="H160" s="20"/>
    </row>
    <row r="161" ht="15.75" customHeight="1">
      <c r="C161" s="2"/>
      <c r="D161" s="2"/>
      <c r="E161" s="2"/>
      <c r="F161" s="2"/>
      <c r="G161" s="2"/>
      <c r="H161" s="20"/>
    </row>
    <row r="162" ht="15.75" customHeight="1">
      <c r="C162" s="2"/>
      <c r="D162" s="2"/>
      <c r="E162" s="2"/>
      <c r="F162" s="2"/>
      <c r="G162" s="2"/>
      <c r="H162" s="20"/>
    </row>
    <row r="163" ht="15.75" customHeight="1">
      <c r="C163" s="2"/>
      <c r="D163" s="2"/>
      <c r="E163" s="2"/>
      <c r="F163" s="2"/>
      <c r="G163" s="2"/>
      <c r="H163" s="20"/>
    </row>
    <row r="164" ht="15.75" customHeight="1">
      <c r="C164" s="2"/>
      <c r="D164" s="2"/>
      <c r="E164" s="2"/>
      <c r="F164" s="2"/>
      <c r="G164" s="2"/>
      <c r="H164" s="20"/>
    </row>
    <row r="165" ht="15.75" customHeight="1">
      <c r="C165" s="2"/>
      <c r="D165" s="2"/>
      <c r="E165" s="2"/>
      <c r="F165" s="2"/>
      <c r="G165" s="2"/>
      <c r="H165" s="20"/>
    </row>
    <row r="166" ht="15.75" customHeight="1">
      <c r="C166" s="2"/>
      <c r="D166" s="2"/>
      <c r="E166" s="2"/>
      <c r="F166" s="2"/>
      <c r="G166" s="2"/>
      <c r="H166" s="20"/>
    </row>
    <row r="167" ht="15.75" customHeight="1">
      <c r="C167" s="2"/>
      <c r="D167" s="2"/>
      <c r="E167" s="2"/>
      <c r="F167" s="2"/>
      <c r="G167" s="2"/>
      <c r="H167" s="20"/>
    </row>
    <row r="168" ht="15.75" customHeight="1">
      <c r="C168" s="2"/>
      <c r="D168" s="2"/>
      <c r="E168" s="2"/>
      <c r="F168" s="2"/>
      <c r="G168" s="2"/>
      <c r="H168" s="20"/>
    </row>
    <row r="169" ht="15.75" customHeight="1">
      <c r="C169" s="2"/>
      <c r="D169" s="2"/>
      <c r="E169" s="2"/>
      <c r="F169" s="2"/>
      <c r="G169" s="2"/>
      <c r="H169" s="20"/>
    </row>
    <row r="170" ht="15.75" customHeight="1">
      <c r="C170" s="2"/>
      <c r="D170" s="2"/>
      <c r="E170" s="2"/>
      <c r="F170" s="2"/>
      <c r="G170" s="2"/>
      <c r="H170" s="20"/>
    </row>
    <row r="171" ht="15.75" customHeight="1">
      <c r="C171" s="2"/>
      <c r="D171" s="2"/>
      <c r="E171" s="2"/>
      <c r="F171" s="2"/>
      <c r="G171" s="2"/>
      <c r="H171" s="20"/>
    </row>
    <row r="172" ht="15.75" customHeight="1">
      <c r="C172" s="2"/>
      <c r="D172" s="2"/>
      <c r="E172" s="2"/>
      <c r="F172" s="2"/>
      <c r="G172" s="2"/>
      <c r="H172" s="20"/>
    </row>
    <row r="173" ht="15.75" customHeight="1">
      <c r="C173" s="2"/>
      <c r="D173" s="2"/>
      <c r="E173" s="2"/>
      <c r="F173" s="2"/>
      <c r="G173" s="2"/>
      <c r="H173" s="20"/>
    </row>
    <row r="174" ht="15.75" customHeight="1">
      <c r="C174" s="2"/>
      <c r="D174" s="2"/>
      <c r="E174" s="2"/>
      <c r="F174" s="2"/>
      <c r="G174" s="2"/>
      <c r="H174" s="20"/>
    </row>
    <row r="175" ht="15.75" customHeight="1">
      <c r="C175" s="2"/>
      <c r="D175" s="2"/>
      <c r="E175" s="2"/>
      <c r="F175" s="2"/>
      <c r="G175" s="2"/>
      <c r="H175" s="20"/>
    </row>
    <row r="176" ht="15.75" customHeight="1">
      <c r="C176" s="2"/>
      <c r="D176" s="2"/>
      <c r="E176" s="2"/>
      <c r="F176" s="2"/>
      <c r="G176" s="2"/>
      <c r="H176" s="20"/>
    </row>
    <row r="177" ht="15.75" customHeight="1">
      <c r="C177" s="2"/>
      <c r="D177" s="2"/>
      <c r="E177" s="2"/>
      <c r="F177" s="2"/>
      <c r="G177" s="2"/>
      <c r="H177" s="20"/>
    </row>
    <row r="178" ht="15.75" customHeight="1">
      <c r="C178" s="2"/>
      <c r="D178" s="2"/>
      <c r="E178" s="2"/>
      <c r="F178" s="2"/>
      <c r="G178" s="2"/>
      <c r="H178" s="20"/>
    </row>
    <row r="179" ht="15.75" customHeight="1">
      <c r="C179" s="2"/>
      <c r="D179" s="2"/>
      <c r="E179" s="2"/>
      <c r="F179" s="2"/>
      <c r="G179" s="2"/>
      <c r="H179" s="20"/>
    </row>
    <row r="180" ht="15.75" customHeight="1">
      <c r="C180" s="2"/>
      <c r="D180" s="2"/>
      <c r="E180" s="2"/>
      <c r="F180" s="2"/>
      <c r="G180" s="2"/>
      <c r="H180" s="20"/>
    </row>
    <row r="181" ht="15.75" customHeight="1">
      <c r="C181" s="2"/>
      <c r="D181" s="2"/>
      <c r="E181" s="2"/>
      <c r="F181" s="2"/>
      <c r="G181" s="2"/>
      <c r="H181" s="20"/>
    </row>
    <row r="182" ht="15.75" customHeight="1">
      <c r="C182" s="2"/>
      <c r="D182" s="2"/>
      <c r="E182" s="2"/>
      <c r="F182" s="2"/>
      <c r="G182" s="2"/>
      <c r="H182" s="20"/>
    </row>
    <row r="183" ht="15.75" customHeight="1">
      <c r="C183" s="2"/>
      <c r="D183" s="2"/>
      <c r="E183" s="2"/>
      <c r="F183" s="2"/>
      <c r="G183" s="2"/>
      <c r="H183" s="20"/>
    </row>
    <row r="184" ht="15.75" customHeight="1">
      <c r="C184" s="2"/>
      <c r="D184" s="2"/>
      <c r="E184" s="2"/>
      <c r="F184" s="2"/>
      <c r="G184" s="2"/>
      <c r="H184" s="20"/>
    </row>
    <row r="185" ht="15.75" customHeight="1">
      <c r="C185" s="2"/>
      <c r="D185" s="2"/>
      <c r="E185" s="2"/>
      <c r="F185" s="2"/>
      <c r="G185" s="2"/>
      <c r="H185" s="20"/>
    </row>
    <row r="186" ht="15.75" customHeight="1">
      <c r="C186" s="2"/>
      <c r="D186" s="2"/>
      <c r="E186" s="2"/>
      <c r="F186" s="2"/>
      <c r="G186" s="2"/>
      <c r="H186" s="20"/>
    </row>
    <row r="187" ht="15.75" customHeight="1">
      <c r="C187" s="2"/>
      <c r="D187" s="2"/>
      <c r="E187" s="2"/>
      <c r="F187" s="2"/>
      <c r="G187" s="2"/>
      <c r="H187" s="20"/>
    </row>
    <row r="188" ht="15.75" customHeight="1">
      <c r="C188" s="2"/>
      <c r="D188" s="2"/>
      <c r="E188" s="2"/>
      <c r="F188" s="2"/>
      <c r="G188" s="2"/>
      <c r="H188" s="20"/>
    </row>
    <row r="189" ht="15.75" customHeight="1">
      <c r="C189" s="2"/>
      <c r="D189" s="2"/>
      <c r="E189" s="2"/>
      <c r="F189" s="2"/>
      <c r="G189" s="2"/>
      <c r="H189" s="20"/>
    </row>
    <row r="190" ht="15.75" customHeight="1">
      <c r="C190" s="2"/>
      <c r="D190" s="2"/>
      <c r="E190" s="2"/>
      <c r="F190" s="2"/>
      <c r="G190" s="2"/>
      <c r="H190" s="20"/>
    </row>
    <row r="191" ht="15.75" customHeight="1">
      <c r="C191" s="2"/>
      <c r="D191" s="2"/>
      <c r="E191" s="2"/>
      <c r="F191" s="2"/>
      <c r="G191" s="2"/>
      <c r="H191" s="20"/>
    </row>
    <row r="192" ht="15.75" customHeight="1">
      <c r="C192" s="2"/>
      <c r="D192" s="2"/>
      <c r="E192" s="2"/>
      <c r="F192" s="2"/>
      <c r="G192" s="2"/>
      <c r="H192" s="20"/>
    </row>
    <row r="193" ht="15.75" customHeight="1">
      <c r="C193" s="2"/>
      <c r="D193" s="2"/>
      <c r="E193" s="2"/>
      <c r="F193" s="2"/>
      <c r="G193" s="2"/>
      <c r="H193" s="20"/>
    </row>
    <row r="194" ht="15.75" customHeight="1">
      <c r="C194" s="2"/>
      <c r="D194" s="2"/>
      <c r="E194" s="2"/>
      <c r="F194" s="2"/>
      <c r="G194" s="2"/>
      <c r="H194" s="20"/>
    </row>
    <row r="195" ht="15.75" customHeight="1">
      <c r="C195" s="2"/>
      <c r="D195" s="2"/>
      <c r="E195" s="2"/>
      <c r="F195" s="2"/>
      <c r="G195" s="2"/>
      <c r="H195" s="20"/>
    </row>
    <row r="196" ht="15.75" customHeight="1">
      <c r="C196" s="2"/>
      <c r="D196" s="2"/>
      <c r="E196" s="2"/>
      <c r="F196" s="2"/>
      <c r="G196" s="2"/>
      <c r="H196" s="20"/>
    </row>
    <row r="197" ht="15.75" customHeight="1">
      <c r="C197" s="2"/>
      <c r="D197" s="2"/>
      <c r="E197" s="2"/>
      <c r="F197" s="2"/>
      <c r="G197" s="2"/>
      <c r="H197" s="20"/>
    </row>
    <row r="198" ht="15.75" customHeight="1">
      <c r="C198" s="2"/>
      <c r="D198" s="2"/>
      <c r="E198" s="2"/>
      <c r="F198" s="2"/>
      <c r="G198" s="2"/>
      <c r="H198" s="20"/>
    </row>
    <row r="199" ht="15.75" customHeight="1">
      <c r="C199" s="2"/>
      <c r="D199" s="2"/>
      <c r="E199" s="2"/>
      <c r="F199" s="2"/>
      <c r="G199" s="2"/>
      <c r="H199" s="20"/>
    </row>
    <row r="200" ht="15.75" customHeight="1">
      <c r="C200" s="2"/>
      <c r="D200" s="2"/>
      <c r="E200" s="2"/>
      <c r="F200" s="2"/>
      <c r="G200" s="2"/>
      <c r="H200" s="20"/>
    </row>
    <row r="201" ht="15.75" customHeight="1">
      <c r="C201" s="2"/>
      <c r="D201" s="2"/>
      <c r="E201" s="2"/>
      <c r="F201" s="2"/>
      <c r="G201" s="2"/>
      <c r="H201" s="20"/>
    </row>
    <row r="202" ht="15.75" customHeight="1">
      <c r="C202" s="2"/>
      <c r="D202" s="2"/>
      <c r="E202" s="2"/>
      <c r="F202" s="2"/>
      <c r="G202" s="2"/>
      <c r="H202" s="20"/>
    </row>
    <row r="203" ht="15.75" customHeight="1">
      <c r="C203" s="2"/>
      <c r="D203" s="2"/>
      <c r="E203" s="2"/>
      <c r="F203" s="2"/>
      <c r="G203" s="2"/>
      <c r="H203" s="20"/>
    </row>
    <row r="204" ht="15.75" customHeight="1">
      <c r="C204" s="2"/>
      <c r="D204" s="2"/>
      <c r="E204" s="2"/>
      <c r="F204" s="2"/>
      <c r="G204" s="2"/>
      <c r="H204" s="20"/>
    </row>
    <row r="205" ht="15.75" customHeight="1">
      <c r="C205" s="2"/>
      <c r="D205" s="2"/>
      <c r="E205" s="2"/>
      <c r="F205" s="2"/>
      <c r="G205" s="2"/>
      <c r="H205" s="20"/>
    </row>
    <row r="206" ht="15.75" customHeight="1">
      <c r="C206" s="2"/>
      <c r="D206" s="2"/>
      <c r="E206" s="2"/>
      <c r="F206" s="2"/>
      <c r="G206" s="2"/>
      <c r="H206" s="20"/>
    </row>
    <row r="207" ht="15.75" customHeight="1">
      <c r="C207" s="2"/>
      <c r="D207" s="2"/>
      <c r="E207" s="2"/>
      <c r="F207" s="2"/>
      <c r="G207" s="2"/>
      <c r="H207" s="20"/>
    </row>
    <row r="208" ht="15.75" customHeight="1">
      <c r="C208" s="2"/>
      <c r="D208" s="2"/>
      <c r="E208" s="2"/>
      <c r="F208" s="2"/>
      <c r="G208" s="2"/>
      <c r="H208" s="20"/>
    </row>
    <row r="209" ht="15.75" customHeight="1">
      <c r="C209" s="2"/>
      <c r="D209" s="2"/>
      <c r="E209" s="2"/>
      <c r="F209" s="2"/>
      <c r="G209" s="2"/>
      <c r="H209" s="20"/>
    </row>
    <row r="210" ht="15.75" customHeight="1">
      <c r="C210" s="2"/>
      <c r="D210" s="2"/>
      <c r="E210" s="2"/>
      <c r="F210" s="2"/>
      <c r="G210" s="2"/>
      <c r="H210" s="20"/>
    </row>
    <row r="211" ht="15.75" customHeight="1">
      <c r="C211" s="2"/>
      <c r="D211" s="2"/>
      <c r="E211" s="2"/>
      <c r="F211" s="2"/>
      <c r="G211" s="2"/>
      <c r="H211" s="20"/>
    </row>
    <row r="212" ht="15.75" customHeight="1">
      <c r="C212" s="2"/>
      <c r="D212" s="2"/>
      <c r="E212" s="2"/>
      <c r="F212" s="2"/>
      <c r="G212" s="2"/>
      <c r="H212" s="20"/>
    </row>
    <row r="213" ht="15.75" customHeight="1">
      <c r="C213" s="2"/>
      <c r="D213" s="2"/>
      <c r="E213" s="2"/>
      <c r="F213" s="2"/>
      <c r="G213" s="2"/>
      <c r="H213" s="20"/>
    </row>
    <row r="214" ht="15.75" customHeight="1">
      <c r="C214" s="2"/>
      <c r="D214" s="2"/>
      <c r="E214" s="2"/>
      <c r="F214" s="2"/>
      <c r="G214" s="2"/>
      <c r="H214" s="20"/>
    </row>
    <row r="215" ht="15.75" customHeight="1">
      <c r="C215" s="2"/>
      <c r="D215" s="2"/>
      <c r="E215" s="2"/>
      <c r="F215" s="2"/>
      <c r="G215" s="2"/>
      <c r="H215" s="20"/>
    </row>
    <row r="216" ht="15.75" customHeight="1">
      <c r="C216" s="2"/>
      <c r="D216" s="2"/>
      <c r="E216" s="2"/>
      <c r="F216" s="2"/>
      <c r="G216" s="2"/>
      <c r="H216" s="20"/>
    </row>
    <row r="217" ht="15.75" customHeight="1">
      <c r="C217" s="2"/>
      <c r="D217" s="2"/>
      <c r="E217" s="2"/>
      <c r="F217" s="2"/>
      <c r="G217" s="2"/>
      <c r="H217" s="20"/>
    </row>
    <row r="218" ht="15.75" customHeight="1">
      <c r="C218" s="2"/>
      <c r="D218" s="2"/>
      <c r="E218" s="2"/>
      <c r="F218" s="2"/>
      <c r="G218" s="2"/>
      <c r="H218" s="20"/>
    </row>
    <row r="219" ht="15.75" customHeight="1">
      <c r="C219" s="2"/>
      <c r="D219" s="2"/>
      <c r="E219" s="2"/>
      <c r="F219" s="2"/>
      <c r="G219" s="2"/>
      <c r="H219" s="20"/>
    </row>
    <row r="220" ht="15.75" customHeight="1">
      <c r="C220" s="2"/>
      <c r="D220" s="2"/>
      <c r="E220" s="2"/>
      <c r="F220" s="2"/>
      <c r="G220" s="2"/>
      <c r="H220" s="20"/>
    </row>
    <row r="221" ht="15.75" customHeight="1">
      <c r="C221" s="2"/>
      <c r="D221" s="2"/>
      <c r="E221" s="2"/>
      <c r="F221" s="2"/>
      <c r="G221" s="2"/>
      <c r="H221" s="20"/>
    </row>
    <row r="222" ht="15.75" customHeight="1">
      <c r="C222" s="18"/>
      <c r="D222" s="18"/>
      <c r="E222" s="18"/>
      <c r="F222" s="18"/>
      <c r="G222" s="18"/>
      <c r="H222" s="21"/>
    </row>
    <row r="223" ht="15.75" customHeight="1">
      <c r="C223" s="18"/>
      <c r="D223" s="18"/>
      <c r="E223" s="18"/>
      <c r="F223" s="18"/>
      <c r="G223" s="18"/>
      <c r="H223" s="21"/>
    </row>
    <row r="224" ht="15.75" customHeight="1">
      <c r="C224" s="18"/>
      <c r="D224" s="18"/>
      <c r="E224" s="18"/>
      <c r="F224" s="18"/>
      <c r="G224" s="18"/>
      <c r="H224" s="21"/>
    </row>
    <row r="225" ht="15.75" customHeight="1">
      <c r="C225" s="18"/>
      <c r="D225" s="18"/>
      <c r="E225" s="18"/>
      <c r="F225" s="18"/>
      <c r="G225" s="18"/>
      <c r="H225" s="21"/>
    </row>
    <row r="226" ht="15.75" customHeight="1">
      <c r="C226" s="18"/>
      <c r="D226" s="18"/>
      <c r="E226" s="18"/>
      <c r="F226" s="18"/>
      <c r="G226" s="18"/>
      <c r="H226" s="21"/>
    </row>
    <row r="227" ht="15.75" customHeight="1">
      <c r="C227" s="18"/>
      <c r="D227" s="18"/>
      <c r="E227" s="18"/>
      <c r="F227" s="18"/>
      <c r="G227" s="18"/>
      <c r="H227" s="21"/>
    </row>
    <row r="228" ht="15.75" customHeight="1">
      <c r="C228" s="18"/>
      <c r="D228" s="18"/>
      <c r="E228" s="18"/>
      <c r="F228" s="18"/>
      <c r="G228" s="18"/>
      <c r="H228" s="21"/>
    </row>
    <row r="229" ht="15.75" customHeight="1">
      <c r="C229" s="18"/>
      <c r="D229" s="18"/>
      <c r="E229" s="18"/>
      <c r="F229" s="18"/>
      <c r="G229" s="18"/>
      <c r="H229" s="21"/>
    </row>
    <row r="230" ht="15.75" customHeight="1">
      <c r="C230" s="18"/>
      <c r="D230" s="18"/>
      <c r="E230" s="18"/>
      <c r="F230" s="18"/>
      <c r="G230" s="18"/>
      <c r="H230" s="21"/>
    </row>
    <row r="231" ht="15.75" customHeight="1">
      <c r="C231" s="18"/>
      <c r="D231" s="18"/>
      <c r="E231" s="18"/>
      <c r="F231" s="18"/>
      <c r="G231" s="18"/>
      <c r="H231" s="21"/>
    </row>
    <row r="232" ht="15.75" customHeight="1">
      <c r="C232" s="18"/>
      <c r="D232" s="18"/>
      <c r="E232" s="18"/>
      <c r="F232" s="18"/>
      <c r="G232" s="18"/>
      <c r="H232" s="21"/>
    </row>
    <row r="233" ht="15.75" customHeight="1">
      <c r="C233" s="18"/>
      <c r="D233" s="18"/>
      <c r="E233" s="18"/>
      <c r="F233" s="18"/>
      <c r="G233" s="18"/>
      <c r="H233" s="21"/>
    </row>
    <row r="234" ht="15.75" customHeight="1">
      <c r="C234" s="18"/>
      <c r="D234" s="18"/>
      <c r="E234" s="18"/>
      <c r="F234" s="18"/>
      <c r="G234" s="18"/>
      <c r="H234" s="21"/>
    </row>
    <row r="235" ht="15.75" customHeight="1">
      <c r="C235" s="18"/>
      <c r="D235" s="18"/>
      <c r="E235" s="18"/>
      <c r="F235" s="18"/>
      <c r="G235" s="18"/>
      <c r="H235" s="21"/>
    </row>
    <row r="236" ht="15.75" customHeight="1">
      <c r="C236" s="18"/>
      <c r="D236" s="18"/>
      <c r="E236" s="18"/>
      <c r="F236" s="18"/>
      <c r="G236" s="18"/>
      <c r="H236" s="21"/>
    </row>
    <row r="237" ht="15.75" customHeight="1">
      <c r="C237" s="18"/>
      <c r="D237" s="18"/>
      <c r="E237" s="18"/>
      <c r="F237" s="18"/>
      <c r="G237" s="18"/>
      <c r="H237" s="21"/>
    </row>
    <row r="238" ht="15.75" customHeight="1">
      <c r="C238" s="18"/>
      <c r="D238" s="18"/>
      <c r="E238" s="18"/>
      <c r="F238" s="18"/>
      <c r="G238" s="18"/>
      <c r="H238" s="21"/>
    </row>
    <row r="239" ht="15.75" customHeight="1">
      <c r="C239" s="18"/>
      <c r="D239" s="18"/>
      <c r="E239" s="18"/>
      <c r="F239" s="18"/>
      <c r="G239" s="18"/>
      <c r="H239" s="21"/>
    </row>
    <row r="240" ht="15.75" customHeight="1">
      <c r="C240" s="18"/>
      <c r="D240" s="18"/>
      <c r="E240" s="18"/>
      <c r="F240" s="18"/>
      <c r="G240" s="18"/>
      <c r="H240" s="21"/>
    </row>
    <row r="241" ht="15.75" customHeight="1">
      <c r="C241" s="18"/>
      <c r="D241" s="18"/>
      <c r="E241" s="18"/>
      <c r="F241" s="18"/>
      <c r="G241" s="18"/>
      <c r="H241" s="21"/>
    </row>
    <row r="242" ht="15.75" customHeight="1">
      <c r="C242" s="18"/>
      <c r="D242" s="18"/>
      <c r="E242" s="18"/>
      <c r="F242" s="18"/>
      <c r="G242" s="18"/>
      <c r="H242" s="21"/>
    </row>
    <row r="243" ht="15.75" customHeight="1">
      <c r="C243" s="18"/>
      <c r="D243" s="18"/>
      <c r="E243" s="18"/>
      <c r="F243" s="18"/>
      <c r="G243" s="18"/>
      <c r="H243" s="21"/>
    </row>
    <row r="244" ht="15.75" customHeight="1">
      <c r="C244" s="18"/>
      <c r="D244" s="18"/>
      <c r="E244" s="18"/>
      <c r="F244" s="18"/>
      <c r="G244" s="18"/>
      <c r="H244" s="21"/>
    </row>
    <row r="245" ht="15.75" customHeight="1">
      <c r="C245" s="18"/>
      <c r="D245" s="18"/>
      <c r="E245" s="18"/>
      <c r="F245" s="18"/>
      <c r="G245" s="18"/>
      <c r="H245" s="21"/>
    </row>
    <row r="246" ht="15.75" customHeight="1">
      <c r="C246" s="18"/>
      <c r="D246" s="18"/>
      <c r="E246" s="18"/>
      <c r="F246" s="18"/>
      <c r="G246" s="18"/>
      <c r="H246" s="21"/>
    </row>
    <row r="247" ht="15.75" customHeight="1">
      <c r="C247" s="18"/>
      <c r="D247" s="18"/>
      <c r="E247" s="18"/>
      <c r="F247" s="18"/>
      <c r="G247" s="18"/>
      <c r="H247" s="21"/>
    </row>
    <row r="248" ht="15.75" customHeight="1">
      <c r="C248" s="18"/>
      <c r="D248" s="18"/>
      <c r="E248" s="18"/>
      <c r="F248" s="18"/>
      <c r="G248" s="18"/>
      <c r="H248" s="21"/>
    </row>
    <row r="249" ht="15.75" customHeight="1">
      <c r="C249" s="18"/>
      <c r="D249" s="18"/>
      <c r="E249" s="18"/>
      <c r="F249" s="18"/>
      <c r="G249" s="18"/>
      <c r="H249" s="21"/>
    </row>
    <row r="250" ht="15.75" customHeight="1">
      <c r="C250" s="18"/>
      <c r="D250" s="18"/>
      <c r="E250" s="18"/>
      <c r="F250" s="18"/>
      <c r="G250" s="18"/>
      <c r="H250" s="21"/>
    </row>
    <row r="251" ht="15.75" customHeight="1">
      <c r="C251" s="18"/>
      <c r="D251" s="18"/>
      <c r="E251" s="18"/>
      <c r="F251" s="18"/>
      <c r="G251" s="18"/>
      <c r="H251" s="21"/>
    </row>
    <row r="252" ht="15.75" customHeight="1">
      <c r="C252" s="18"/>
      <c r="D252" s="18"/>
      <c r="E252" s="18"/>
      <c r="F252" s="18"/>
      <c r="G252" s="18"/>
      <c r="H252" s="21"/>
    </row>
    <row r="253" ht="15.75" customHeight="1">
      <c r="C253" s="18"/>
      <c r="D253" s="18"/>
      <c r="E253" s="18"/>
      <c r="F253" s="18"/>
      <c r="G253" s="18"/>
      <c r="H253" s="21"/>
    </row>
    <row r="254" ht="15.75" customHeight="1">
      <c r="C254" s="18"/>
      <c r="D254" s="18"/>
      <c r="E254" s="18"/>
      <c r="F254" s="18"/>
      <c r="G254" s="18"/>
      <c r="H254" s="21"/>
    </row>
    <row r="255" ht="15.75" customHeight="1">
      <c r="C255" s="18"/>
      <c r="D255" s="18"/>
      <c r="E255" s="18"/>
      <c r="F255" s="18"/>
      <c r="G255" s="18"/>
      <c r="H255" s="21"/>
    </row>
    <row r="256" ht="15.75" customHeight="1">
      <c r="C256" s="18"/>
      <c r="D256" s="18"/>
      <c r="E256" s="18"/>
      <c r="F256" s="18"/>
      <c r="G256" s="18"/>
      <c r="H256" s="21"/>
    </row>
    <row r="257" ht="15.75" customHeight="1">
      <c r="C257" s="18"/>
      <c r="D257" s="18"/>
      <c r="E257" s="18"/>
      <c r="F257" s="18"/>
      <c r="G257" s="18"/>
      <c r="H257" s="21"/>
    </row>
    <row r="258" ht="15.75" customHeight="1">
      <c r="C258" s="18"/>
      <c r="D258" s="18"/>
      <c r="E258" s="18"/>
      <c r="F258" s="18"/>
      <c r="G258" s="18"/>
      <c r="H258" s="21"/>
    </row>
    <row r="259" ht="15.75" customHeight="1">
      <c r="C259" s="18"/>
      <c r="D259" s="18"/>
      <c r="E259" s="18"/>
      <c r="F259" s="18"/>
      <c r="G259" s="18"/>
      <c r="H259" s="21"/>
    </row>
    <row r="260" ht="15.75" customHeight="1">
      <c r="C260" s="18"/>
      <c r="D260" s="18"/>
      <c r="E260" s="18"/>
      <c r="F260" s="18"/>
      <c r="G260" s="18"/>
      <c r="H260" s="21"/>
    </row>
    <row r="261" ht="15.75" customHeight="1">
      <c r="C261" s="18"/>
      <c r="D261" s="18"/>
      <c r="E261" s="18"/>
      <c r="F261" s="18"/>
      <c r="G261" s="18"/>
      <c r="H261" s="21"/>
    </row>
    <row r="262" ht="15.75" customHeight="1">
      <c r="C262" s="18"/>
      <c r="D262" s="18"/>
      <c r="E262" s="18"/>
      <c r="F262" s="18"/>
      <c r="G262" s="18"/>
      <c r="H262" s="21"/>
    </row>
    <row r="263" ht="15.75" customHeight="1">
      <c r="C263" s="18"/>
      <c r="D263" s="18"/>
      <c r="E263" s="18"/>
      <c r="F263" s="18"/>
      <c r="G263" s="18"/>
      <c r="H263" s="21"/>
    </row>
    <row r="264" ht="15.75" customHeight="1">
      <c r="C264" s="18"/>
      <c r="D264" s="18"/>
      <c r="E264" s="18"/>
      <c r="F264" s="18"/>
      <c r="G264" s="18"/>
      <c r="H264" s="21"/>
    </row>
    <row r="265" ht="15.75" customHeight="1">
      <c r="C265" s="18"/>
      <c r="D265" s="18"/>
      <c r="E265" s="18"/>
      <c r="F265" s="18"/>
      <c r="G265" s="18"/>
      <c r="H265" s="21"/>
    </row>
    <row r="266" ht="15.75" customHeight="1">
      <c r="C266" s="18"/>
      <c r="D266" s="18"/>
      <c r="E266" s="18"/>
      <c r="F266" s="18"/>
      <c r="G266" s="18"/>
      <c r="H266" s="21"/>
    </row>
    <row r="267" ht="15.75" customHeight="1">
      <c r="C267" s="18"/>
      <c r="D267" s="18"/>
      <c r="E267" s="18"/>
      <c r="F267" s="18"/>
      <c r="G267" s="18"/>
      <c r="H267" s="21"/>
    </row>
    <row r="268" ht="15.75" customHeight="1">
      <c r="C268" s="18"/>
      <c r="D268" s="18"/>
      <c r="E268" s="18"/>
      <c r="F268" s="18"/>
      <c r="G268" s="18"/>
      <c r="H268" s="21"/>
    </row>
    <row r="269" ht="15.75" customHeight="1">
      <c r="C269" s="18"/>
      <c r="D269" s="18"/>
      <c r="E269" s="18"/>
      <c r="F269" s="18"/>
      <c r="G269" s="18"/>
      <c r="H269" s="21"/>
    </row>
    <row r="270" ht="15.75" customHeight="1">
      <c r="C270" s="18"/>
      <c r="D270" s="18"/>
      <c r="E270" s="18"/>
      <c r="F270" s="18"/>
      <c r="G270" s="18"/>
      <c r="H270" s="21"/>
    </row>
    <row r="271" ht="15.75" customHeight="1">
      <c r="C271" s="18"/>
      <c r="D271" s="18"/>
      <c r="E271" s="18"/>
      <c r="F271" s="18"/>
      <c r="G271" s="18"/>
      <c r="H271" s="21"/>
    </row>
    <row r="272" ht="15.75" customHeight="1">
      <c r="C272" s="18"/>
      <c r="D272" s="18"/>
      <c r="E272" s="18"/>
      <c r="F272" s="18"/>
      <c r="G272" s="18"/>
      <c r="H272" s="21"/>
    </row>
    <row r="273" ht="15.75" customHeight="1">
      <c r="C273" s="18"/>
      <c r="D273" s="18"/>
      <c r="E273" s="18"/>
      <c r="F273" s="18"/>
      <c r="G273" s="18"/>
      <c r="H273" s="21"/>
    </row>
    <row r="274" ht="15.75" customHeight="1">
      <c r="C274" s="18"/>
      <c r="D274" s="18"/>
      <c r="E274" s="18"/>
      <c r="F274" s="18"/>
      <c r="G274" s="18"/>
      <c r="H274" s="21"/>
    </row>
    <row r="275" ht="15.75" customHeight="1">
      <c r="C275" s="18"/>
      <c r="D275" s="18"/>
      <c r="E275" s="18"/>
      <c r="F275" s="18"/>
      <c r="G275" s="18"/>
      <c r="H275" s="21"/>
    </row>
    <row r="276" ht="15.75" customHeight="1">
      <c r="C276" s="18"/>
      <c r="D276" s="18"/>
      <c r="E276" s="18"/>
      <c r="F276" s="18"/>
      <c r="G276" s="18"/>
      <c r="H276" s="21"/>
    </row>
    <row r="277" ht="15.75" customHeight="1">
      <c r="C277" s="18"/>
      <c r="D277" s="18"/>
      <c r="E277" s="18"/>
      <c r="F277" s="18"/>
      <c r="G277" s="18"/>
      <c r="H277" s="21"/>
    </row>
    <row r="278" ht="15.75" customHeight="1">
      <c r="C278" s="18"/>
      <c r="D278" s="18"/>
      <c r="E278" s="18"/>
      <c r="F278" s="18"/>
      <c r="G278" s="18"/>
      <c r="H278" s="21"/>
    </row>
    <row r="279" ht="15.75" customHeight="1">
      <c r="C279" s="18"/>
      <c r="D279" s="18"/>
      <c r="E279" s="18"/>
      <c r="F279" s="18"/>
      <c r="G279" s="18"/>
      <c r="H279" s="21"/>
    </row>
    <row r="280" ht="15.75" customHeight="1">
      <c r="C280" s="18"/>
      <c r="D280" s="18"/>
      <c r="E280" s="18"/>
      <c r="F280" s="18"/>
      <c r="G280" s="18"/>
      <c r="H280" s="21"/>
    </row>
    <row r="281" ht="15.75" customHeight="1">
      <c r="C281" s="18"/>
      <c r="D281" s="18"/>
      <c r="E281" s="18"/>
      <c r="F281" s="18"/>
      <c r="G281" s="18"/>
      <c r="H281" s="21"/>
    </row>
    <row r="282" ht="15.75" customHeight="1">
      <c r="C282" s="18"/>
      <c r="D282" s="18"/>
      <c r="E282" s="18"/>
      <c r="F282" s="18"/>
      <c r="G282" s="18"/>
      <c r="H282" s="21"/>
    </row>
    <row r="283" ht="15.75" customHeight="1">
      <c r="C283" s="18"/>
      <c r="D283" s="18"/>
      <c r="E283" s="18"/>
      <c r="F283" s="18"/>
      <c r="G283" s="18"/>
      <c r="H283" s="21"/>
    </row>
    <row r="284" ht="15.75" customHeight="1">
      <c r="C284" s="18"/>
      <c r="D284" s="18"/>
      <c r="E284" s="18"/>
      <c r="F284" s="18"/>
      <c r="G284" s="18"/>
      <c r="H284" s="21"/>
    </row>
    <row r="285" ht="15.75" customHeight="1">
      <c r="C285" s="18"/>
      <c r="D285" s="18"/>
      <c r="E285" s="18"/>
      <c r="F285" s="18"/>
      <c r="G285" s="18"/>
      <c r="H285" s="21"/>
    </row>
    <row r="286" ht="15.75" customHeight="1">
      <c r="C286" s="18"/>
      <c r="D286" s="18"/>
      <c r="E286" s="18"/>
      <c r="F286" s="18"/>
      <c r="G286" s="18"/>
      <c r="H286" s="21"/>
    </row>
    <row r="287" ht="15.75" customHeight="1">
      <c r="C287" s="18"/>
      <c r="D287" s="18"/>
      <c r="E287" s="18"/>
      <c r="F287" s="18"/>
      <c r="G287" s="18"/>
      <c r="H287" s="21"/>
    </row>
    <row r="288" ht="15.75" customHeight="1">
      <c r="C288" s="18"/>
      <c r="D288" s="18"/>
      <c r="E288" s="18"/>
      <c r="F288" s="18"/>
      <c r="G288" s="18"/>
      <c r="H288" s="21"/>
    </row>
    <row r="289" ht="15.75" customHeight="1">
      <c r="C289" s="18"/>
      <c r="D289" s="18"/>
      <c r="E289" s="18"/>
      <c r="F289" s="18"/>
      <c r="G289" s="18"/>
      <c r="H289" s="21"/>
    </row>
    <row r="290" ht="15.75" customHeight="1">
      <c r="C290" s="18"/>
      <c r="D290" s="18"/>
      <c r="E290" s="18"/>
      <c r="F290" s="18"/>
      <c r="G290" s="18"/>
      <c r="H290" s="21"/>
    </row>
    <row r="291" ht="15.75" customHeight="1">
      <c r="C291" s="18"/>
      <c r="D291" s="18"/>
      <c r="E291" s="18"/>
      <c r="F291" s="18"/>
      <c r="G291" s="18"/>
      <c r="H291" s="21"/>
    </row>
    <row r="292" ht="15.75" customHeight="1">
      <c r="C292" s="18"/>
      <c r="D292" s="18"/>
      <c r="E292" s="18"/>
      <c r="F292" s="18"/>
      <c r="G292" s="18"/>
      <c r="H292" s="21"/>
    </row>
    <row r="293" ht="15.75" customHeight="1">
      <c r="C293" s="18"/>
      <c r="D293" s="18"/>
      <c r="E293" s="18"/>
      <c r="F293" s="18"/>
      <c r="G293" s="18"/>
      <c r="H293" s="21"/>
    </row>
    <row r="294" ht="15.75" customHeight="1">
      <c r="C294" s="18"/>
      <c r="D294" s="18"/>
      <c r="E294" s="18"/>
      <c r="F294" s="18"/>
      <c r="G294" s="18"/>
      <c r="H294" s="21"/>
    </row>
    <row r="295" ht="15.75" customHeight="1">
      <c r="C295" s="18"/>
      <c r="D295" s="18"/>
      <c r="E295" s="18"/>
      <c r="F295" s="18"/>
      <c r="G295" s="18"/>
      <c r="H295" s="21"/>
    </row>
    <row r="296" ht="15.75" customHeight="1">
      <c r="C296" s="18"/>
      <c r="D296" s="18"/>
      <c r="E296" s="18"/>
      <c r="F296" s="18"/>
      <c r="G296" s="18"/>
      <c r="H296" s="21"/>
    </row>
    <row r="297" ht="15.75" customHeight="1">
      <c r="C297" s="18"/>
      <c r="D297" s="18"/>
      <c r="E297" s="18"/>
      <c r="F297" s="18"/>
      <c r="G297" s="18"/>
      <c r="H297" s="21"/>
    </row>
    <row r="298" ht="15.75" customHeight="1">
      <c r="C298" s="18"/>
      <c r="D298" s="18"/>
      <c r="E298" s="18"/>
      <c r="F298" s="18"/>
      <c r="G298" s="18"/>
      <c r="H298" s="21"/>
    </row>
    <row r="299" ht="15.75" customHeight="1">
      <c r="C299" s="18"/>
      <c r="D299" s="18"/>
      <c r="E299" s="18"/>
      <c r="F299" s="18"/>
      <c r="G299" s="18"/>
      <c r="H299" s="21"/>
    </row>
    <row r="300" ht="15.75" customHeight="1">
      <c r="C300" s="18"/>
      <c r="D300" s="18"/>
      <c r="E300" s="18"/>
      <c r="F300" s="18"/>
      <c r="G300" s="18"/>
      <c r="H300" s="21"/>
    </row>
    <row r="301" ht="15.75" customHeight="1">
      <c r="C301" s="18"/>
      <c r="D301" s="18"/>
      <c r="E301" s="18"/>
      <c r="F301" s="18"/>
      <c r="G301" s="18"/>
      <c r="H301" s="21"/>
    </row>
    <row r="302" ht="15.75" customHeight="1">
      <c r="C302" s="18"/>
      <c r="D302" s="18"/>
      <c r="E302" s="18"/>
      <c r="F302" s="18"/>
      <c r="G302" s="18"/>
      <c r="H302" s="21"/>
    </row>
    <row r="303" ht="15.75" customHeight="1">
      <c r="C303" s="18"/>
      <c r="D303" s="18"/>
      <c r="E303" s="18"/>
      <c r="F303" s="18"/>
      <c r="G303" s="18"/>
      <c r="H303" s="21"/>
    </row>
    <row r="304" ht="15.75" customHeight="1">
      <c r="C304" s="18"/>
      <c r="D304" s="18"/>
      <c r="E304" s="18"/>
      <c r="F304" s="18"/>
      <c r="G304" s="18"/>
      <c r="H304" s="21"/>
    </row>
    <row r="305" ht="15.75" customHeight="1">
      <c r="C305" s="18"/>
      <c r="D305" s="18"/>
      <c r="E305" s="18"/>
      <c r="F305" s="18"/>
      <c r="G305" s="18"/>
      <c r="H305" s="21"/>
    </row>
    <row r="306" ht="15.75" customHeight="1">
      <c r="C306" s="18"/>
      <c r="D306" s="18"/>
      <c r="E306" s="18"/>
      <c r="F306" s="18"/>
      <c r="G306" s="18"/>
      <c r="H306" s="21"/>
    </row>
    <row r="307" ht="15.75" customHeight="1">
      <c r="C307" s="18"/>
      <c r="D307" s="18"/>
      <c r="E307" s="18"/>
      <c r="F307" s="18"/>
      <c r="G307" s="18"/>
      <c r="H307" s="21"/>
    </row>
    <row r="308" ht="15.75" customHeight="1">
      <c r="C308" s="18"/>
      <c r="D308" s="18"/>
      <c r="E308" s="18"/>
      <c r="F308" s="18"/>
      <c r="G308" s="18"/>
      <c r="H308" s="21"/>
    </row>
    <row r="309" ht="15.75" customHeight="1">
      <c r="C309" s="18"/>
      <c r="D309" s="18"/>
      <c r="E309" s="18"/>
      <c r="F309" s="18"/>
      <c r="G309" s="18"/>
      <c r="H309" s="21"/>
    </row>
    <row r="310" ht="15.75" customHeight="1">
      <c r="C310" s="18"/>
      <c r="D310" s="18"/>
      <c r="E310" s="18"/>
      <c r="F310" s="18"/>
      <c r="G310" s="18"/>
      <c r="H310" s="21"/>
    </row>
    <row r="311" ht="15.75" customHeight="1">
      <c r="C311" s="18"/>
      <c r="D311" s="18"/>
      <c r="E311" s="18"/>
      <c r="F311" s="18"/>
      <c r="G311" s="18"/>
      <c r="H311" s="21"/>
    </row>
    <row r="312" ht="15.75" customHeight="1">
      <c r="C312" s="18"/>
      <c r="D312" s="18"/>
      <c r="E312" s="18"/>
      <c r="F312" s="18"/>
      <c r="G312" s="18"/>
      <c r="H312" s="21"/>
    </row>
    <row r="313" ht="15.75" customHeight="1">
      <c r="C313" s="18"/>
      <c r="D313" s="18"/>
      <c r="E313" s="18"/>
      <c r="F313" s="18"/>
      <c r="G313" s="18"/>
      <c r="H313" s="21"/>
    </row>
    <row r="314" ht="15.75" customHeight="1">
      <c r="C314" s="18"/>
      <c r="D314" s="18"/>
      <c r="E314" s="18"/>
      <c r="F314" s="18"/>
      <c r="G314" s="18"/>
      <c r="H314" s="21"/>
    </row>
    <row r="315" ht="15.75" customHeight="1">
      <c r="C315" s="18"/>
      <c r="D315" s="18"/>
      <c r="E315" s="18"/>
      <c r="F315" s="18"/>
      <c r="G315" s="18"/>
      <c r="H315" s="21"/>
    </row>
    <row r="316" ht="15.75" customHeight="1">
      <c r="C316" s="18"/>
      <c r="D316" s="18"/>
      <c r="E316" s="18"/>
      <c r="F316" s="18"/>
      <c r="G316" s="18"/>
      <c r="H316" s="21"/>
    </row>
    <row r="317" ht="15.75" customHeight="1">
      <c r="C317" s="18"/>
      <c r="D317" s="18"/>
      <c r="E317" s="18"/>
      <c r="F317" s="18"/>
      <c r="G317" s="18"/>
      <c r="H317" s="21"/>
    </row>
    <row r="318" ht="15.75" customHeight="1">
      <c r="C318" s="18"/>
      <c r="D318" s="18"/>
      <c r="E318" s="18"/>
      <c r="F318" s="18"/>
      <c r="G318" s="18"/>
      <c r="H318" s="21"/>
    </row>
    <row r="319" ht="15.75" customHeight="1">
      <c r="C319" s="18"/>
      <c r="D319" s="18"/>
      <c r="E319" s="18"/>
      <c r="F319" s="18"/>
      <c r="G319" s="18"/>
      <c r="H319" s="21"/>
    </row>
    <row r="320" ht="15.75" customHeight="1">
      <c r="C320" s="18"/>
      <c r="D320" s="18"/>
      <c r="E320" s="18"/>
      <c r="F320" s="18"/>
      <c r="G320" s="18"/>
      <c r="H320" s="21"/>
    </row>
    <row r="321" ht="15.75" customHeight="1">
      <c r="C321" s="18"/>
      <c r="D321" s="18"/>
      <c r="E321" s="18"/>
      <c r="F321" s="18"/>
      <c r="G321" s="18"/>
      <c r="H321" s="21"/>
    </row>
    <row r="322" ht="15.75" customHeight="1">
      <c r="C322" s="18"/>
      <c r="D322" s="18"/>
      <c r="E322" s="18"/>
      <c r="F322" s="18"/>
      <c r="G322" s="18"/>
      <c r="H322" s="21"/>
    </row>
    <row r="323" ht="15.75" customHeight="1">
      <c r="C323" s="18"/>
      <c r="D323" s="18"/>
      <c r="E323" s="18"/>
      <c r="F323" s="18"/>
      <c r="G323" s="18"/>
      <c r="H323" s="21"/>
    </row>
    <row r="324" ht="15.75" customHeight="1">
      <c r="C324" s="18"/>
      <c r="D324" s="18"/>
      <c r="E324" s="18"/>
      <c r="F324" s="18"/>
      <c r="G324" s="18"/>
      <c r="H324" s="21"/>
    </row>
    <row r="325" ht="15.75" customHeight="1">
      <c r="C325" s="18"/>
      <c r="D325" s="18"/>
      <c r="E325" s="18"/>
      <c r="F325" s="18"/>
      <c r="G325" s="18"/>
      <c r="H325" s="21"/>
    </row>
    <row r="326" ht="15.75" customHeight="1">
      <c r="C326" s="18"/>
      <c r="D326" s="18"/>
      <c r="E326" s="18"/>
      <c r="F326" s="18"/>
      <c r="G326" s="18"/>
      <c r="H326" s="21"/>
    </row>
    <row r="327" ht="15.75" customHeight="1">
      <c r="C327" s="18"/>
      <c r="D327" s="18"/>
      <c r="E327" s="18"/>
      <c r="F327" s="18"/>
      <c r="G327" s="18"/>
      <c r="H327" s="21"/>
    </row>
    <row r="328" ht="15.75" customHeight="1">
      <c r="C328" s="18"/>
      <c r="D328" s="18"/>
      <c r="E328" s="18"/>
      <c r="F328" s="18"/>
      <c r="G328" s="18"/>
      <c r="H328" s="21"/>
    </row>
    <row r="329" ht="15.75" customHeight="1">
      <c r="C329" s="18"/>
      <c r="D329" s="18"/>
      <c r="E329" s="18"/>
      <c r="F329" s="18"/>
      <c r="G329" s="18"/>
      <c r="H329" s="21"/>
    </row>
    <row r="330" ht="15.75" customHeight="1">
      <c r="C330" s="18"/>
      <c r="D330" s="18"/>
      <c r="E330" s="18"/>
      <c r="F330" s="18"/>
      <c r="G330" s="18"/>
      <c r="H330" s="21"/>
    </row>
    <row r="331" ht="15.75" customHeight="1">
      <c r="C331" s="18"/>
      <c r="D331" s="18"/>
      <c r="E331" s="18"/>
      <c r="F331" s="18"/>
      <c r="G331" s="18"/>
      <c r="H331" s="21"/>
    </row>
    <row r="332" ht="15.75" customHeight="1">
      <c r="C332" s="18"/>
      <c r="D332" s="18"/>
      <c r="E332" s="18"/>
      <c r="F332" s="18"/>
      <c r="G332" s="18"/>
      <c r="H332" s="21"/>
    </row>
    <row r="333" ht="15.75" customHeight="1">
      <c r="C333" s="18"/>
      <c r="D333" s="18"/>
      <c r="E333" s="18"/>
      <c r="F333" s="18"/>
      <c r="G333" s="18"/>
      <c r="H333" s="21"/>
    </row>
    <row r="334" ht="15.75" customHeight="1">
      <c r="C334" s="18"/>
      <c r="D334" s="18"/>
      <c r="E334" s="18"/>
      <c r="F334" s="18"/>
      <c r="G334" s="18"/>
      <c r="H334" s="21"/>
    </row>
    <row r="335" ht="15.75" customHeight="1">
      <c r="C335" s="18"/>
      <c r="D335" s="18"/>
      <c r="E335" s="18"/>
      <c r="F335" s="18"/>
      <c r="G335" s="18"/>
      <c r="H335" s="21"/>
    </row>
    <row r="336" ht="15.75" customHeight="1">
      <c r="C336" s="18"/>
      <c r="D336" s="18"/>
      <c r="E336" s="18"/>
      <c r="F336" s="18"/>
      <c r="G336" s="18"/>
      <c r="H336" s="21"/>
    </row>
    <row r="337" ht="15.75" customHeight="1">
      <c r="C337" s="18"/>
      <c r="D337" s="18"/>
      <c r="E337" s="18"/>
      <c r="F337" s="18"/>
      <c r="G337" s="18"/>
      <c r="H337" s="21"/>
    </row>
    <row r="338" ht="15.75" customHeight="1">
      <c r="C338" s="18"/>
      <c r="D338" s="18"/>
      <c r="E338" s="18"/>
      <c r="F338" s="18"/>
      <c r="G338" s="18"/>
      <c r="H338" s="21"/>
    </row>
    <row r="339" ht="15.75" customHeight="1">
      <c r="C339" s="18"/>
      <c r="D339" s="18"/>
      <c r="E339" s="18"/>
      <c r="F339" s="18"/>
      <c r="G339" s="18"/>
      <c r="H339" s="21"/>
    </row>
    <row r="340" ht="15.75" customHeight="1">
      <c r="C340" s="18"/>
      <c r="D340" s="18"/>
      <c r="E340" s="18"/>
      <c r="F340" s="18"/>
      <c r="G340" s="18"/>
      <c r="H340" s="21"/>
    </row>
    <row r="341" ht="15.75" customHeight="1">
      <c r="C341" s="18"/>
      <c r="D341" s="18"/>
      <c r="E341" s="18"/>
      <c r="F341" s="18"/>
      <c r="G341" s="18"/>
      <c r="H341" s="21"/>
    </row>
    <row r="342" ht="15.75" customHeight="1">
      <c r="C342" s="18"/>
      <c r="D342" s="18"/>
      <c r="E342" s="18"/>
      <c r="F342" s="18"/>
      <c r="G342" s="18"/>
      <c r="H342" s="21"/>
    </row>
    <row r="343" ht="15.75" customHeight="1">
      <c r="C343" s="18"/>
      <c r="D343" s="18"/>
      <c r="E343" s="18"/>
      <c r="F343" s="18"/>
      <c r="G343" s="18"/>
      <c r="H343" s="21"/>
    </row>
    <row r="344" ht="15.75" customHeight="1">
      <c r="C344" s="18"/>
      <c r="D344" s="18"/>
      <c r="E344" s="18"/>
      <c r="F344" s="18"/>
      <c r="G344" s="18"/>
      <c r="H344" s="21"/>
    </row>
    <row r="345" ht="15.75" customHeight="1">
      <c r="C345" s="18"/>
      <c r="D345" s="18"/>
      <c r="E345" s="18"/>
      <c r="F345" s="18"/>
      <c r="G345" s="18"/>
      <c r="H345" s="21"/>
    </row>
    <row r="346" ht="15.75" customHeight="1">
      <c r="C346" s="18"/>
      <c r="D346" s="18"/>
      <c r="E346" s="18"/>
      <c r="F346" s="18"/>
      <c r="G346" s="18"/>
      <c r="H346" s="21"/>
    </row>
    <row r="347" ht="15.75" customHeight="1">
      <c r="C347" s="18"/>
      <c r="D347" s="18"/>
      <c r="E347" s="18"/>
      <c r="F347" s="18"/>
      <c r="G347" s="18"/>
      <c r="H347" s="21"/>
    </row>
    <row r="348" ht="15.75" customHeight="1">
      <c r="C348" s="18"/>
      <c r="D348" s="18"/>
      <c r="E348" s="18"/>
      <c r="F348" s="18"/>
      <c r="G348" s="18"/>
      <c r="H348" s="21"/>
    </row>
    <row r="349" ht="15.75" customHeight="1">
      <c r="C349" s="18"/>
      <c r="D349" s="18"/>
      <c r="E349" s="18"/>
      <c r="F349" s="18"/>
      <c r="G349" s="18"/>
      <c r="H349" s="21"/>
    </row>
    <row r="350" ht="15.75" customHeight="1">
      <c r="C350" s="18"/>
      <c r="D350" s="18"/>
      <c r="E350" s="18"/>
      <c r="F350" s="18"/>
      <c r="G350" s="18"/>
      <c r="H350" s="21"/>
    </row>
    <row r="351" ht="15.75" customHeight="1">
      <c r="C351" s="18"/>
      <c r="D351" s="18"/>
      <c r="E351" s="18"/>
      <c r="F351" s="18"/>
      <c r="G351" s="18"/>
      <c r="H351" s="21"/>
    </row>
    <row r="352" ht="15.75" customHeight="1">
      <c r="C352" s="18"/>
      <c r="D352" s="18"/>
      <c r="E352" s="18"/>
      <c r="F352" s="18"/>
      <c r="G352" s="18"/>
      <c r="H352" s="21"/>
    </row>
    <row r="353" ht="15.75" customHeight="1">
      <c r="C353" s="18"/>
      <c r="D353" s="18"/>
      <c r="E353" s="18"/>
      <c r="F353" s="18"/>
      <c r="G353" s="18"/>
      <c r="H353" s="21"/>
    </row>
    <row r="354" ht="15.75" customHeight="1">
      <c r="C354" s="18"/>
      <c r="D354" s="18"/>
      <c r="E354" s="18"/>
      <c r="F354" s="18"/>
      <c r="G354" s="18"/>
      <c r="H354" s="21"/>
    </row>
    <row r="355" ht="15.75" customHeight="1">
      <c r="C355" s="18"/>
      <c r="D355" s="18"/>
      <c r="E355" s="18"/>
      <c r="F355" s="18"/>
      <c r="G355" s="18"/>
      <c r="H355" s="21"/>
    </row>
    <row r="356" ht="15.75" customHeight="1">
      <c r="C356" s="18"/>
      <c r="D356" s="18"/>
      <c r="E356" s="18"/>
      <c r="F356" s="18"/>
      <c r="G356" s="18"/>
      <c r="H356" s="21"/>
    </row>
    <row r="357" ht="15.75" customHeight="1">
      <c r="C357" s="18"/>
      <c r="D357" s="18"/>
      <c r="E357" s="18"/>
      <c r="F357" s="18"/>
      <c r="G357" s="18"/>
      <c r="H357" s="21"/>
    </row>
    <row r="358" ht="15.75" customHeight="1">
      <c r="C358" s="18"/>
      <c r="D358" s="18"/>
      <c r="E358" s="18"/>
      <c r="F358" s="18"/>
      <c r="G358" s="18"/>
      <c r="H358" s="21"/>
    </row>
    <row r="359" ht="15.75" customHeight="1">
      <c r="C359" s="18"/>
      <c r="D359" s="18"/>
      <c r="E359" s="18"/>
      <c r="F359" s="18"/>
      <c r="G359" s="18"/>
      <c r="H359" s="21"/>
    </row>
    <row r="360" ht="15.75" customHeight="1">
      <c r="C360" s="18"/>
      <c r="D360" s="18"/>
      <c r="E360" s="18"/>
      <c r="F360" s="18"/>
      <c r="G360" s="18"/>
      <c r="H360" s="21"/>
    </row>
    <row r="361" ht="15.75" customHeight="1">
      <c r="C361" s="18"/>
      <c r="D361" s="18"/>
      <c r="E361" s="18"/>
      <c r="F361" s="18"/>
      <c r="G361" s="18"/>
      <c r="H361" s="21"/>
    </row>
    <row r="362" ht="15.75" customHeight="1">
      <c r="C362" s="18"/>
      <c r="D362" s="18"/>
      <c r="E362" s="18"/>
      <c r="F362" s="18"/>
      <c r="G362" s="18"/>
      <c r="H362" s="21"/>
    </row>
    <row r="363" ht="15.75" customHeight="1">
      <c r="C363" s="18"/>
      <c r="D363" s="18"/>
      <c r="E363" s="18"/>
      <c r="F363" s="18"/>
      <c r="G363" s="18"/>
      <c r="H363" s="21"/>
    </row>
    <row r="364" ht="15.75" customHeight="1">
      <c r="C364" s="18"/>
      <c r="D364" s="18"/>
      <c r="E364" s="18"/>
      <c r="F364" s="18"/>
      <c r="G364" s="18"/>
      <c r="H364" s="21"/>
    </row>
    <row r="365" ht="15.75" customHeight="1">
      <c r="C365" s="18"/>
      <c r="D365" s="18"/>
      <c r="E365" s="18"/>
      <c r="F365" s="18"/>
      <c r="G365" s="18"/>
      <c r="H365" s="21"/>
    </row>
    <row r="366" ht="15.75" customHeight="1">
      <c r="C366" s="18"/>
      <c r="D366" s="18"/>
      <c r="E366" s="18"/>
      <c r="F366" s="18"/>
      <c r="G366" s="18"/>
      <c r="H366" s="21"/>
    </row>
    <row r="367" ht="15.75" customHeight="1">
      <c r="C367" s="18"/>
      <c r="D367" s="18"/>
      <c r="E367" s="18"/>
      <c r="F367" s="18"/>
      <c r="G367" s="18"/>
      <c r="H367" s="21"/>
    </row>
    <row r="368" ht="15.75" customHeight="1">
      <c r="C368" s="18"/>
      <c r="D368" s="18"/>
      <c r="E368" s="18"/>
      <c r="F368" s="18"/>
      <c r="G368" s="18"/>
      <c r="H368" s="21"/>
    </row>
    <row r="369" ht="15.75" customHeight="1">
      <c r="C369" s="18"/>
      <c r="D369" s="18"/>
      <c r="E369" s="18"/>
      <c r="F369" s="18"/>
      <c r="G369" s="18"/>
      <c r="H369" s="21"/>
    </row>
    <row r="370" ht="15.75" customHeight="1">
      <c r="C370" s="18"/>
      <c r="D370" s="18"/>
      <c r="E370" s="18"/>
      <c r="F370" s="18"/>
      <c r="G370" s="18"/>
      <c r="H370" s="21"/>
    </row>
    <row r="371" ht="15.75" customHeight="1">
      <c r="C371" s="18"/>
      <c r="D371" s="18"/>
      <c r="E371" s="18"/>
      <c r="F371" s="18"/>
      <c r="G371" s="18"/>
      <c r="H371" s="21"/>
    </row>
    <row r="372" ht="15.75" customHeight="1">
      <c r="C372" s="18"/>
      <c r="D372" s="18"/>
      <c r="E372" s="18"/>
      <c r="F372" s="18"/>
      <c r="G372" s="18"/>
      <c r="H372" s="21"/>
    </row>
    <row r="373" ht="15.75" customHeight="1">
      <c r="C373" s="18"/>
      <c r="D373" s="18"/>
      <c r="E373" s="18"/>
      <c r="F373" s="18"/>
      <c r="G373" s="18"/>
      <c r="H373" s="21"/>
    </row>
    <row r="374" ht="15.75" customHeight="1">
      <c r="C374" s="18"/>
      <c r="D374" s="18"/>
      <c r="E374" s="18"/>
      <c r="F374" s="18"/>
      <c r="G374" s="18"/>
      <c r="H374" s="21"/>
    </row>
    <row r="375" ht="15.75" customHeight="1">
      <c r="C375" s="18"/>
      <c r="D375" s="18"/>
      <c r="E375" s="18"/>
      <c r="F375" s="18"/>
      <c r="G375" s="18"/>
      <c r="H375" s="21"/>
    </row>
    <row r="376" ht="15.75" customHeight="1">
      <c r="C376" s="18"/>
      <c r="D376" s="18"/>
      <c r="E376" s="18"/>
      <c r="F376" s="18"/>
      <c r="G376" s="18"/>
      <c r="H376" s="21"/>
    </row>
    <row r="377" ht="15.75" customHeight="1">
      <c r="C377" s="18"/>
      <c r="D377" s="18"/>
      <c r="E377" s="18"/>
      <c r="F377" s="18"/>
      <c r="G377" s="18"/>
      <c r="H377" s="21"/>
    </row>
    <row r="378" ht="15.75" customHeight="1">
      <c r="C378" s="18"/>
      <c r="D378" s="18"/>
      <c r="E378" s="18"/>
      <c r="F378" s="18"/>
      <c r="G378" s="18"/>
      <c r="H378" s="21"/>
    </row>
    <row r="379" ht="15.75" customHeight="1">
      <c r="C379" s="18"/>
      <c r="D379" s="18"/>
      <c r="E379" s="18"/>
      <c r="F379" s="18"/>
      <c r="G379" s="18"/>
      <c r="H379" s="21"/>
    </row>
    <row r="380" ht="15.75" customHeight="1">
      <c r="C380" s="18"/>
      <c r="D380" s="18"/>
      <c r="E380" s="18"/>
      <c r="F380" s="18"/>
      <c r="G380" s="18"/>
      <c r="H380" s="21"/>
    </row>
    <row r="381" ht="15.75" customHeight="1">
      <c r="C381" s="18"/>
      <c r="D381" s="18"/>
      <c r="E381" s="18"/>
      <c r="F381" s="18"/>
      <c r="G381" s="18"/>
      <c r="H381" s="21"/>
    </row>
    <row r="382" ht="15.75" customHeight="1">
      <c r="C382" s="18"/>
      <c r="D382" s="18"/>
      <c r="E382" s="18"/>
      <c r="F382" s="18"/>
      <c r="G382" s="18"/>
      <c r="H382" s="21"/>
    </row>
    <row r="383" ht="15.75" customHeight="1">
      <c r="C383" s="18"/>
      <c r="D383" s="18"/>
      <c r="E383" s="18"/>
      <c r="F383" s="18"/>
      <c r="G383" s="18"/>
      <c r="H383" s="21"/>
    </row>
    <row r="384" ht="15.75" customHeight="1">
      <c r="C384" s="18"/>
      <c r="D384" s="18"/>
      <c r="E384" s="18"/>
      <c r="F384" s="18"/>
      <c r="G384" s="18"/>
      <c r="H384" s="21"/>
    </row>
    <row r="385" ht="15.75" customHeight="1">
      <c r="C385" s="18"/>
      <c r="D385" s="18"/>
      <c r="E385" s="18"/>
      <c r="F385" s="18"/>
      <c r="G385" s="18"/>
      <c r="H385" s="21"/>
    </row>
    <row r="386" ht="15.75" customHeight="1">
      <c r="C386" s="18"/>
      <c r="D386" s="18"/>
      <c r="E386" s="18"/>
      <c r="F386" s="18"/>
      <c r="G386" s="18"/>
      <c r="H386" s="21"/>
    </row>
    <row r="387" ht="15.75" customHeight="1">
      <c r="C387" s="18"/>
      <c r="D387" s="18"/>
      <c r="E387" s="18"/>
      <c r="F387" s="18"/>
      <c r="G387" s="18"/>
      <c r="H387" s="21"/>
    </row>
    <row r="388" ht="15.75" customHeight="1">
      <c r="C388" s="18"/>
      <c r="D388" s="18"/>
      <c r="E388" s="18"/>
      <c r="F388" s="18"/>
      <c r="G388" s="18"/>
      <c r="H388" s="21"/>
    </row>
    <row r="389" ht="15.75" customHeight="1">
      <c r="C389" s="18"/>
      <c r="D389" s="18"/>
      <c r="E389" s="18"/>
      <c r="F389" s="18"/>
      <c r="G389" s="18"/>
      <c r="H389" s="21"/>
    </row>
    <row r="390" ht="15.75" customHeight="1">
      <c r="C390" s="18"/>
      <c r="D390" s="18"/>
      <c r="E390" s="18"/>
      <c r="F390" s="18"/>
      <c r="G390" s="18"/>
      <c r="H390" s="21"/>
    </row>
    <row r="391" ht="15.75" customHeight="1">
      <c r="C391" s="18"/>
      <c r="D391" s="18"/>
      <c r="E391" s="18"/>
      <c r="F391" s="18"/>
      <c r="G391" s="18"/>
      <c r="H391" s="21"/>
    </row>
    <row r="392" ht="15.75" customHeight="1">
      <c r="C392" s="18"/>
      <c r="D392" s="18"/>
      <c r="E392" s="18"/>
      <c r="F392" s="18"/>
      <c r="G392" s="18"/>
      <c r="H392" s="21"/>
    </row>
    <row r="393" ht="15.75" customHeight="1">
      <c r="C393" s="18"/>
      <c r="D393" s="18"/>
      <c r="E393" s="18"/>
      <c r="F393" s="18"/>
      <c r="G393" s="18"/>
      <c r="H393" s="21"/>
    </row>
    <row r="394" ht="15.75" customHeight="1">
      <c r="C394" s="18"/>
      <c r="D394" s="18"/>
      <c r="E394" s="18"/>
      <c r="F394" s="18"/>
      <c r="G394" s="18"/>
      <c r="H394" s="21"/>
    </row>
    <row r="395" ht="15.75" customHeight="1">
      <c r="C395" s="18"/>
      <c r="D395" s="18"/>
      <c r="E395" s="18"/>
      <c r="F395" s="18"/>
      <c r="G395" s="18"/>
      <c r="H395" s="21"/>
    </row>
    <row r="396" ht="15.75" customHeight="1">
      <c r="C396" s="18"/>
      <c r="D396" s="18"/>
      <c r="E396" s="18"/>
      <c r="F396" s="18"/>
      <c r="G396" s="18"/>
      <c r="H396" s="21"/>
    </row>
    <row r="397" ht="15.75" customHeight="1">
      <c r="C397" s="18"/>
      <c r="D397" s="18"/>
      <c r="E397" s="18"/>
      <c r="F397" s="18"/>
      <c r="G397" s="18"/>
      <c r="H397" s="21"/>
    </row>
    <row r="398" ht="15.75" customHeight="1">
      <c r="C398" s="18"/>
      <c r="D398" s="18"/>
      <c r="E398" s="18"/>
      <c r="F398" s="18"/>
      <c r="G398" s="18"/>
      <c r="H398" s="21"/>
    </row>
    <row r="399" ht="15.75" customHeight="1">
      <c r="C399" s="18"/>
      <c r="D399" s="18"/>
      <c r="E399" s="18"/>
      <c r="F399" s="18"/>
      <c r="G399" s="18"/>
      <c r="H399" s="21"/>
    </row>
    <row r="400" ht="15.75" customHeight="1">
      <c r="C400" s="18"/>
      <c r="D400" s="18"/>
      <c r="E400" s="18"/>
      <c r="F400" s="18"/>
      <c r="G400" s="18"/>
      <c r="H400" s="21"/>
    </row>
    <row r="401" ht="15.75" customHeight="1">
      <c r="C401" s="18"/>
      <c r="D401" s="18"/>
      <c r="E401" s="18"/>
      <c r="F401" s="18"/>
      <c r="G401" s="18"/>
      <c r="H401" s="21"/>
    </row>
    <row r="402" ht="15.75" customHeight="1">
      <c r="C402" s="18"/>
      <c r="D402" s="18"/>
      <c r="E402" s="18"/>
      <c r="F402" s="18"/>
      <c r="G402" s="18"/>
      <c r="H402" s="21"/>
    </row>
    <row r="403" ht="15.75" customHeight="1">
      <c r="C403" s="18"/>
      <c r="D403" s="18"/>
      <c r="E403" s="18"/>
      <c r="F403" s="18"/>
      <c r="G403" s="18"/>
      <c r="H403" s="21"/>
    </row>
    <row r="404" ht="15.75" customHeight="1">
      <c r="C404" s="18"/>
      <c r="D404" s="18"/>
      <c r="E404" s="18"/>
      <c r="F404" s="18"/>
      <c r="G404" s="18"/>
      <c r="H404" s="21"/>
    </row>
    <row r="405" ht="15.75" customHeight="1">
      <c r="C405" s="18"/>
      <c r="D405" s="18"/>
      <c r="E405" s="18"/>
      <c r="F405" s="18"/>
      <c r="G405" s="18"/>
      <c r="H405" s="21"/>
    </row>
    <row r="406" ht="15.75" customHeight="1">
      <c r="C406" s="18"/>
      <c r="D406" s="18"/>
      <c r="E406" s="18"/>
      <c r="F406" s="18"/>
      <c r="G406" s="18"/>
      <c r="H406" s="21"/>
    </row>
    <row r="407" ht="15.75" customHeight="1">
      <c r="C407" s="18"/>
      <c r="D407" s="18"/>
      <c r="E407" s="18"/>
      <c r="F407" s="18"/>
      <c r="G407" s="18"/>
      <c r="H407" s="21"/>
    </row>
    <row r="408" ht="15.75" customHeight="1">
      <c r="C408" s="18"/>
      <c r="D408" s="18"/>
      <c r="E408" s="18"/>
      <c r="F408" s="18"/>
      <c r="G408" s="18"/>
      <c r="H408" s="21"/>
    </row>
    <row r="409" ht="15.75" customHeight="1">
      <c r="C409" s="18"/>
      <c r="D409" s="18"/>
      <c r="E409" s="18"/>
      <c r="F409" s="18"/>
      <c r="G409" s="18"/>
      <c r="H409" s="21"/>
    </row>
    <row r="410" ht="15.75" customHeight="1">
      <c r="C410" s="18"/>
      <c r="D410" s="18"/>
      <c r="E410" s="18"/>
      <c r="F410" s="18"/>
      <c r="G410" s="18"/>
      <c r="H410" s="21"/>
    </row>
    <row r="411" ht="15.75" customHeight="1">
      <c r="C411" s="18"/>
      <c r="D411" s="18"/>
      <c r="E411" s="18"/>
      <c r="F411" s="18"/>
      <c r="G411" s="18"/>
      <c r="H411" s="21"/>
    </row>
    <row r="412" ht="15.75" customHeight="1">
      <c r="C412" s="18"/>
      <c r="D412" s="18"/>
      <c r="E412" s="18"/>
      <c r="F412" s="18"/>
      <c r="G412" s="18"/>
      <c r="H412" s="21"/>
    </row>
    <row r="413" ht="15.75" customHeight="1">
      <c r="C413" s="18"/>
      <c r="D413" s="18"/>
      <c r="E413" s="18"/>
      <c r="F413" s="18"/>
      <c r="G413" s="18"/>
      <c r="H413" s="21"/>
    </row>
    <row r="414" ht="15.75" customHeight="1">
      <c r="C414" s="18"/>
      <c r="D414" s="18"/>
      <c r="E414" s="18"/>
      <c r="F414" s="18"/>
      <c r="G414" s="18"/>
      <c r="H414" s="21"/>
    </row>
    <row r="415" ht="15.75" customHeight="1">
      <c r="C415" s="18"/>
      <c r="D415" s="18"/>
      <c r="E415" s="18"/>
      <c r="F415" s="18"/>
      <c r="G415" s="18"/>
      <c r="H415" s="21"/>
    </row>
    <row r="416" ht="15.75" customHeight="1">
      <c r="C416" s="18"/>
      <c r="D416" s="18"/>
      <c r="E416" s="18"/>
      <c r="F416" s="18"/>
      <c r="G416" s="18"/>
      <c r="H416" s="21"/>
    </row>
    <row r="417" ht="15.75" customHeight="1">
      <c r="C417" s="18"/>
      <c r="D417" s="18"/>
      <c r="E417" s="18"/>
      <c r="F417" s="18"/>
      <c r="G417" s="18"/>
      <c r="H417" s="21"/>
    </row>
    <row r="418" ht="15.75" customHeight="1">
      <c r="C418" s="18"/>
      <c r="D418" s="18"/>
      <c r="E418" s="18"/>
      <c r="F418" s="18"/>
      <c r="G418" s="18"/>
      <c r="H418" s="21"/>
    </row>
    <row r="419" ht="15.75" customHeight="1">
      <c r="C419" s="18"/>
      <c r="D419" s="18"/>
      <c r="E419" s="18"/>
      <c r="F419" s="18"/>
      <c r="G419" s="18"/>
      <c r="H419" s="21"/>
    </row>
    <row r="420" ht="15.75" customHeight="1">
      <c r="C420" s="18"/>
      <c r="D420" s="18"/>
      <c r="E420" s="18"/>
      <c r="F420" s="18"/>
      <c r="G420" s="18"/>
      <c r="H420" s="21"/>
    </row>
    <row r="421" ht="15.75" customHeight="1">
      <c r="C421" s="18"/>
      <c r="D421" s="18"/>
      <c r="E421" s="18"/>
      <c r="F421" s="18"/>
      <c r="G421" s="18"/>
      <c r="H421" s="21"/>
    </row>
    <row r="422" ht="15.75" customHeight="1">
      <c r="C422" s="18"/>
      <c r="D422" s="18"/>
      <c r="E422" s="18"/>
      <c r="F422" s="18"/>
      <c r="G422" s="18"/>
      <c r="H422" s="21"/>
    </row>
    <row r="423" ht="15.75" customHeight="1">
      <c r="C423" s="18"/>
      <c r="D423" s="18"/>
      <c r="E423" s="18"/>
      <c r="F423" s="18"/>
      <c r="G423" s="18"/>
      <c r="H423" s="21"/>
    </row>
    <row r="424" ht="15.75" customHeight="1">
      <c r="C424" s="18"/>
      <c r="D424" s="18"/>
      <c r="E424" s="18"/>
      <c r="F424" s="18"/>
      <c r="G424" s="18"/>
      <c r="H424" s="21"/>
    </row>
    <row r="425" ht="15.75" customHeight="1">
      <c r="C425" s="18"/>
      <c r="D425" s="18"/>
      <c r="E425" s="18"/>
      <c r="F425" s="18"/>
      <c r="G425" s="18"/>
      <c r="H425" s="21"/>
    </row>
    <row r="426" ht="15.75" customHeight="1">
      <c r="C426" s="18"/>
      <c r="D426" s="18"/>
      <c r="E426" s="18"/>
      <c r="F426" s="18"/>
      <c r="G426" s="18"/>
      <c r="H426" s="21"/>
    </row>
    <row r="427" ht="15.75" customHeight="1">
      <c r="C427" s="18"/>
      <c r="D427" s="18"/>
      <c r="E427" s="18"/>
      <c r="F427" s="18"/>
      <c r="G427" s="18"/>
      <c r="H427" s="21"/>
    </row>
    <row r="428" ht="15.75" customHeight="1">
      <c r="C428" s="18"/>
      <c r="D428" s="18"/>
      <c r="E428" s="18"/>
      <c r="F428" s="18"/>
      <c r="G428" s="18"/>
      <c r="H428" s="21"/>
    </row>
    <row r="429" ht="15.75" customHeight="1">
      <c r="C429" s="18"/>
      <c r="D429" s="18"/>
      <c r="E429" s="18"/>
      <c r="F429" s="18"/>
      <c r="G429" s="18"/>
      <c r="H429" s="21"/>
    </row>
    <row r="430" ht="15.75" customHeight="1">
      <c r="C430" s="18"/>
      <c r="D430" s="18"/>
      <c r="E430" s="18"/>
      <c r="F430" s="18"/>
      <c r="G430" s="18"/>
      <c r="H430" s="21"/>
    </row>
    <row r="431" ht="15.75" customHeight="1">
      <c r="C431" s="18"/>
      <c r="D431" s="18"/>
      <c r="E431" s="18"/>
      <c r="F431" s="18"/>
      <c r="G431" s="18"/>
      <c r="H431" s="21"/>
    </row>
    <row r="432" ht="15.75" customHeight="1">
      <c r="C432" s="18"/>
      <c r="D432" s="18"/>
      <c r="E432" s="18"/>
      <c r="F432" s="18"/>
      <c r="G432" s="18"/>
      <c r="H432" s="21"/>
    </row>
    <row r="433" ht="15.75" customHeight="1">
      <c r="C433" s="18"/>
      <c r="D433" s="18"/>
      <c r="E433" s="18"/>
      <c r="F433" s="18"/>
      <c r="G433" s="18"/>
      <c r="H433" s="21"/>
    </row>
    <row r="434" ht="15.75" customHeight="1">
      <c r="C434" s="18"/>
      <c r="D434" s="18"/>
      <c r="E434" s="18"/>
      <c r="F434" s="18"/>
      <c r="G434" s="18"/>
      <c r="H434" s="21"/>
    </row>
    <row r="435" ht="15.75" customHeight="1">
      <c r="C435" s="18"/>
      <c r="D435" s="18"/>
      <c r="E435" s="18"/>
      <c r="F435" s="18"/>
      <c r="G435" s="18"/>
      <c r="H435" s="21"/>
    </row>
    <row r="436" ht="15.75" customHeight="1">
      <c r="C436" s="18"/>
      <c r="D436" s="18"/>
      <c r="E436" s="18"/>
      <c r="F436" s="18"/>
      <c r="G436" s="18"/>
      <c r="H436" s="21"/>
    </row>
    <row r="437" ht="15.75" customHeight="1">
      <c r="C437" s="18"/>
      <c r="D437" s="18"/>
      <c r="E437" s="18"/>
      <c r="F437" s="18"/>
      <c r="G437" s="18"/>
      <c r="H437" s="21"/>
    </row>
    <row r="438" ht="15.75" customHeight="1">
      <c r="C438" s="18"/>
      <c r="D438" s="18"/>
      <c r="E438" s="18"/>
      <c r="F438" s="18"/>
      <c r="G438" s="18"/>
      <c r="H438" s="21"/>
    </row>
    <row r="439" ht="15.75" customHeight="1">
      <c r="C439" s="18"/>
      <c r="D439" s="18"/>
      <c r="E439" s="18"/>
      <c r="F439" s="18"/>
      <c r="G439" s="18"/>
      <c r="H439" s="21"/>
    </row>
    <row r="440" ht="15.75" customHeight="1">
      <c r="C440" s="18"/>
      <c r="D440" s="18"/>
      <c r="E440" s="18"/>
      <c r="F440" s="18"/>
      <c r="G440" s="18"/>
      <c r="H440" s="21"/>
    </row>
    <row r="441" ht="15.75" customHeight="1">
      <c r="C441" s="18"/>
      <c r="D441" s="18"/>
      <c r="E441" s="18"/>
      <c r="F441" s="18"/>
      <c r="G441" s="18"/>
      <c r="H441" s="21"/>
    </row>
    <row r="442" ht="15.75" customHeight="1">
      <c r="C442" s="18"/>
      <c r="D442" s="18"/>
      <c r="E442" s="18"/>
      <c r="F442" s="18"/>
      <c r="G442" s="18"/>
      <c r="H442" s="21"/>
    </row>
    <row r="443" ht="15.75" customHeight="1">
      <c r="C443" s="18"/>
      <c r="D443" s="18"/>
      <c r="E443" s="18"/>
      <c r="F443" s="18"/>
      <c r="G443" s="18"/>
      <c r="H443" s="21"/>
    </row>
    <row r="444" ht="15.75" customHeight="1">
      <c r="C444" s="18"/>
      <c r="D444" s="18"/>
      <c r="E444" s="18"/>
      <c r="F444" s="18"/>
      <c r="G444" s="18"/>
      <c r="H444" s="21"/>
    </row>
    <row r="445" ht="15.75" customHeight="1">
      <c r="C445" s="18"/>
      <c r="D445" s="18"/>
      <c r="E445" s="18"/>
      <c r="F445" s="18"/>
      <c r="G445" s="18"/>
      <c r="H445" s="21"/>
    </row>
    <row r="446" ht="15.75" customHeight="1">
      <c r="C446" s="18"/>
      <c r="D446" s="18"/>
      <c r="E446" s="18"/>
      <c r="F446" s="18"/>
      <c r="G446" s="18"/>
      <c r="H446" s="21"/>
    </row>
    <row r="447" ht="15.75" customHeight="1">
      <c r="C447" s="18"/>
      <c r="D447" s="18"/>
      <c r="E447" s="18"/>
      <c r="F447" s="18"/>
      <c r="G447" s="18"/>
      <c r="H447" s="21"/>
    </row>
    <row r="448" ht="15.75" customHeight="1">
      <c r="C448" s="18"/>
      <c r="D448" s="18"/>
      <c r="E448" s="18"/>
      <c r="F448" s="18"/>
      <c r="G448" s="18"/>
      <c r="H448" s="21"/>
    </row>
    <row r="449" ht="15.75" customHeight="1">
      <c r="C449" s="18"/>
      <c r="D449" s="18"/>
      <c r="E449" s="18"/>
      <c r="F449" s="18"/>
      <c r="G449" s="18"/>
      <c r="H449" s="21"/>
    </row>
    <row r="450" ht="15.75" customHeight="1">
      <c r="C450" s="18"/>
      <c r="D450" s="18"/>
      <c r="E450" s="18"/>
      <c r="F450" s="18"/>
      <c r="G450" s="18"/>
      <c r="H450" s="21"/>
    </row>
    <row r="451" ht="15.75" customHeight="1">
      <c r="C451" s="18"/>
      <c r="D451" s="18"/>
      <c r="E451" s="18"/>
      <c r="F451" s="18"/>
      <c r="G451" s="18"/>
      <c r="H451" s="21"/>
    </row>
    <row r="452" ht="15.75" customHeight="1">
      <c r="C452" s="18"/>
      <c r="D452" s="18"/>
      <c r="E452" s="18"/>
      <c r="F452" s="18"/>
      <c r="G452" s="18"/>
      <c r="H452" s="21"/>
    </row>
    <row r="453" ht="15.75" customHeight="1">
      <c r="C453" s="18"/>
      <c r="D453" s="18"/>
      <c r="E453" s="18"/>
      <c r="F453" s="18"/>
      <c r="G453" s="18"/>
      <c r="H453" s="21"/>
    </row>
    <row r="454" ht="15.75" customHeight="1">
      <c r="C454" s="18"/>
      <c r="D454" s="18"/>
      <c r="E454" s="18"/>
      <c r="F454" s="18"/>
      <c r="G454" s="18"/>
      <c r="H454" s="21"/>
    </row>
    <row r="455" ht="15.75" customHeight="1">
      <c r="C455" s="18"/>
      <c r="D455" s="18"/>
      <c r="E455" s="18"/>
      <c r="F455" s="18"/>
      <c r="G455" s="18"/>
      <c r="H455" s="21"/>
    </row>
    <row r="456" ht="15.75" customHeight="1">
      <c r="C456" s="18"/>
      <c r="D456" s="18"/>
      <c r="E456" s="18"/>
      <c r="F456" s="18"/>
      <c r="G456" s="18"/>
      <c r="H456" s="21"/>
    </row>
    <row r="457" ht="15.75" customHeight="1">
      <c r="C457" s="18"/>
      <c r="D457" s="18"/>
      <c r="E457" s="18"/>
      <c r="F457" s="18"/>
      <c r="G457" s="18"/>
      <c r="H457" s="21"/>
    </row>
    <row r="458" ht="15.75" customHeight="1">
      <c r="C458" s="18"/>
      <c r="D458" s="18"/>
      <c r="E458" s="18"/>
      <c r="F458" s="18"/>
      <c r="G458" s="18"/>
      <c r="H458" s="21"/>
    </row>
    <row r="459" ht="15.75" customHeight="1">
      <c r="C459" s="18"/>
      <c r="D459" s="18"/>
      <c r="E459" s="18"/>
      <c r="F459" s="18"/>
      <c r="G459" s="18"/>
      <c r="H459" s="21"/>
    </row>
    <row r="460" ht="15.75" customHeight="1">
      <c r="C460" s="18"/>
      <c r="D460" s="18"/>
      <c r="E460" s="18"/>
      <c r="F460" s="18"/>
      <c r="G460" s="18"/>
      <c r="H460" s="21"/>
    </row>
    <row r="461" ht="15.75" customHeight="1">
      <c r="C461" s="18"/>
      <c r="D461" s="18"/>
      <c r="E461" s="18"/>
      <c r="F461" s="18"/>
      <c r="G461" s="18"/>
      <c r="H461" s="21"/>
    </row>
    <row r="462" ht="15.75" customHeight="1">
      <c r="C462" s="18"/>
      <c r="D462" s="18"/>
      <c r="E462" s="18"/>
      <c r="F462" s="18"/>
      <c r="G462" s="18"/>
      <c r="H462" s="21"/>
    </row>
    <row r="463" ht="15.75" customHeight="1">
      <c r="C463" s="18"/>
      <c r="D463" s="18"/>
      <c r="E463" s="18"/>
      <c r="F463" s="18"/>
      <c r="G463" s="18"/>
      <c r="H463" s="21"/>
    </row>
    <row r="464" ht="15.75" customHeight="1">
      <c r="C464" s="18"/>
      <c r="D464" s="18"/>
      <c r="E464" s="18"/>
      <c r="F464" s="18"/>
      <c r="G464" s="18"/>
      <c r="H464" s="21"/>
    </row>
    <row r="465" ht="15.75" customHeight="1">
      <c r="C465" s="18"/>
      <c r="D465" s="18"/>
      <c r="E465" s="18"/>
      <c r="F465" s="18"/>
      <c r="G465" s="18"/>
      <c r="H465" s="21"/>
    </row>
    <row r="466" ht="15.75" customHeight="1">
      <c r="C466" s="18"/>
      <c r="D466" s="18"/>
      <c r="E466" s="18"/>
      <c r="F466" s="18"/>
      <c r="G466" s="18"/>
      <c r="H466" s="21"/>
    </row>
    <row r="467" ht="15.75" customHeight="1">
      <c r="C467" s="18"/>
      <c r="D467" s="18"/>
      <c r="E467" s="18"/>
      <c r="F467" s="18"/>
      <c r="G467" s="18"/>
      <c r="H467" s="21"/>
    </row>
    <row r="468" ht="15.75" customHeight="1">
      <c r="C468" s="18"/>
      <c r="D468" s="18"/>
      <c r="E468" s="18"/>
      <c r="F468" s="18"/>
      <c r="G468" s="18"/>
      <c r="H468" s="21"/>
    </row>
    <row r="469" ht="15.75" customHeight="1">
      <c r="C469" s="18"/>
      <c r="D469" s="18"/>
      <c r="E469" s="18"/>
      <c r="F469" s="18"/>
      <c r="G469" s="18"/>
      <c r="H469" s="21"/>
    </row>
    <row r="470" ht="15.75" customHeight="1">
      <c r="C470" s="18"/>
      <c r="D470" s="18"/>
      <c r="E470" s="18"/>
      <c r="F470" s="18"/>
      <c r="G470" s="18"/>
      <c r="H470" s="21"/>
    </row>
    <row r="471" ht="15.75" customHeight="1">
      <c r="C471" s="18"/>
      <c r="D471" s="18"/>
      <c r="E471" s="18"/>
      <c r="F471" s="18"/>
      <c r="G471" s="18"/>
      <c r="H471" s="21"/>
    </row>
    <row r="472" ht="15.75" customHeight="1">
      <c r="C472" s="18"/>
      <c r="D472" s="18"/>
      <c r="E472" s="18"/>
      <c r="F472" s="18"/>
      <c r="G472" s="18"/>
      <c r="H472" s="21"/>
    </row>
    <row r="473" ht="15.75" customHeight="1">
      <c r="C473" s="18"/>
      <c r="D473" s="18"/>
      <c r="E473" s="18"/>
      <c r="F473" s="18"/>
      <c r="G473" s="18"/>
      <c r="H473" s="21"/>
    </row>
    <row r="474" ht="15.75" customHeight="1">
      <c r="C474" s="18"/>
      <c r="D474" s="18"/>
      <c r="E474" s="18"/>
      <c r="F474" s="18"/>
      <c r="G474" s="18"/>
      <c r="H474" s="21"/>
    </row>
    <row r="475" ht="15.75" customHeight="1">
      <c r="C475" s="18"/>
      <c r="D475" s="18"/>
      <c r="E475" s="18"/>
      <c r="F475" s="18"/>
      <c r="G475" s="18"/>
      <c r="H475" s="21"/>
    </row>
    <row r="476" ht="15.75" customHeight="1">
      <c r="C476" s="18"/>
      <c r="D476" s="18"/>
      <c r="E476" s="18"/>
      <c r="F476" s="18"/>
      <c r="G476" s="18"/>
      <c r="H476" s="21"/>
    </row>
    <row r="477" ht="15.75" customHeight="1">
      <c r="C477" s="18"/>
      <c r="D477" s="18"/>
      <c r="E477" s="18"/>
      <c r="F477" s="18"/>
      <c r="G477" s="18"/>
      <c r="H477" s="21"/>
    </row>
    <row r="478" ht="15.75" customHeight="1">
      <c r="C478" s="18"/>
      <c r="D478" s="18"/>
      <c r="E478" s="18"/>
      <c r="F478" s="18"/>
      <c r="G478" s="18"/>
      <c r="H478" s="21"/>
    </row>
    <row r="479" ht="15.75" customHeight="1">
      <c r="C479" s="18"/>
      <c r="D479" s="18"/>
      <c r="E479" s="18"/>
      <c r="F479" s="18"/>
      <c r="G479" s="18"/>
      <c r="H479" s="21"/>
    </row>
    <row r="480" ht="15.75" customHeight="1">
      <c r="C480" s="18"/>
      <c r="D480" s="18"/>
      <c r="E480" s="18"/>
      <c r="F480" s="18"/>
      <c r="G480" s="18"/>
      <c r="H480" s="21"/>
    </row>
    <row r="481" ht="15.75" customHeight="1">
      <c r="C481" s="18"/>
      <c r="D481" s="18"/>
      <c r="E481" s="18"/>
      <c r="F481" s="18"/>
      <c r="G481" s="18"/>
      <c r="H481" s="21"/>
    </row>
    <row r="482" ht="15.75" customHeight="1">
      <c r="C482" s="18"/>
      <c r="D482" s="18"/>
      <c r="E482" s="18"/>
      <c r="F482" s="18"/>
      <c r="G482" s="18"/>
      <c r="H482" s="21"/>
    </row>
    <row r="483" ht="15.75" customHeight="1">
      <c r="C483" s="18"/>
      <c r="D483" s="18"/>
      <c r="E483" s="18"/>
      <c r="F483" s="18"/>
      <c r="G483" s="18"/>
      <c r="H483" s="21"/>
    </row>
    <row r="484" ht="15.75" customHeight="1">
      <c r="C484" s="18"/>
      <c r="D484" s="18"/>
      <c r="E484" s="18"/>
      <c r="F484" s="18"/>
      <c r="G484" s="18"/>
      <c r="H484" s="21"/>
    </row>
    <row r="485" ht="15.75" customHeight="1">
      <c r="C485" s="18"/>
      <c r="D485" s="18"/>
      <c r="E485" s="18"/>
      <c r="F485" s="18"/>
      <c r="G485" s="18"/>
      <c r="H485" s="21"/>
    </row>
    <row r="486" ht="15.75" customHeight="1">
      <c r="C486" s="18"/>
      <c r="D486" s="18"/>
      <c r="E486" s="18"/>
      <c r="F486" s="18"/>
      <c r="G486" s="18"/>
      <c r="H486" s="21"/>
    </row>
    <row r="487" ht="15.75" customHeight="1">
      <c r="C487" s="18"/>
      <c r="D487" s="18"/>
      <c r="E487" s="18"/>
      <c r="F487" s="18"/>
      <c r="G487" s="18"/>
      <c r="H487" s="21"/>
    </row>
    <row r="488" ht="15.75" customHeight="1">
      <c r="C488" s="18"/>
      <c r="D488" s="18"/>
      <c r="E488" s="18"/>
      <c r="F488" s="18"/>
      <c r="G488" s="18"/>
      <c r="H488" s="21"/>
    </row>
    <row r="489" ht="15.75" customHeight="1">
      <c r="C489" s="18"/>
      <c r="D489" s="18"/>
      <c r="E489" s="18"/>
      <c r="F489" s="18"/>
      <c r="G489" s="18"/>
      <c r="H489" s="21"/>
    </row>
    <row r="490" ht="15.75" customHeight="1">
      <c r="C490" s="18"/>
      <c r="D490" s="18"/>
      <c r="E490" s="18"/>
      <c r="F490" s="18"/>
      <c r="G490" s="18"/>
      <c r="H490" s="21"/>
    </row>
    <row r="491" ht="15.75" customHeight="1">
      <c r="C491" s="18"/>
      <c r="D491" s="18"/>
      <c r="E491" s="18"/>
      <c r="F491" s="18"/>
      <c r="G491" s="18"/>
      <c r="H491" s="21"/>
    </row>
    <row r="492" ht="15.75" customHeight="1">
      <c r="C492" s="18"/>
      <c r="D492" s="18"/>
      <c r="E492" s="18"/>
      <c r="F492" s="18"/>
      <c r="G492" s="18"/>
      <c r="H492" s="21"/>
    </row>
    <row r="493" ht="15.75" customHeight="1">
      <c r="C493" s="18"/>
      <c r="D493" s="18"/>
      <c r="E493" s="18"/>
      <c r="F493" s="18"/>
      <c r="G493" s="18"/>
      <c r="H493" s="21"/>
    </row>
    <row r="494" ht="15.75" customHeight="1">
      <c r="C494" s="18"/>
      <c r="D494" s="18"/>
      <c r="E494" s="18"/>
      <c r="F494" s="18"/>
      <c r="G494" s="18"/>
      <c r="H494" s="21"/>
    </row>
    <row r="495" ht="15.75" customHeight="1">
      <c r="C495" s="18"/>
      <c r="D495" s="18"/>
      <c r="E495" s="18"/>
      <c r="F495" s="18"/>
      <c r="G495" s="18"/>
      <c r="H495" s="21"/>
    </row>
    <row r="496" ht="15.75" customHeight="1">
      <c r="C496" s="18"/>
      <c r="D496" s="18"/>
      <c r="E496" s="18"/>
      <c r="F496" s="18"/>
      <c r="G496" s="18"/>
      <c r="H496" s="21"/>
    </row>
    <row r="497" ht="15.75" customHeight="1">
      <c r="C497" s="18"/>
      <c r="D497" s="18"/>
      <c r="E497" s="18"/>
      <c r="F497" s="18"/>
      <c r="G497" s="18"/>
      <c r="H497" s="21"/>
    </row>
    <row r="498" ht="15.75" customHeight="1">
      <c r="C498" s="18"/>
      <c r="D498" s="18"/>
      <c r="E498" s="18"/>
      <c r="F498" s="18"/>
      <c r="G498" s="18"/>
      <c r="H498" s="21"/>
    </row>
    <row r="499" ht="15.75" customHeight="1">
      <c r="C499" s="18"/>
      <c r="D499" s="18"/>
      <c r="E499" s="18"/>
      <c r="F499" s="18"/>
      <c r="G499" s="18"/>
      <c r="H499" s="21"/>
    </row>
    <row r="500" ht="15.75" customHeight="1">
      <c r="C500" s="18"/>
      <c r="D500" s="18"/>
      <c r="E500" s="18"/>
      <c r="F500" s="18"/>
      <c r="G500" s="18"/>
      <c r="H500" s="21"/>
    </row>
    <row r="501" ht="15.75" customHeight="1">
      <c r="C501" s="18"/>
      <c r="D501" s="18"/>
      <c r="E501" s="18"/>
      <c r="F501" s="18"/>
      <c r="G501" s="18"/>
      <c r="H501" s="21"/>
    </row>
    <row r="502" ht="15.75" customHeight="1">
      <c r="C502" s="18"/>
      <c r="D502" s="18"/>
      <c r="E502" s="18"/>
      <c r="F502" s="18"/>
      <c r="G502" s="18"/>
      <c r="H502" s="21"/>
    </row>
    <row r="503" ht="15.75" customHeight="1">
      <c r="C503" s="18"/>
      <c r="D503" s="18"/>
      <c r="E503" s="18"/>
      <c r="F503" s="18"/>
      <c r="G503" s="18"/>
      <c r="H503" s="21"/>
    </row>
    <row r="504" ht="15.75" customHeight="1">
      <c r="C504" s="18"/>
      <c r="D504" s="18"/>
      <c r="E504" s="18"/>
      <c r="F504" s="18"/>
      <c r="G504" s="18"/>
      <c r="H504" s="21"/>
    </row>
    <row r="505" ht="15.75" customHeight="1">
      <c r="C505" s="18"/>
      <c r="D505" s="18"/>
      <c r="E505" s="18"/>
      <c r="F505" s="18"/>
      <c r="G505" s="18"/>
      <c r="H505" s="21"/>
    </row>
    <row r="506" ht="15.75" customHeight="1">
      <c r="C506" s="18"/>
      <c r="D506" s="18"/>
      <c r="E506" s="18"/>
      <c r="F506" s="18"/>
      <c r="G506" s="18"/>
      <c r="H506" s="21"/>
    </row>
    <row r="507" ht="15.75" customHeight="1">
      <c r="C507" s="18"/>
      <c r="D507" s="18"/>
      <c r="E507" s="18"/>
      <c r="F507" s="18"/>
      <c r="G507" s="18"/>
      <c r="H507" s="21"/>
    </row>
    <row r="508" ht="15.75" customHeight="1">
      <c r="C508" s="18"/>
      <c r="D508" s="18"/>
      <c r="E508" s="18"/>
      <c r="F508" s="18"/>
      <c r="G508" s="18"/>
      <c r="H508" s="21"/>
    </row>
    <row r="509" ht="15.75" customHeight="1">
      <c r="C509" s="18"/>
      <c r="D509" s="18"/>
      <c r="E509" s="18"/>
      <c r="F509" s="18"/>
      <c r="G509" s="18"/>
      <c r="H509" s="21"/>
    </row>
    <row r="510" ht="15.75" customHeight="1">
      <c r="C510" s="18"/>
      <c r="D510" s="18"/>
      <c r="E510" s="18"/>
      <c r="F510" s="18"/>
      <c r="G510" s="18"/>
      <c r="H510" s="21"/>
    </row>
    <row r="511" ht="15.75" customHeight="1">
      <c r="C511" s="18"/>
      <c r="D511" s="18"/>
      <c r="E511" s="18"/>
      <c r="F511" s="18"/>
      <c r="G511" s="18"/>
      <c r="H511" s="21"/>
    </row>
    <row r="512" ht="15.75" customHeight="1">
      <c r="C512" s="18"/>
      <c r="D512" s="18"/>
      <c r="E512" s="18"/>
      <c r="F512" s="18"/>
      <c r="G512" s="18"/>
      <c r="H512" s="21"/>
    </row>
    <row r="513" ht="15.75" customHeight="1">
      <c r="C513" s="18"/>
      <c r="D513" s="18"/>
      <c r="E513" s="18"/>
      <c r="F513" s="18"/>
      <c r="G513" s="18"/>
      <c r="H513" s="21"/>
    </row>
    <row r="514" ht="15.75" customHeight="1">
      <c r="C514" s="18"/>
      <c r="D514" s="18"/>
      <c r="E514" s="18"/>
      <c r="F514" s="18"/>
      <c r="G514" s="18"/>
      <c r="H514" s="21"/>
    </row>
    <row r="515" ht="15.75" customHeight="1">
      <c r="C515" s="18"/>
      <c r="D515" s="18"/>
      <c r="E515" s="18"/>
      <c r="F515" s="18"/>
      <c r="G515" s="18"/>
      <c r="H515" s="21"/>
    </row>
    <row r="516" ht="15.75" customHeight="1">
      <c r="C516" s="18"/>
      <c r="D516" s="18"/>
      <c r="E516" s="18"/>
      <c r="F516" s="18"/>
      <c r="G516" s="18"/>
      <c r="H516" s="21"/>
    </row>
    <row r="517" ht="15.75" customHeight="1">
      <c r="C517" s="18"/>
      <c r="D517" s="18"/>
      <c r="E517" s="18"/>
      <c r="F517" s="18"/>
      <c r="G517" s="18"/>
      <c r="H517" s="21"/>
    </row>
    <row r="518" ht="15.75" customHeight="1">
      <c r="C518" s="18"/>
      <c r="D518" s="18"/>
      <c r="E518" s="18"/>
      <c r="F518" s="18"/>
      <c r="G518" s="18"/>
      <c r="H518" s="21"/>
    </row>
    <row r="519" ht="15.75" customHeight="1">
      <c r="C519" s="18"/>
      <c r="D519" s="18"/>
      <c r="E519" s="18"/>
      <c r="F519" s="18"/>
      <c r="G519" s="18"/>
      <c r="H519" s="21"/>
    </row>
    <row r="520" ht="15.75" customHeight="1">
      <c r="C520" s="18"/>
      <c r="D520" s="18"/>
      <c r="E520" s="18"/>
      <c r="F520" s="18"/>
      <c r="G520" s="18"/>
      <c r="H520" s="21"/>
    </row>
    <row r="521" ht="15.75" customHeight="1">
      <c r="C521" s="18"/>
      <c r="D521" s="18"/>
      <c r="E521" s="18"/>
      <c r="F521" s="18"/>
      <c r="G521" s="18"/>
      <c r="H521" s="21"/>
    </row>
    <row r="522" ht="15.75" customHeight="1">
      <c r="C522" s="18"/>
      <c r="D522" s="18"/>
      <c r="E522" s="18"/>
      <c r="F522" s="18"/>
      <c r="G522" s="18"/>
      <c r="H522" s="21"/>
    </row>
    <row r="523" ht="15.75" customHeight="1">
      <c r="C523" s="18"/>
      <c r="D523" s="18"/>
      <c r="E523" s="18"/>
      <c r="F523" s="18"/>
      <c r="G523" s="18"/>
      <c r="H523" s="21"/>
    </row>
    <row r="524" ht="15.75" customHeight="1">
      <c r="C524" s="18"/>
      <c r="D524" s="18"/>
      <c r="E524" s="18"/>
      <c r="F524" s="18"/>
      <c r="G524" s="18"/>
      <c r="H524" s="21"/>
    </row>
    <row r="525" ht="15.75" customHeight="1">
      <c r="C525" s="18"/>
      <c r="D525" s="18"/>
      <c r="E525" s="18"/>
      <c r="F525" s="18"/>
      <c r="G525" s="18"/>
      <c r="H525" s="21"/>
    </row>
    <row r="526" ht="15.75" customHeight="1">
      <c r="C526" s="18"/>
      <c r="D526" s="18"/>
      <c r="E526" s="18"/>
      <c r="F526" s="18"/>
      <c r="G526" s="18"/>
      <c r="H526" s="21"/>
    </row>
    <row r="527" ht="15.75" customHeight="1">
      <c r="C527" s="18"/>
      <c r="D527" s="18"/>
      <c r="E527" s="18"/>
      <c r="F527" s="18"/>
      <c r="G527" s="18"/>
      <c r="H527" s="21"/>
    </row>
    <row r="528" ht="15.75" customHeight="1">
      <c r="C528" s="18"/>
      <c r="D528" s="18"/>
      <c r="E528" s="18"/>
      <c r="F528" s="18"/>
      <c r="G528" s="18"/>
      <c r="H528" s="21"/>
    </row>
    <row r="529" ht="15.75" customHeight="1">
      <c r="C529" s="18"/>
      <c r="D529" s="18"/>
      <c r="E529" s="18"/>
      <c r="F529" s="18"/>
      <c r="G529" s="18"/>
      <c r="H529" s="21"/>
    </row>
    <row r="530" ht="15.75" customHeight="1">
      <c r="C530" s="18"/>
      <c r="D530" s="18"/>
      <c r="E530" s="18"/>
      <c r="F530" s="18"/>
      <c r="G530" s="18"/>
      <c r="H530" s="21"/>
    </row>
    <row r="531" ht="15.75" customHeight="1">
      <c r="C531" s="18"/>
      <c r="D531" s="18"/>
      <c r="E531" s="18"/>
      <c r="F531" s="18"/>
      <c r="G531" s="18"/>
      <c r="H531" s="21"/>
    </row>
    <row r="532" ht="15.75" customHeight="1">
      <c r="C532" s="18"/>
      <c r="D532" s="18"/>
      <c r="E532" s="18"/>
      <c r="F532" s="18"/>
      <c r="G532" s="18"/>
      <c r="H532" s="21"/>
    </row>
    <row r="533" ht="15.75" customHeight="1">
      <c r="C533" s="18"/>
      <c r="D533" s="18"/>
      <c r="E533" s="18"/>
      <c r="F533" s="18"/>
      <c r="G533" s="18"/>
      <c r="H533" s="21"/>
    </row>
    <row r="534" ht="15.75" customHeight="1">
      <c r="C534" s="18"/>
      <c r="D534" s="18"/>
      <c r="E534" s="18"/>
      <c r="F534" s="18"/>
      <c r="G534" s="18"/>
      <c r="H534" s="21"/>
    </row>
    <row r="535" ht="15.75" customHeight="1">
      <c r="C535" s="18"/>
      <c r="D535" s="18"/>
      <c r="E535" s="18"/>
      <c r="F535" s="18"/>
      <c r="G535" s="18"/>
      <c r="H535" s="21"/>
    </row>
    <row r="536" ht="15.75" customHeight="1">
      <c r="C536" s="18"/>
      <c r="D536" s="18"/>
      <c r="E536" s="18"/>
      <c r="F536" s="18"/>
      <c r="G536" s="18"/>
      <c r="H536" s="21"/>
    </row>
    <row r="537" ht="15.75" customHeight="1">
      <c r="C537" s="18"/>
      <c r="D537" s="18"/>
      <c r="E537" s="18"/>
      <c r="F537" s="18"/>
      <c r="G537" s="18"/>
      <c r="H537" s="21"/>
    </row>
    <row r="538" ht="15.75" customHeight="1">
      <c r="C538" s="18"/>
      <c r="D538" s="18"/>
      <c r="E538" s="18"/>
      <c r="F538" s="18"/>
      <c r="G538" s="18"/>
      <c r="H538" s="21"/>
    </row>
    <row r="539" ht="15.75" customHeight="1">
      <c r="C539" s="18"/>
      <c r="D539" s="18"/>
      <c r="E539" s="18"/>
      <c r="F539" s="18"/>
      <c r="G539" s="18"/>
      <c r="H539" s="21"/>
    </row>
    <row r="540" ht="15.75" customHeight="1">
      <c r="C540" s="18"/>
      <c r="D540" s="18"/>
      <c r="E540" s="18"/>
      <c r="F540" s="18"/>
      <c r="G540" s="18"/>
      <c r="H540" s="21"/>
    </row>
    <row r="541" ht="15.75" customHeight="1">
      <c r="C541" s="18"/>
      <c r="D541" s="18"/>
      <c r="E541" s="18"/>
      <c r="F541" s="18"/>
      <c r="G541" s="18"/>
      <c r="H541" s="21"/>
    </row>
    <row r="542" ht="15.75" customHeight="1">
      <c r="C542" s="18"/>
      <c r="D542" s="18"/>
      <c r="E542" s="18"/>
      <c r="F542" s="18"/>
      <c r="G542" s="18"/>
      <c r="H542" s="21"/>
    </row>
    <row r="543" ht="15.75" customHeight="1">
      <c r="C543" s="18"/>
      <c r="D543" s="18"/>
      <c r="E543" s="18"/>
      <c r="F543" s="18"/>
      <c r="G543" s="18"/>
      <c r="H543" s="21"/>
    </row>
    <row r="544" ht="15.75" customHeight="1">
      <c r="C544" s="18"/>
      <c r="D544" s="18"/>
      <c r="E544" s="18"/>
      <c r="F544" s="18"/>
      <c r="G544" s="18"/>
      <c r="H544" s="21"/>
    </row>
    <row r="545" ht="15.75" customHeight="1">
      <c r="C545" s="18"/>
      <c r="D545" s="18"/>
      <c r="E545" s="18"/>
      <c r="F545" s="18"/>
      <c r="G545" s="18"/>
      <c r="H545" s="21"/>
    </row>
    <row r="546" ht="15.75" customHeight="1">
      <c r="C546" s="18"/>
      <c r="D546" s="18"/>
      <c r="E546" s="18"/>
      <c r="F546" s="18"/>
      <c r="G546" s="18"/>
      <c r="H546" s="21"/>
    </row>
    <row r="547" ht="15.75" customHeight="1">
      <c r="C547" s="18"/>
      <c r="D547" s="18"/>
      <c r="E547" s="18"/>
      <c r="F547" s="18"/>
      <c r="G547" s="18"/>
      <c r="H547" s="21"/>
    </row>
    <row r="548" ht="15.75" customHeight="1">
      <c r="C548" s="18"/>
      <c r="D548" s="18"/>
      <c r="E548" s="18"/>
      <c r="F548" s="18"/>
      <c r="G548" s="18"/>
      <c r="H548" s="21"/>
    </row>
    <row r="549" ht="15.75" customHeight="1">
      <c r="C549" s="18"/>
      <c r="D549" s="18"/>
      <c r="E549" s="18"/>
      <c r="F549" s="18"/>
      <c r="G549" s="18"/>
      <c r="H549" s="21"/>
    </row>
    <row r="550" ht="15.75" customHeight="1">
      <c r="C550" s="18"/>
      <c r="D550" s="18"/>
      <c r="E550" s="18"/>
      <c r="F550" s="18"/>
      <c r="G550" s="18"/>
      <c r="H550" s="21"/>
    </row>
    <row r="551" ht="15.75" customHeight="1">
      <c r="C551" s="18"/>
      <c r="D551" s="18"/>
      <c r="E551" s="18"/>
      <c r="F551" s="18"/>
      <c r="G551" s="18"/>
      <c r="H551" s="21"/>
    </row>
    <row r="552" ht="15.75" customHeight="1">
      <c r="C552" s="18"/>
      <c r="D552" s="18"/>
      <c r="E552" s="18"/>
      <c r="F552" s="18"/>
      <c r="G552" s="18"/>
      <c r="H552" s="21"/>
    </row>
    <row r="553" ht="15.75" customHeight="1">
      <c r="C553" s="18"/>
      <c r="D553" s="18"/>
      <c r="E553" s="18"/>
      <c r="F553" s="18"/>
      <c r="G553" s="18"/>
      <c r="H553" s="21"/>
    </row>
    <row r="554" ht="15.75" customHeight="1">
      <c r="C554" s="18"/>
      <c r="D554" s="18"/>
      <c r="E554" s="18"/>
      <c r="F554" s="18"/>
      <c r="G554" s="18"/>
      <c r="H554" s="21"/>
    </row>
    <row r="555" ht="15.75" customHeight="1">
      <c r="C555" s="18"/>
      <c r="D555" s="18"/>
      <c r="E555" s="18"/>
      <c r="F555" s="18"/>
      <c r="G555" s="18"/>
      <c r="H555" s="21"/>
    </row>
    <row r="556" ht="15.75" customHeight="1">
      <c r="C556" s="18"/>
      <c r="D556" s="18"/>
      <c r="E556" s="18"/>
      <c r="F556" s="18"/>
      <c r="G556" s="18"/>
      <c r="H556" s="21"/>
    </row>
    <row r="557" ht="15.75" customHeight="1">
      <c r="C557" s="18"/>
      <c r="D557" s="18"/>
      <c r="E557" s="18"/>
      <c r="F557" s="18"/>
      <c r="G557" s="18"/>
      <c r="H557" s="21"/>
    </row>
    <row r="558" ht="15.75" customHeight="1">
      <c r="C558" s="18"/>
      <c r="D558" s="18"/>
      <c r="E558" s="18"/>
      <c r="F558" s="18"/>
      <c r="G558" s="18"/>
      <c r="H558" s="21"/>
    </row>
    <row r="559" ht="15.75" customHeight="1">
      <c r="C559" s="18"/>
      <c r="D559" s="18"/>
      <c r="E559" s="18"/>
      <c r="F559" s="18"/>
      <c r="G559" s="18"/>
      <c r="H559" s="21"/>
    </row>
    <row r="560" ht="15.75" customHeight="1">
      <c r="C560" s="18"/>
      <c r="D560" s="18"/>
      <c r="E560" s="18"/>
      <c r="F560" s="18"/>
      <c r="G560" s="18"/>
      <c r="H560" s="21"/>
    </row>
    <row r="561" ht="15.75" customHeight="1">
      <c r="C561" s="18"/>
      <c r="D561" s="18"/>
      <c r="E561" s="18"/>
      <c r="F561" s="18"/>
      <c r="G561" s="18"/>
      <c r="H561" s="21"/>
    </row>
    <row r="562" ht="15.75" customHeight="1">
      <c r="C562" s="18"/>
      <c r="D562" s="18"/>
      <c r="E562" s="18"/>
      <c r="F562" s="18"/>
      <c r="G562" s="18"/>
      <c r="H562" s="21"/>
    </row>
    <row r="563" ht="15.75" customHeight="1">
      <c r="C563" s="18"/>
      <c r="D563" s="18"/>
      <c r="E563" s="18"/>
      <c r="F563" s="18"/>
      <c r="G563" s="18"/>
      <c r="H563" s="21"/>
    </row>
    <row r="564" ht="15.75" customHeight="1">
      <c r="C564" s="18"/>
      <c r="D564" s="18"/>
      <c r="E564" s="18"/>
      <c r="F564" s="18"/>
      <c r="G564" s="18"/>
      <c r="H564" s="21"/>
    </row>
    <row r="565" ht="15.75" customHeight="1">
      <c r="C565" s="18"/>
      <c r="D565" s="18"/>
      <c r="E565" s="18"/>
      <c r="F565" s="18"/>
      <c r="G565" s="18"/>
      <c r="H565" s="21"/>
    </row>
    <row r="566" ht="15.75" customHeight="1">
      <c r="C566" s="18"/>
      <c r="D566" s="18"/>
      <c r="E566" s="18"/>
      <c r="F566" s="18"/>
      <c r="G566" s="18"/>
      <c r="H566" s="21"/>
    </row>
    <row r="567" ht="15.75" customHeight="1">
      <c r="C567" s="18"/>
      <c r="D567" s="18"/>
      <c r="E567" s="18"/>
      <c r="F567" s="18"/>
      <c r="G567" s="18"/>
      <c r="H567" s="21"/>
    </row>
    <row r="568" ht="15.75" customHeight="1">
      <c r="C568" s="18"/>
      <c r="D568" s="18"/>
      <c r="E568" s="18"/>
      <c r="F568" s="18"/>
      <c r="G568" s="18"/>
      <c r="H568" s="21"/>
    </row>
    <row r="569" ht="15.75" customHeight="1">
      <c r="C569" s="18"/>
      <c r="D569" s="18"/>
      <c r="E569" s="18"/>
      <c r="F569" s="18"/>
      <c r="G569" s="18"/>
      <c r="H569" s="21"/>
    </row>
    <row r="570" ht="15.75" customHeight="1">
      <c r="C570" s="18"/>
      <c r="D570" s="18"/>
      <c r="E570" s="18"/>
      <c r="F570" s="18"/>
      <c r="G570" s="18"/>
      <c r="H570" s="21"/>
    </row>
    <row r="571" ht="15.75" customHeight="1">
      <c r="C571" s="18"/>
      <c r="D571" s="18"/>
      <c r="E571" s="18"/>
      <c r="F571" s="18"/>
      <c r="G571" s="18"/>
      <c r="H571" s="21"/>
    </row>
    <row r="572" ht="15.75" customHeight="1">
      <c r="C572" s="18"/>
      <c r="D572" s="18"/>
      <c r="E572" s="18"/>
      <c r="F572" s="18"/>
      <c r="G572" s="18"/>
      <c r="H572" s="21"/>
    </row>
    <row r="573" ht="15.75" customHeight="1">
      <c r="C573" s="18"/>
      <c r="D573" s="18"/>
      <c r="E573" s="18"/>
      <c r="F573" s="18"/>
      <c r="G573" s="18"/>
      <c r="H573" s="21"/>
    </row>
    <row r="574" ht="15.75" customHeight="1">
      <c r="C574" s="18"/>
      <c r="D574" s="18"/>
      <c r="E574" s="18"/>
      <c r="F574" s="18"/>
      <c r="G574" s="18"/>
      <c r="H574" s="21"/>
    </row>
    <row r="575" ht="15.75" customHeight="1">
      <c r="C575" s="18"/>
      <c r="D575" s="18"/>
      <c r="E575" s="18"/>
      <c r="F575" s="18"/>
      <c r="G575" s="18"/>
      <c r="H575" s="21"/>
    </row>
    <row r="576" ht="15.75" customHeight="1">
      <c r="C576" s="18"/>
      <c r="D576" s="18"/>
      <c r="E576" s="18"/>
      <c r="F576" s="18"/>
      <c r="G576" s="18"/>
      <c r="H576" s="21"/>
    </row>
    <row r="577" ht="15.75" customHeight="1">
      <c r="C577" s="18"/>
      <c r="D577" s="18"/>
      <c r="E577" s="18"/>
      <c r="F577" s="18"/>
      <c r="G577" s="18"/>
      <c r="H577" s="21"/>
    </row>
    <row r="578" ht="15.75" customHeight="1">
      <c r="C578" s="18"/>
      <c r="D578" s="18"/>
      <c r="E578" s="18"/>
      <c r="F578" s="18"/>
      <c r="G578" s="18"/>
      <c r="H578" s="21"/>
    </row>
    <row r="579" ht="15.75" customHeight="1">
      <c r="C579" s="18"/>
      <c r="D579" s="18"/>
      <c r="E579" s="18"/>
      <c r="F579" s="18"/>
      <c r="G579" s="18"/>
      <c r="H579" s="21"/>
    </row>
    <row r="580" ht="15.75" customHeight="1">
      <c r="C580" s="18"/>
      <c r="D580" s="18"/>
      <c r="E580" s="18"/>
      <c r="F580" s="18"/>
      <c r="G580" s="18"/>
      <c r="H580" s="21"/>
    </row>
    <row r="581" ht="15.75" customHeight="1">
      <c r="C581" s="18"/>
      <c r="D581" s="18"/>
      <c r="E581" s="18"/>
      <c r="F581" s="18"/>
      <c r="G581" s="18"/>
      <c r="H581" s="21"/>
    </row>
    <row r="582" ht="15.75" customHeight="1">
      <c r="C582" s="18"/>
      <c r="D582" s="18"/>
      <c r="E582" s="18"/>
      <c r="F582" s="18"/>
      <c r="G582" s="18"/>
      <c r="H582" s="21"/>
    </row>
    <row r="583" ht="15.75" customHeight="1">
      <c r="C583" s="18"/>
      <c r="D583" s="18"/>
      <c r="E583" s="18"/>
      <c r="F583" s="18"/>
      <c r="G583" s="18"/>
      <c r="H583" s="21"/>
    </row>
    <row r="584" ht="15.75" customHeight="1">
      <c r="C584" s="18"/>
      <c r="D584" s="18"/>
      <c r="E584" s="18"/>
      <c r="F584" s="18"/>
      <c r="G584" s="18"/>
      <c r="H584" s="21"/>
    </row>
    <row r="585" ht="15.75" customHeight="1">
      <c r="C585" s="18"/>
      <c r="D585" s="18"/>
      <c r="E585" s="18"/>
      <c r="F585" s="18"/>
      <c r="G585" s="18"/>
      <c r="H585" s="21"/>
    </row>
    <row r="586" ht="15.75" customHeight="1">
      <c r="C586" s="18"/>
      <c r="D586" s="18"/>
      <c r="E586" s="18"/>
      <c r="F586" s="18"/>
      <c r="G586" s="18"/>
      <c r="H586" s="21"/>
    </row>
    <row r="587" ht="15.75" customHeight="1">
      <c r="C587" s="18"/>
      <c r="D587" s="18"/>
      <c r="E587" s="18"/>
      <c r="F587" s="18"/>
      <c r="G587" s="18"/>
      <c r="H587" s="21"/>
    </row>
    <row r="588" ht="15.75" customHeight="1">
      <c r="C588" s="18"/>
      <c r="D588" s="18"/>
      <c r="E588" s="18"/>
      <c r="F588" s="18"/>
      <c r="G588" s="18"/>
      <c r="H588" s="21"/>
    </row>
    <row r="589" ht="15.75" customHeight="1">
      <c r="C589" s="18"/>
      <c r="D589" s="18"/>
      <c r="E589" s="18"/>
      <c r="F589" s="18"/>
      <c r="G589" s="18"/>
      <c r="H589" s="21"/>
    </row>
    <row r="590" ht="15.75" customHeight="1">
      <c r="C590" s="18"/>
      <c r="D590" s="18"/>
      <c r="E590" s="18"/>
      <c r="F590" s="18"/>
      <c r="G590" s="18"/>
      <c r="H590" s="21"/>
    </row>
    <row r="591" ht="15.75" customHeight="1">
      <c r="C591" s="18"/>
      <c r="D591" s="18"/>
      <c r="E591" s="18"/>
      <c r="F591" s="18"/>
      <c r="G591" s="18"/>
      <c r="H591" s="21"/>
    </row>
    <row r="592" ht="15.75" customHeight="1">
      <c r="C592" s="18"/>
      <c r="D592" s="18"/>
      <c r="E592" s="18"/>
      <c r="F592" s="18"/>
      <c r="G592" s="18"/>
      <c r="H592" s="21"/>
    </row>
    <row r="593" ht="15.75" customHeight="1">
      <c r="C593" s="18"/>
      <c r="D593" s="18"/>
      <c r="E593" s="18"/>
      <c r="F593" s="18"/>
      <c r="G593" s="18"/>
      <c r="H593" s="21"/>
    </row>
    <row r="594" ht="15.75" customHeight="1">
      <c r="C594" s="18"/>
      <c r="D594" s="18"/>
      <c r="E594" s="18"/>
      <c r="F594" s="18"/>
      <c r="G594" s="18"/>
      <c r="H594" s="21"/>
    </row>
    <row r="595" ht="15.75" customHeight="1">
      <c r="C595" s="18"/>
      <c r="D595" s="18"/>
      <c r="E595" s="18"/>
      <c r="F595" s="18"/>
      <c r="G595" s="18"/>
      <c r="H595" s="21"/>
    </row>
    <row r="596" ht="15.75" customHeight="1">
      <c r="C596" s="18"/>
      <c r="D596" s="18"/>
      <c r="E596" s="18"/>
      <c r="F596" s="18"/>
      <c r="G596" s="18"/>
      <c r="H596" s="21"/>
    </row>
    <row r="597" ht="15.75" customHeight="1">
      <c r="C597" s="18"/>
      <c r="D597" s="18"/>
      <c r="E597" s="18"/>
      <c r="F597" s="18"/>
      <c r="G597" s="18"/>
      <c r="H597" s="21"/>
    </row>
    <row r="598" ht="15.75" customHeight="1">
      <c r="C598" s="18"/>
      <c r="D598" s="18"/>
      <c r="E598" s="18"/>
      <c r="F598" s="18"/>
      <c r="G598" s="18"/>
      <c r="H598" s="21"/>
    </row>
    <row r="599" ht="15.75" customHeight="1">
      <c r="C599" s="18"/>
      <c r="D599" s="18"/>
      <c r="E599" s="18"/>
      <c r="F599" s="18"/>
      <c r="G599" s="18"/>
      <c r="H599" s="21"/>
    </row>
    <row r="600" ht="15.75" customHeight="1">
      <c r="C600" s="18"/>
      <c r="D600" s="18"/>
      <c r="E600" s="18"/>
      <c r="F600" s="18"/>
      <c r="G600" s="18"/>
      <c r="H600" s="21"/>
    </row>
    <row r="601" ht="15.75" customHeight="1">
      <c r="C601" s="18"/>
      <c r="D601" s="18"/>
      <c r="E601" s="18"/>
      <c r="F601" s="18"/>
      <c r="G601" s="18"/>
      <c r="H601" s="21"/>
    </row>
    <row r="602" ht="15.75" customHeight="1">
      <c r="C602" s="18"/>
      <c r="D602" s="18"/>
      <c r="E602" s="18"/>
      <c r="F602" s="18"/>
      <c r="G602" s="18"/>
      <c r="H602" s="21"/>
    </row>
    <row r="603" ht="15.75" customHeight="1">
      <c r="C603" s="18"/>
      <c r="D603" s="18"/>
      <c r="E603" s="18"/>
      <c r="F603" s="18"/>
      <c r="G603" s="18"/>
      <c r="H603" s="21"/>
    </row>
    <row r="604" ht="15.75" customHeight="1">
      <c r="C604" s="18"/>
      <c r="D604" s="18"/>
      <c r="E604" s="18"/>
      <c r="F604" s="18"/>
      <c r="G604" s="18"/>
      <c r="H604" s="21"/>
    </row>
    <row r="605" ht="15.75" customHeight="1">
      <c r="C605" s="18"/>
      <c r="D605" s="18"/>
      <c r="E605" s="18"/>
      <c r="F605" s="18"/>
      <c r="G605" s="18"/>
      <c r="H605" s="21"/>
    </row>
    <row r="606" ht="15.75" customHeight="1">
      <c r="C606" s="18"/>
      <c r="D606" s="18"/>
      <c r="E606" s="18"/>
      <c r="F606" s="18"/>
      <c r="G606" s="18"/>
      <c r="H606" s="21"/>
    </row>
    <row r="607" ht="15.75" customHeight="1">
      <c r="C607" s="18"/>
      <c r="D607" s="18"/>
      <c r="E607" s="18"/>
      <c r="F607" s="18"/>
      <c r="G607" s="18"/>
      <c r="H607" s="21"/>
    </row>
    <row r="608" ht="15.75" customHeight="1">
      <c r="C608" s="18"/>
      <c r="D608" s="18"/>
      <c r="E608" s="18"/>
      <c r="F608" s="18"/>
      <c r="G608" s="18"/>
      <c r="H608" s="21"/>
    </row>
    <row r="609" ht="15.75" customHeight="1">
      <c r="C609" s="18"/>
      <c r="D609" s="18"/>
      <c r="E609" s="18"/>
      <c r="F609" s="18"/>
      <c r="G609" s="18"/>
      <c r="H609" s="21"/>
    </row>
    <row r="610" ht="15.75" customHeight="1">
      <c r="C610" s="18"/>
      <c r="D610" s="18"/>
      <c r="E610" s="18"/>
      <c r="F610" s="18"/>
      <c r="G610" s="18"/>
      <c r="H610" s="21"/>
    </row>
    <row r="611" ht="15.75" customHeight="1">
      <c r="C611" s="18"/>
      <c r="D611" s="18"/>
      <c r="E611" s="18"/>
      <c r="F611" s="18"/>
      <c r="G611" s="18"/>
      <c r="H611" s="21"/>
    </row>
    <row r="612" ht="15.75" customHeight="1">
      <c r="C612" s="18"/>
      <c r="D612" s="18"/>
      <c r="E612" s="18"/>
      <c r="F612" s="18"/>
      <c r="G612" s="18"/>
      <c r="H612" s="21"/>
    </row>
    <row r="613" ht="15.75" customHeight="1">
      <c r="C613" s="18"/>
      <c r="D613" s="18"/>
      <c r="E613" s="18"/>
      <c r="F613" s="18"/>
      <c r="G613" s="18"/>
      <c r="H613" s="21"/>
    </row>
    <row r="614" ht="15.75" customHeight="1">
      <c r="C614" s="18"/>
      <c r="D614" s="18"/>
      <c r="E614" s="18"/>
      <c r="F614" s="18"/>
      <c r="G614" s="18"/>
      <c r="H614" s="21"/>
    </row>
    <row r="615" ht="15.75" customHeight="1">
      <c r="C615" s="18"/>
      <c r="D615" s="18"/>
      <c r="E615" s="18"/>
      <c r="F615" s="18"/>
      <c r="G615" s="18"/>
      <c r="H615" s="21"/>
    </row>
    <row r="616" ht="15.75" customHeight="1">
      <c r="C616" s="18"/>
      <c r="D616" s="18"/>
      <c r="E616" s="18"/>
      <c r="F616" s="18"/>
      <c r="G616" s="18"/>
      <c r="H616" s="21"/>
    </row>
    <row r="617" ht="15.75" customHeight="1">
      <c r="C617" s="18"/>
      <c r="D617" s="18"/>
      <c r="E617" s="18"/>
      <c r="F617" s="18"/>
      <c r="G617" s="18"/>
      <c r="H617" s="21"/>
    </row>
    <row r="618" ht="15.75" customHeight="1">
      <c r="C618" s="18"/>
      <c r="D618" s="18"/>
      <c r="E618" s="18"/>
      <c r="F618" s="18"/>
      <c r="G618" s="18"/>
      <c r="H618" s="21"/>
    </row>
    <row r="619" ht="15.75" customHeight="1">
      <c r="C619" s="18"/>
      <c r="D619" s="18"/>
      <c r="E619" s="18"/>
      <c r="F619" s="18"/>
      <c r="G619" s="18"/>
      <c r="H619" s="21"/>
    </row>
    <row r="620" ht="15.75" customHeight="1">
      <c r="C620" s="18"/>
      <c r="D620" s="18"/>
      <c r="E620" s="18"/>
      <c r="F620" s="18"/>
      <c r="G620" s="18"/>
      <c r="H620" s="21"/>
    </row>
    <row r="621" ht="15.75" customHeight="1">
      <c r="C621" s="18"/>
      <c r="D621" s="18"/>
      <c r="E621" s="18"/>
      <c r="F621" s="18"/>
      <c r="G621" s="18"/>
      <c r="H621" s="21"/>
    </row>
    <row r="622" ht="15.75" customHeight="1">
      <c r="C622" s="18"/>
      <c r="D622" s="18"/>
      <c r="E622" s="18"/>
      <c r="F622" s="18"/>
      <c r="G622" s="18"/>
      <c r="H622" s="21"/>
    </row>
    <row r="623" ht="15.75" customHeight="1">
      <c r="C623" s="18"/>
      <c r="D623" s="18"/>
      <c r="E623" s="18"/>
      <c r="F623" s="18"/>
      <c r="G623" s="18"/>
      <c r="H623" s="21"/>
    </row>
    <row r="624" ht="15.75" customHeight="1">
      <c r="C624" s="18"/>
      <c r="D624" s="18"/>
      <c r="E624" s="18"/>
      <c r="F624" s="18"/>
      <c r="G624" s="18"/>
      <c r="H624" s="21"/>
    </row>
    <row r="625" ht="15.75" customHeight="1">
      <c r="C625" s="18"/>
      <c r="D625" s="18"/>
      <c r="E625" s="18"/>
      <c r="F625" s="18"/>
      <c r="G625" s="18"/>
      <c r="H625" s="21"/>
    </row>
    <row r="626" ht="15.75" customHeight="1">
      <c r="C626" s="18"/>
      <c r="D626" s="18"/>
      <c r="E626" s="18"/>
      <c r="F626" s="18"/>
      <c r="G626" s="18"/>
      <c r="H626" s="21"/>
    </row>
    <row r="627" ht="15.75" customHeight="1">
      <c r="C627" s="18"/>
      <c r="D627" s="18"/>
      <c r="E627" s="18"/>
      <c r="F627" s="18"/>
      <c r="G627" s="18"/>
      <c r="H627" s="21"/>
    </row>
    <row r="628" ht="15.75" customHeight="1">
      <c r="C628" s="18"/>
      <c r="D628" s="18"/>
      <c r="E628" s="18"/>
      <c r="F628" s="18"/>
      <c r="G628" s="18"/>
      <c r="H628" s="21"/>
    </row>
    <row r="629" ht="15.75" customHeight="1">
      <c r="C629" s="18"/>
      <c r="D629" s="18"/>
      <c r="E629" s="18"/>
      <c r="F629" s="18"/>
      <c r="G629" s="18"/>
      <c r="H629" s="21"/>
    </row>
    <row r="630" ht="15.75" customHeight="1">
      <c r="C630" s="18"/>
      <c r="D630" s="18"/>
      <c r="E630" s="18"/>
      <c r="F630" s="18"/>
      <c r="G630" s="18"/>
      <c r="H630" s="21"/>
    </row>
    <row r="631" ht="15.75" customHeight="1">
      <c r="C631" s="18"/>
      <c r="D631" s="18"/>
      <c r="E631" s="18"/>
      <c r="F631" s="18"/>
      <c r="G631" s="18"/>
      <c r="H631" s="21"/>
    </row>
    <row r="632" ht="15.75" customHeight="1">
      <c r="C632" s="18"/>
      <c r="D632" s="18"/>
      <c r="E632" s="18"/>
      <c r="F632" s="18"/>
      <c r="G632" s="18"/>
      <c r="H632" s="21"/>
    </row>
    <row r="633" ht="15.75" customHeight="1">
      <c r="C633" s="18"/>
      <c r="D633" s="18"/>
      <c r="E633" s="18"/>
      <c r="F633" s="18"/>
      <c r="G633" s="18"/>
      <c r="H633" s="21"/>
    </row>
    <row r="634" ht="15.75" customHeight="1">
      <c r="C634" s="18"/>
      <c r="D634" s="18"/>
      <c r="E634" s="18"/>
      <c r="F634" s="18"/>
      <c r="G634" s="18"/>
      <c r="H634" s="21"/>
    </row>
    <row r="635" ht="15.75" customHeight="1">
      <c r="C635" s="18"/>
      <c r="D635" s="18"/>
      <c r="E635" s="18"/>
      <c r="F635" s="18"/>
      <c r="G635" s="18"/>
      <c r="H635" s="21"/>
    </row>
    <row r="636" ht="15.75" customHeight="1">
      <c r="C636" s="18"/>
      <c r="D636" s="18"/>
      <c r="E636" s="18"/>
      <c r="F636" s="18"/>
      <c r="G636" s="18"/>
      <c r="H636" s="21"/>
    </row>
    <row r="637" ht="15.75" customHeight="1">
      <c r="C637" s="18"/>
      <c r="D637" s="18"/>
      <c r="E637" s="18"/>
      <c r="F637" s="18"/>
      <c r="G637" s="18"/>
      <c r="H637" s="21"/>
    </row>
    <row r="638" ht="15.75" customHeight="1">
      <c r="C638" s="18"/>
      <c r="D638" s="18"/>
      <c r="E638" s="18"/>
      <c r="F638" s="18"/>
      <c r="G638" s="18"/>
      <c r="H638" s="21"/>
    </row>
    <row r="639" ht="15.75" customHeight="1">
      <c r="C639" s="18"/>
      <c r="D639" s="18"/>
      <c r="E639" s="18"/>
      <c r="F639" s="18"/>
      <c r="G639" s="18"/>
      <c r="H639" s="21"/>
    </row>
    <row r="640" ht="15.75" customHeight="1">
      <c r="C640" s="18"/>
      <c r="D640" s="18"/>
      <c r="E640" s="18"/>
      <c r="F640" s="18"/>
      <c r="G640" s="18"/>
      <c r="H640" s="21"/>
    </row>
    <row r="641" ht="15.75" customHeight="1">
      <c r="C641" s="18"/>
      <c r="D641" s="18"/>
      <c r="E641" s="18"/>
      <c r="F641" s="18"/>
      <c r="G641" s="18"/>
      <c r="H641" s="21"/>
    </row>
    <row r="642" ht="15.75" customHeight="1">
      <c r="C642" s="18"/>
      <c r="D642" s="18"/>
      <c r="E642" s="18"/>
      <c r="F642" s="18"/>
      <c r="G642" s="18"/>
      <c r="H642" s="21"/>
    </row>
    <row r="643" ht="15.75" customHeight="1">
      <c r="C643" s="18"/>
      <c r="D643" s="18"/>
      <c r="E643" s="18"/>
      <c r="F643" s="18"/>
      <c r="G643" s="18"/>
      <c r="H643" s="21"/>
    </row>
    <row r="644" ht="15.75" customHeight="1">
      <c r="C644" s="18"/>
      <c r="D644" s="18"/>
      <c r="E644" s="18"/>
      <c r="F644" s="18"/>
      <c r="G644" s="18"/>
      <c r="H644" s="21"/>
    </row>
    <row r="645" ht="15.75" customHeight="1">
      <c r="C645" s="18"/>
      <c r="D645" s="18"/>
      <c r="E645" s="18"/>
      <c r="F645" s="18"/>
      <c r="G645" s="18"/>
      <c r="H645" s="21"/>
    </row>
    <row r="646" ht="15.75" customHeight="1">
      <c r="C646" s="18"/>
      <c r="D646" s="18"/>
      <c r="E646" s="18"/>
      <c r="F646" s="18"/>
      <c r="G646" s="18"/>
      <c r="H646" s="21"/>
    </row>
    <row r="647" ht="15.75" customHeight="1">
      <c r="C647" s="18"/>
      <c r="D647" s="18"/>
      <c r="E647" s="18"/>
      <c r="F647" s="18"/>
      <c r="G647" s="18"/>
      <c r="H647" s="21"/>
    </row>
    <row r="648" ht="15.75" customHeight="1">
      <c r="C648" s="18"/>
      <c r="D648" s="18"/>
      <c r="E648" s="18"/>
      <c r="F648" s="18"/>
      <c r="G648" s="18"/>
      <c r="H648" s="21"/>
    </row>
    <row r="649" ht="15.75" customHeight="1">
      <c r="C649" s="18"/>
      <c r="D649" s="18"/>
      <c r="E649" s="18"/>
      <c r="F649" s="18"/>
      <c r="G649" s="18"/>
      <c r="H649" s="21"/>
    </row>
    <row r="650" ht="15.75" customHeight="1">
      <c r="C650" s="18"/>
      <c r="D650" s="18"/>
      <c r="E650" s="18"/>
      <c r="F650" s="18"/>
      <c r="G650" s="18"/>
      <c r="H650" s="21"/>
    </row>
    <row r="651" ht="15.75" customHeight="1">
      <c r="C651" s="18"/>
      <c r="D651" s="18"/>
      <c r="E651" s="18"/>
      <c r="F651" s="18"/>
      <c r="G651" s="18"/>
      <c r="H651" s="21"/>
    </row>
    <row r="652" ht="15.75" customHeight="1">
      <c r="C652" s="18"/>
      <c r="D652" s="18"/>
      <c r="E652" s="18"/>
      <c r="F652" s="18"/>
      <c r="G652" s="18"/>
      <c r="H652" s="21"/>
    </row>
    <row r="653" ht="15.75" customHeight="1">
      <c r="C653" s="18"/>
      <c r="D653" s="18"/>
      <c r="E653" s="18"/>
      <c r="F653" s="18"/>
      <c r="G653" s="18"/>
      <c r="H653" s="21"/>
    </row>
    <row r="654" ht="15.75" customHeight="1">
      <c r="C654" s="18"/>
      <c r="D654" s="18"/>
      <c r="E654" s="18"/>
      <c r="F654" s="18"/>
      <c r="G654" s="18"/>
      <c r="H654" s="21"/>
    </row>
    <row r="655" ht="15.75" customHeight="1">
      <c r="C655" s="18"/>
      <c r="D655" s="18"/>
      <c r="E655" s="18"/>
      <c r="F655" s="18"/>
      <c r="G655" s="18"/>
      <c r="H655" s="21"/>
    </row>
    <row r="656" ht="15.75" customHeight="1">
      <c r="C656" s="18"/>
      <c r="D656" s="18"/>
      <c r="E656" s="18"/>
      <c r="F656" s="18"/>
      <c r="G656" s="18"/>
      <c r="H656" s="21"/>
    </row>
    <row r="657" ht="15.75" customHeight="1">
      <c r="C657" s="18"/>
      <c r="D657" s="18"/>
      <c r="E657" s="18"/>
      <c r="F657" s="18"/>
      <c r="G657" s="18"/>
      <c r="H657" s="21"/>
    </row>
    <row r="658" ht="15.75" customHeight="1">
      <c r="C658" s="18"/>
      <c r="D658" s="18"/>
      <c r="E658" s="18"/>
      <c r="F658" s="18"/>
      <c r="G658" s="18"/>
      <c r="H658" s="21"/>
    </row>
    <row r="659" ht="15.75" customHeight="1">
      <c r="C659" s="18"/>
      <c r="D659" s="18"/>
      <c r="E659" s="18"/>
      <c r="F659" s="18"/>
      <c r="G659" s="18"/>
      <c r="H659" s="21"/>
    </row>
    <row r="660" ht="15.75" customHeight="1">
      <c r="C660" s="18"/>
      <c r="D660" s="18"/>
      <c r="E660" s="18"/>
      <c r="F660" s="18"/>
      <c r="G660" s="18"/>
      <c r="H660" s="21"/>
    </row>
    <row r="661" ht="15.75" customHeight="1">
      <c r="C661" s="18"/>
      <c r="D661" s="18"/>
      <c r="E661" s="18"/>
      <c r="F661" s="18"/>
      <c r="G661" s="18"/>
      <c r="H661" s="21"/>
    </row>
    <row r="662" ht="15.75" customHeight="1">
      <c r="C662" s="18"/>
      <c r="D662" s="18"/>
      <c r="E662" s="18"/>
      <c r="F662" s="18"/>
      <c r="G662" s="18"/>
      <c r="H662" s="21"/>
    </row>
    <row r="663" ht="15.75" customHeight="1">
      <c r="C663" s="18"/>
      <c r="D663" s="18"/>
      <c r="E663" s="18"/>
      <c r="F663" s="18"/>
      <c r="G663" s="18"/>
      <c r="H663" s="21"/>
    </row>
    <row r="664" ht="15.75" customHeight="1">
      <c r="C664" s="18"/>
      <c r="D664" s="18"/>
      <c r="E664" s="18"/>
      <c r="F664" s="18"/>
      <c r="G664" s="18"/>
      <c r="H664" s="21"/>
    </row>
    <row r="665" ht="15.75" customHeight="1">
      <c r="C665" s="18"/>
      <c r="D665" s="18"/>
      <c r="E665" s="18"/>
      <c r="F665" s="18"/>
      <c r="G665" s="18"/>
      <c r="H665" s="21"/>
    </row>
    <row r="666" ht="15.75" customHeight="1">
      <c r="C666" s="18"/>
      <c r="D666" s="18"/>
      <c r="E666" s="18"/>
      <c r="F666" s="18"/>
      <c r="G666" s="18"/>
      <c r="H666" s="21"/>
    </row>
    <row r="667" ht="15.75" customHeight="1">
      <c r="C667" s="18"/>
      <c r="D667" s="18"/>
      <c r="E667" s="18"/>
      <c r="F667" s="18"/>
      <c r="G667" s="18"/>
      <c r="H667" s="21"/>
    </row>
    <row r="668" ht="15.75" customHeight="1">
      <c r="C668" s="18"/>
      <c r="D668" s="18"/>
      <c r="E668" s="18"/>
      <c r="F668" s="18"/>
      <c r="G668" s="18"/>
      <c r="H668" s="21"/>
    </row>
    <row r="669" ht="15.75" customHeight="1">
      <c r="C669" s="18"/>
      <c r="D669" s="18"/>
      <c r="E669" s="18"/>
      <c r="F669" s="18"/>
      <c r="G669" s="18"/>
      <c r="H669" s="21"/>
    </row>
    <row r="670" ht="15.75" customHeight="1">
      <c r="C670" s="18"/>
      <c r="D670" s="18"/>
      <c r="E670" s="18"/>
      <c r="F670" s="18"/>
      <c r="G670" s="18"/>
      <c r="H670" s="21"/>
    </row>
    <row r="671" ht="15.75" customHeight="1">
      <c r="C671" s="18"/>
      <c r="D671" s="18"/>
      <c r="E671" s="18"/>
      <c r="F671" s="18"/>
      <c r="G671" s="18"/>
      <c r="H671" s="21"/>
    </row>
    <row r="672" ht="15.75" customHeight="1">
      <c r="C672" s="18"/>
      <c r="D672" s="18"/>
      <c r="E672" s="18"/>
      <c r="F672" s="18"/>
      <c r="G672" s="18"/>
      <c r="H672" s="21"/>
    </row>
    <row r="673" ht="15.75" customHeight="1">
      <c r="C673" s="18"/>
      <c r="D673" s="18"/>
      <c r="E673" s="18"/>
      <c r="F673" s="18"/>
      <c r="G673" s="18"/>
      <c r="H673" s="21"/>
    </row>
    <row r="674" ht="15.75" customHeight="1">
      <c r="C674" s="18"/>
      <c r="D674" s="18"/>
      <c r="E674" s="18"/>
      <c r="F674" s="18"/>
      <c r="G674" s="18"/>
      <c r="H674" s="21"/>
    </row>
    <row r="675" ht="15.75" customHeight="1">
      <c r="C675" s="18"/>
      <c r="D675" s="18"/>
      <c r="E675" s="18"/>
      <c r="F675" s="18"/>
      <c r="G675" s="18"/>
      <c r="H675" s="21"/>
    </row>
    <row r="676" ht="15.75" customHeight="1">
      <c r="C676" s="18"/>
      <c r="D676" s="18"/>
      <c r="E676" s="18"/>
      <c r="F676" s="18"/>
      <c r="G676" s="18"/>
      <c r="H676" s="21"/>
    </row>
    <row r="677" ht="15.75" customHeight="1">
      <c r="C677" s="18"/>
      <c r="D677" s="18"/>
      <c r="E677" s="18"/>
      <c r="F677" s="18"/>
      <c r="G677" s="18"/>
      <c r="H677" s="21"/>
    </row>
    <row r="678" ht="15.75" customHeight="1">
      <c r="C678" s="18"/>
      <c r="D678" s="18"/>
      <c r="E678" s="18"/>
      <c r="F678" s="18"/>
      <c r="G678" s="18"/>
      <c r="H678" s="21"/>
    </row>
    <row r="679" ht="15.75" customHeight="1">
      <c r="C679" s="18"/>
      <c r="D679" s="18"/>
      <c r="E679" s="18"/>
      <c r="F679" s="18"/>
      <c r="G679" s="18"/>
      <c r="H679" s="21"/>
    </row>
    <row r="680" ht="15.75" customHeight="1">
      <c r="C680" s="18"/>
      <c r="D680" s="18"/>
      <c r="E680" s="18"/>
      <c r="F680" s="18"/>
      <c r="G680" s="18"/>
      <c r="H680" s="21"/>
    </row>
    <row r="681" ht="15.75" customHeight="1">
      <c r="C681" s="18"/>
      <c r="D681" s="18"/>
      <c r="E681" s="18"/>
      <c r="F681" s="18"/>
      <c r="G681" s="18"/>
      <c r="H681" s="21"/>
    </row>
    <row r="682" ht="15.75" customHeight="1">
      <c r="C682" s="18"/>
      <c r="D682" s="18"/>
      <c r="E682" s="18"/>
      <c r="F682" s="18"/>
      <c r="G682" s="18"/>
      <c r="H682" s="21"/>
    </row>
    <row r="683" ht="15.75" customHeight="1">
      <c r="C683" s="18"/>
      <c r="D683" s="18"/>
      <c r="E683" s="18"/>
      <c r="F683" s="18"/>
      <c r="G683" s="18"/>
      <c r="H683" s="21"/>
    </row>
    <row r="684" ht="15.75" customHeight="1">
      <c r="C684" s="18"/>
      <c r="D684" s="18"/>
      <c r="E684" s="18"/>
      <c r="F684" s="18"/>
      <c r="G684" s="18"/>
      <c r="H684" s="21"/>
    </row>
    <row r="685" ht="15.75" customHeight="1">
      <c r="C685" s="18"/>
      <c r="D685" s="18"/>
      <c r="E685" s="18"/>
      <c r="F685" s="18"/>
      <c r="G685" s="18"/>
      <c r="H685" s="21"/>
    </row>
    <row r="686" ht="15.75" customHeight="1">
      <c r="C686" s="18"/>
      <c r="D686" s="18"/>
      <c r="E686" s="18"/>
      <c r="F686" s="18"/>
      <c r="G686" s="18"/>
      <c r="H686" s="21"/>
    </row>
    <row r="687" ht="15.75" customHeight="1">
      <c r="C687" s="18"/>
      <c r="D687" s="18"/>
      <c r="E687" s="18"/>
      <c r="F687" s="18"/>
      <c r="G687" s="18"/>
      <c r="H687" s="21"/>
    </row>
    <row r="688" ht="15.75" customHeight="1">
      <c r="C688" s="18"/>
      <c r="D688" s="18"/>
      <c r="E688" s="18"/>
      <c r="F688" s="18"/>
      <c r="G688" s="18"/>
      <c r="H688" s="21"/>
    </row>
    <row r="689" ht="15.75" customHeight="1">
      <c r="C689" s="18"/>
      <c r="D689" s="18"/>
      <c r="E689" s="18"/>
      <c r="F689" s="18"/>
      <c r="G689" s="18"/>
      <c r="H689" s="21"/>
    </row>
    <row r="690" ht="15.75" customHeight="1">
      <c r="C690" s="18"/>
      <c r="D690" s="18"/>
      <c r="E690" s="18"/>
      <c r="F690" s="18"/>
      <c r="G690" s="18"/>
      <c r="H690" s="21"/>
    </row>
    <row r="691" ht="15.75" customHeight="1">
      <c r="C691" s="18"/>
      <c r="D691" s="18"/>
      <c r="E691" s="18"/>
      <c r="F691" s="18"/>
      <c r="G691" s="18"/>
      <c r="H691" s="21"/>
    </row>
    <row r="692" ht="15.75" customHeight="1">
      <c r="C692" s="18"/>
      <c r="D692" s="18"/>
      <c r="E692" s="18"/>
      <c r="F692" s="18"/>
      <c r="G692" s="18"/>
      <c r="H692" s="21"/>
    </row>
    <row r="693" ht="15.75" customHeight="1">
      <c r="C693" s="18"/>
      <c r="D693" s="18"/>
      <c r="E693" s="18"/>
      <c r="F693" s="18"/>
      <c r="G693" s="18"/>
      <c r="H693" s="21"/>
    </row>
    <row r="694" ht="15.75" customHeight="1">
      <c r="C694" s="18"/>
      <c r="D694" s="18"/>
      <c r="E694" s="18"/>
      <c r="F694" s="18"/>
      <c r="G694" s="18"/>
      <c r="H694" s="21"/>
    </row>
    <row r="695" ht="15.75" customHeight="1">
      <c r="C695" s="18"/>
      <c r="D695" s="18"/>
      <c r="E695" s="18"/>
      <c r="F695" s="18"/>
      <c r="G695" s="18"/>
      <c r="H695" s="21"/>
    </row>
    <row r="696" ht="15.75" customHeight="1">
      <c r="C696" s="18"/>
      <c r="D696" s="18"/>
      <c r="E696" s="18"/>
      <c r="F696" s="18"/>
      <c r="G696" s="18"/>
      <c r="H696" s="21"/>
    </row>
    <row r="697" ht="15.75" customHeight="1">
      <c r="C697" s="18"/>
      <c r="D697" s="18"/>
      <c r="E697" s="18"/>
      <c r="F697" s="18"/>
      <c r="G697" s="18"/>
      <c r="H697" s="21"/>
    </row>
    <row r="698" ht="15.75" customHeight="1">
      <c r="C698" s="18"/>
      <c r="D698" s="18"/>
      <c r="E698" s="18"/>
      <c r="F698" s="18"/>
      <c r="G698" s="18"/>
      <c r="H698" s="21"/>
    </row>
    <row r="699" ht="15.75" customHeight="1">
      <c r="C699" s="18"/>
      <c r="D699" s="18"/>
      <c r="E699" s="18"/>
      <c r="F699" s="18"/>
      <c r="G699" s="18"/>
      <c r="H699" s="21"/>
    </row>
    <row r="700" ht="15.75" customHeight="1">
      <c r="C700" s="18"/>
      <c r="D700" s="18"/>
      <c r="E700" s="18"/>
      <c r="F700" s="18"/>
      <c r="G700" s="18"/>
      <c r="H700" s="21"/>
    </row>
    <row r="701" ht="15.75" customHeight="1">
      <c r="C701" s="18"/>
      <c r="D701" s="18"/>
      <c r="E701" s="18"/>
      <c r="F701" s="18"/>
      <c r="G701" s="18"/>
      <c r="H701" s="21"/>
    </row>
    <row r="702" ht="15.75" customHeight="1">
      <c r="C702" s="18"/>
      <c r="D702" s="18"/>
      <c r="E702" s="18"/>
      <c r="F702" s="18"/>
      <c r="G702" s="18"/>
      <c r="H702" s="21"/>
    </row>
    <row r="703" ht="15.75" customHeight="1">
      <c r="C703" s="18"/>
      <c r="D703" s="18"/>
      <c r="E703" s="18"/>
      <c r="F703" s="18"/>
      <c r="G703" s="18"/>
      <c r="H703" s="21"/>
    </row>
    <row r="704" ht="15.75" customHeight="1">
      <c r="C704" s="18"/>
      <c r="D704" s="18"/>
      <c r="E704" s="18"/>
      <c r="F704" s="18"/>
      <c r="G704" s="18"/>
      <c r="H704" s="21"/>
    </row>
    <row r="705" ht="15.75" customHeight="1">
      <c r="C705" s="18"/>
      <c r="D705" s="18"/>
      <c r="E705" s="18"/>
      <c r="F705" s="18"/>
      <c r="G705" s="18"/>
      <c r="H705" s="21"/>
    </row>
    <row r="706" ht="15.75" customHeight="1">
      <c r="C706" s="18"/>
      <c r="D706" s="18"/>
      <c r="E706" s="18"/>
      <c r="F706" s="18"/>
      <c r="G706" s="18"/>
      <c r="H706" s="21"/>
    </row>
    <row r="707" ht="15.75" customHeight="1">
      <c r="C707" s="18"/>
      <c r="D707" s="18"/>
      <c r="E707" s="18"/>
      <c r="F707" s="18"/>
      <c r="G707" s="18"/>
      <c r="H707" s="21"/>
    </row>
    <row r="708" ht="15.75" customHeight="1">
      <c r="C708" s="18"/>
      <c r="D708" s="18"/>
      <c r="E708" s="18"/>
      <c r="F708" s="18"/>
      <c r="G708" s="18"/>
      <c r="H708" s="21"/>
    </row>
    <row r="709" ht="15.75" customHeight="1">
      <c r="C709" s="18"/>
      <c r="D709" s="18"/>
      <c r="E709" s="18"/>
      <c r="F709" s="18"/>
      <c r="G709" s="18"/>
      <c r="H709" s="21"/>
    </row>
    <row r="710" ht="15.75" customHeight="1">
      <c r="C710" s="18"/>
      <c r="D710" s="18"/>
      <c r="E710" s="18"/>
      <c r="F710" s="18"/>
      <c r="G710" s="18"/>
      <c r="H710" s="21"/>
    </row>
    <row r="711" ht="15.75" customHeight="1">
      <c r="C711" s="18"/>
      <c r="D711" s="18"/>
      <c r="E711" s="18"/>
      <c r="F711" s="18"/>
      <c r="G711" s="18"/>
      <c r="H711" s="21"/>
    </row>
    <row r="712" ht="15.75" customHeight="1">
      <c r="C712" s="18"/>
      <c r="D712" s="18"/>
      <c r="E712" s="18"/>
      <c r="F712" s="18"/>
      <c r="G712" s="18"/>
      <c r="H712" s="21"/>
    </row>
    <row r="713" ht="15.75" customHeight="1">
      <c r="C713" s="18"/>
      <c r="D713" s="18"/>
      <c r="E713" s="18"/>
      <c r="F713" s="18"/>
      <c r="G713" s="18"/>
      <c r="H713" s="21"/>
    </row>
    <row r="714" ht="15.75" customHeight="1">
      <c r="C714" s="18"/>
      <c r="D714" s="18"/>
      <c r="E714" s="18"/>
      <c r="F714" s="18"/>
      <c r="G714" s="18"/>
      <c r="H714" s="21"/>
    </row>
    <row r="715" ht="15.75" customHeight="1">
      <c r="C715" s="18"/>
      <c r="D715" s="18"/>
      <c r="E715" s="18"/>
      <c r="F715" s="18"/>
      <c r="G715" s="18"/>
      <c r="H715" s="21"/>
    </row>
    <row r="716" ht="15.75" customHeight="1">
      <c r="C716" s="18"/>
      <c r="D716" s="18"/>
      <c r="E716" s="18"/>
      <c r="F716" s="18"/>
      <c r="G716" s="18"/>
      <c r="H716" s="21"/>
    </row>
    <row r="717" ht="15.75" customHeight="1">
      <c r="C717" s="18"/>
      <c r="D717" s="18"/>
      <c r="E717" s="18"/>
      <c r="F717" s="18"/>
      <c r="G717" s="18"/>
      <c r="H717" s="21"/>
    </row>
    <row r="718" ht="15.75" customHeight="1">
      <c r="C718" s="18"/>
      <c r="D718" s="18"/>
      <c r="E718" s="18"/>
      <c r="F718" s="18"/>
      <c r="G718" s="18"/>
      <c r="H718" s="21"/>
    </row>
    <row r="719" ht="15.75" customHeight="1">
      <c r="C719" s="18"/>
      <c r="D719" s="18"/>
      <c r="E719" s="18"/>
      <c r="F719" s="18"/>
      <c r="G719" s="18"/>
      <c r="H719" s="21"/>
    </row>
    <row r="720" ht="15.75" customHeight="1">
      <c r="C720" s="18"/>
      <c r="D720" s="18"/>
      <c r="E720" s="18"/>
      <c r="F720" s="18"/>
      <c r="G720" s="18"/>
      <c r="H720" s="21"/>
    </row>
    <row r="721" ht="15.75" customHeight="1">
      <c r="C721" s="18"/>
      <c r="D721" s="18"/>
      <c r="E721" s="18"/>
      <c r="F721" s="18"/>
      <c r="G721" s="18"/>
      <c r="H721" s="21"/>
    </row>
    <row r="722" ht="15.75" customHeight="1">
      <c r="C722" s="18"/>
      <c r="D722" s="18"/>
      <c r="E722" s="18"/>
      <c r="F722" s="18"/>
      <c r="G722" s="18"/>
      <c r="H722" s="21"/>
    </row>
    <row r="723" ht="15.75" customHeight="1">
      <c r="C723" s="18"/>
      <c r="D723" s="18"/>
      <c r="E723" s="18"/>
      <c r="F723" s="18"/>
      <c r="G723" s="18"/>
      <c r="H723" s="21"/>
    </row>
    <row r="724" ht="15.75" customHeight="1">
      <c r="C724" s="18"/>
      <c r="D724" s="18"/>
      <c r="E724" s="18"/>
      <c r="F724" s="18"/>
      <c r="G724" s="18"/>
      <c r="H724" s="21"/>
    </row>
    <row r="725" ht="15.75" customHeight="1">
      <c r="C725" s="18"/>
      <c r="D725" s="18"/>
      <c r="E725" s="18"/>
      <c r="F725" s="18"/>
      <c r="G725" s="18"/>
      <c r="H725" s="21"/>
    </row>
    <row r="726" ht="15.75" customHeight="1">
      <c r="C726" s="18"/>
      <c r="D726" s="18"/>
      <c r="E726" s="18"/>
      <c r="F726" s="18"/>
      <c r="G726" s="18"/>
      <c r="H726" s="21"/>
    </row>
    <row r="727" ht="15.75" customHeight="1">
      <c r="C727" s="18"/>
      <c r="D727" s="18"/>
      <c r="E727" s="18"/>
      <c r="F727" s="18"/>
      <c r="G727" s="18"/>
      <c r="H727" s="21"/>
    </row>
    <row r="728" ht="15.75" customHeight="1">
      <c r="C728" s="18"/>
      <c r="D728" s="18"/>
      <c r="E728" s="18"/>
      <c r="F728" s="18"/>
      <c r="G728" s="18"/>
      <c r="H728" s="21"/>
    </row>
    <row r="729" ht="15.75" customHeight="1">
      <c r="C729" s="18"/>
      <c r="D729" s="18"/>
      <c r="E729" s="18"/>
      <c r="F729" s="18"/>
      <c r="G729" s="18"/>
      <c r="H729" s="21"/>
    </row>
    <row r="730" ht="15.75" customHeight="1">
      <c r="C730" s="18"/>
      <c r="D730" s="18"/>
      <c r="E730" s="18"/>
      <c r="F730" s="18"/>
      <c r="G730" s="18"/>
      <c r="H730" s="21"/>
    </row>
    <row r="731" ht="15.75" customHeight="1">
      <c r="C731" s="18"/>
      <c r="D731" s="18"/>
      <c r="E731" s="18"/>
      <c r="F731" s="18"/>
      <c r="G731" s="18"/>
      <c r="H731" s="21"/>
    </row>
    <row r="732" ht="15.75" customHeight="1">
      <c r="C732" s="18"/>
      <c r="D732" s="18"/>
      <c r="E732" s="18"/>
      <c r="F732" s="18"/>
      <c r="G732" s="18"/>
      <c r="H732" s="21"/>
    </row>
    <row r="733" ht="15.75" customHeight="1">
      <c r="C733" s="18"/>
      <c r="D733" s="18"/>
      <c r="E733" s="18"/>
      <c r="F733" s="18"/>
      <c r="G733" s="18"/>
      <c r="H733" s="21"/>
    </row>
    <row r="734" ht="15.75" customHeight="1">
      <c r="C734" s="18"/>
      <c r="D734" s="18"/>
      <c r="E734" s="18"/>
      <c r="F734" s="18"/>
      <c r="G734" s="18"/>
      <c r="H734" s="21"/>
    </row>
    <row r="735" ht="15.75" customHeight="1">
      <c r="C735" s="18"/>
      <c r="D735" s="18"/>
      <c r="E735" s="18"/>
      <c r="F735" s="18"/>
      <c r="G735" s="18"/>
      <c r="H735" s="21"/>
    </row>
    <row r="736" ht="15.75" customHeight="1">
      <c r="C736" s="18"/>
      <c r="D736" s="18"/>
      <c r="E736" s="18"/>
      <c r="F736" s="18"/>
      <c r="G736" s="18"/>
      <c r="H736" s="21"/>
    </row>
    <row r="737" ht="15.75" customHeight="1">
      <c r="C737" s="18"/>
      <c r="D737" s="18"/>
      <c r="E737" s="18"/>
      <c r="F737" s="18"/>
      <c r="G737" s="18"/>
      <c r="H737" s="21"/>
    </row>
    <row r="738" ht="15.75" customHeight="1">
      <c r="C738" s="18"/>
      <c r="D738" s="18"/>
      <c r="E738" s="18"/>
      <c r="F738" s="18"/>
      <c r="G738" s="18"/>
      <c r="H738" s="21"/>
    </row>
    <row r="739" ht="15.75" customHeight="1">
      <c r="C739" s="18"/>
      <c r="D739" s="18"/>
      <c r="E739" s="18"/>
      <c r="F739" s="18"/>
      <c r="G739" s="18"/>
      <c r="H739" s="21"/>
    </row>
    <row r="740" ht="15.75" customHeight="1">
      <c r="C740" s="18"/>
      <c r="D740" s="18"/>
      <c r="E740" s="18"/>
      <c r="F740" s="18"/>
      <c r="G740" s="18"/>
      <c r="H740" s="21"/>
    </row>
    <row r="741" ht="15.75" customHeight="1">
      <c r="C741" s="18"/>
      <c r="D741" s="18"/>
      <c r="E741" s="18"/>
      <c r="F741" s="18"/>
      <c r="G741" s="18"/>
      <c r="H741" s="21"/>
    </row>
    <row r="742" ht="15.75" customHeight="1">
      <c r="C742" s="18"/>
      <c r="D742" s="18"/>
      <c r="E742" s="18"/>
      <c r="F742" s="18"/>
      <c r="G742" s="18"/>
      <c r="H742" s="21"/>
    </row>
    <row r="743" ht="15.75" customHeight="1">
      <c r="C743" s="18"/>
      <c r="D743" s="18"/>
      <c r="E743" s="18"/>
      <c r="F743" s="18"/>
      <c r="G743" s="18"/>
      <c r="H743" s="21"/>
    </row>
    <row r="744" ht="15.75" customHeight="1">
      <c r="C744" s="18"/>
      <c r="D744" s="18"/>
      <c r="E744" s="18"/>
      <c r="F744" s="18"/>
      <c r="G744" s="18"/>
      <c r="H744" s="21"/>
    </row>
    <row r="745" ht="15.75" customHeight="1">
      <c r="C745" s="18"/>
      <c r="D745" s="18"/>
      <c r="E745" s="18"/>
      <c r="F745" s="18"/>
      <c r="G745" s="18"/>
      <c r="H745" s="21"/>
    </row>
    <row r="746" ht="15.75" customHeight="1">
      <c r="C746" s="18"/>
      <c r="D746" s="18"/>
      <c r="E746" s="18"/>
      <c r="F746" s="18"/>
      <c r="G746" s="18"/>
      <c r="H746" s="21"/>
    </row>
    <row r="747" ht="15.75" customHeight="1">
      <c r="C747" s="18"/>
      <c r="D747" s="18"/>
      <c r="E747" s="18"/>
      <c r="F747" s="18"/>
      <c r="G747" s="18"/>
      <c r="H747" s="21"/>
    </row>
    <row r="748" ht="15.75" customHeight="1">
      <c r="C748" s="18"/>
      <c r="D748" s="18"/>
      <c r="E748" s="18"/>
      <c r="F748" s="18"/>
      <c r="G748" s="18"/>
      <c r="H748" s="21"/>
    </row>
    <row r="749" ht="15.75" customHeight="1">
      <c r="C749" s="18"/>
      <c r="D749" s="18"/>
      <c r="E749" s="18"/>
      <c r="F749" s="18"/>
      <c r="G749" s="18"/>
      <c r="H749" s="21"/>
    </row>
    <row r="750" ht="15.75" customHeight="1">
      <c r="C750" s="18"/>
      <c r="D750" s="18"/>
      <c r="E750" s="18"/>
      <c r="F750" s="18"/>
      <c r="G750" s="18"/>
      <c r="H750" s="21"/>
    </row>
    <row r="751" ht="15.75" customHeight="1">
      <c r="C751" s="18"/>
      <c r="D751" s="18"/>
      <c r="E751" s="18"/>
      <c r="F751" s="18"/>
      <c r="G751" s="18"/>
      <c r="H751" s="21"/>
    </row>
    <row r="752" ht="15.75" customHeight="1">
      <c r="C752" s="18"/>
      <c r="D752" s="18"/>
      <c r="E752" s="18"/>
      <c r="F752" s="18"/>
      <c r="G752" s="18"/>
      <c r="H752" s="21"/>
    </row>
    <row r="753" ht="15.75" customHeight="1">
      <c r="C753" s="18"/>
      <c r="D753" s="18"/>
      <c r="E753" s="18"/>
      <c r="F753" s="18"/>
      <c r="G753" s="18"/>
      <c r="H753" s="21"/>
    </row>
    <row r="754" ht="15.75" customHeight="1">
      <c r="C754" s="18"/>
      <c r="D754" s="18"/>
      <c r="E754" s="18"/>
      <c r="F754" s="18"/>
      <c r="G754" s="18"/>
      <c r="H754" s="21"/>
    </row>
    <row r="755" ht="15.75" customHeight="1">
      <c r="C755" s="18"/>
      <c r="D755" s="18"/>
      <c r="E755" s="18"/>
      <c r="F755" s="18"/>
      <c r="G755" s="18"/>
      <c r="H755" s="21"/>
    </row>
    <row r="756" ht="15.75" customHeight="1">
      <c r="C756" s="18"/>
      <c r="D756" s="18"/>
      <c r="E756" s="18"/>
      <c r="F756" s="18"/>
      <c r="G756" s="18"/>
      <c r="H756" s="21"/>
    </row>
    <row r="757" ht="15.75" customHeight="1">
      <c r="C757" s="18"/>
      <c r="D757" s="18"/>
      <c r="E757" s="18"/>
      <c r="F757" s="18"/>
      <c r="G757" s="18"/>
      <c r="H757" s="21"/>
    </row>
    <row r="758" ht="15.75" customHeight="1">
      <c r="C758" s="18"/>
      <c r="D758" s="18"/>
      <c r="E758" s="18"/>
      <c r="F758" s="18"/>
      <c r="G758" s="18"/>
      <c r="H758" s="21"/>
    </row>
    <row r="759" ht="15.75" customHeight="1">
      <c r="C759" s="18"/>
      <c r="D759" s="18"/>
      <c r="E759" s="18"/>
      <c r="F759" s="18"/>
      <c r="G759" s="18"/>
      <c r="H759" s="21"/>
    </row>
    <row r="760" ht="15.75" customHeight="1">
      <c r="C760" s="18"/>
      <c r="D760" s="18"/>
      <c r="E760" s="18"/>
      <c r="F760" s="18"/>
      <c r="G760" s="18"/>
      <c r="H760" s="21"/>
    </row>
    <row r="761" ht="15.75" customHeight="1">
      <c r="C761" s="18"/>
      <c r="D761" s="18"/>
      <c r="E761" s="18"/>
      <c r="F761" s="18"/>
      <c r="G761" s="18"/>
      <c r="H761" s="21"/>
    </row>
    <row r="762" ht="15.75" customHeight="1">
      <c r="C762" s="18"/>
      <c r="D762" s="18"/>
      <c r="E762" s="18"/>
      <c r="F762" s="18"/>
      <c r="G762" s="18"/>
      <c r="H762" s="21"/>
    </row>
    <row r="763" ht="15.75" customHeight="1">
      <c r="C763" s="18"/>
      <c r="D763" s="18"/>
      <c r="E763" s="18"/>
      <c r="F763" s="18"/>
      <c r="G763" s="18"/>
      <c r="H763" s="21"/>
    </row>
    <row r="764" ht="15.75" customHeight="1">
      <c r="C764" s="18"/>
      <c r="D764" s="18"/>
      <c r="E764" s="18"/>
      <c r="F764" s="18"/>
      <c r="G764" s="18"/>
      <c r="H764" s="21"/>
    </row>
    <row r="765" ht="15.75" customHeight="1">
      <c r="C765" s="18"/>
      <c r="D765" s="18"/>
      <c r="E765" s="18"/>
      <c r="F765" s="18"/>
      <c r="G765" s="18"/>
      <c r="H765" s="21"/>
    </row>
    <row r="766" ht="15.75" customHeight="1">
      <c r="C766" s="18"/>
      <c r="D766" s="18"/>
      <c r="E766" s="18"/>
      <c r="F766" s="18"/>
      <c r="G766" s="18"/>
      <c r="H766" s="21"/>
    </row>
    <row r="767" ht="15.75" customHeight="1">
      <c r="C767" s="18"/>
      <c r="D767" s="18"/>
      <c r="E767" s="18"/>
      <c r="F767" s="18"/>
      <c r="G767" s="18"/>
      <c r="H767" s="21"/>
    </row>
    <row r="768" ht="15.75" customHeight="1">
      <c r="C768" s="18"/>
      <c r="D768" s="18"/>
      <c r="E768" s="18"/>
      <c r="F768" s="18"/>
      <c r="G768" s="18"/>
      <c r="H768" s="21"/>
    </row>
    <row r="769" ht="15.75" customHeight="1">
      <c r="C769" s="18"/>
      <c r="D769" s="18"/>
      <c r="E769" s="18"/>
      <c r="F769" s="18"/>
      <c r="G769" s="18"/>
      <c r="H769" s="21"/>
    </row>
    <row r="770" ht="15.75" customHeight="1">
      <c r="C770" s="18"/>
      <c r="D770" s="18"/>
      <c r="E770" s="18"/>
      <c r="F770" s="18"/>
      <c r="G770" s="18"/>
      <c r="H770" s="21"/>
    </row>
    <row r="771" ht="15.75" customHeight="1">
      <c r="C771" s="18"/>
      <c r="D771" s="18"/>
      <c r="E771" s="18"/>
      <c r="F771" s="18"/>
      <c r="G771" s="18"/>
      <c r="H771" s="21"/>
    </row>
    <row r="772" ht="15.75" customHeight="1">
      <c r="C772" s="18"/>
      <c r="D772" s="18"/>
      <c r="E772" s="18"/>
      <c r="F772" s="18"/>
      <c r="G772" s="18"/>
      <c r="H772" s="21"/>
    </row>
    <row r="773" ht="15.75" customHeight="1">
      <c r="C773" s="18"/>
      <c r="D773" s="18"/>
      <c r="E773" s="18"/>
      <c r="F773" s="18"/>
      <c r="G773" s="18"/>
      <c r="H773" s="21"/>
    </row>
    <row r="774" ht="15.75" customHeight="1">
      <c r="C774" s="18"/>
      <c r="D774" s="18"/>
      <c r="E774" s="18"/>
      <c r="F774" s="18"/>
      <c r="G774" s="18"/>
      <c r="H774" s="21"/>
    </row>
    <row r="775" ht="15.75" customHeight="1">
      <c r="C775" s="18"/>
      <c r="D775" s="18"/>
      <c r="E775" s="18"/>
      <c r="F775" s="18"/>
      <c r="G775" s="18"/>
      <c r="H775" s="21"/>
    </row>
    <row r="776" ht="15.75" customHeight="1">
      <c r="C776" s="18"/>
      <c r="D776" s="18"/>
      <c r="E776" s="18"/>
      <c r="F776" s="18"/>
      <c r="G776" s="18"/>
      <c r="H776" s="21"/>
    </row>
    <row r="777" ht="15.75" customHeight="1">
      <c r="C777" s="18"/>
      <c r="D777" s="18"/>
      <c r="E777" s="18"/>
      <c r="F777" s="18"/>
      <c r="G777" s="18"/>
      <c r="H777" s="21"/>
    </row>
    <row r="778" ht="15.75" customHeight="1">
      <c r="C778" s="18"/>
      <c r="D778" s="18"/>
      <c r="E778" s="18"/>
      <c r="F778" s="18"/>
      <c r="G778" s="18"/>
      <c r="H778" s="21"/>
    </row>
    <row r="779" ht="15.75" customHeight="1">
      <c r="C779" s="18"/>
      <c r="D779" s="18"/>
      <c r="E779" s="18"/>
      <c r="F779" s="18"/>
      <c r="G779" s="18"/>
      <c r="H779" s="21"/>
    </row>
    <row r="780" ht="15.75" customHeight="1">
      <c r="C780" s="18"/>
      <c r="D780" s="18"/>
      <c r="E780" s="18"/>
      <c r="F780" s="18"/>
      <c r="G780" s="18"/>
      <c r="H780" s="21"/>
    </row>
    <row r="781" ht="15.75" customHeight="1">
      <c r="C781" s="18"/>
      <c r="D781" s="18"/>
      <c r="E781" s="18"/>
      <c r="F781" s="18"/>
      <c r="G781" s="18"/>
      <c r="H781" s="21"/>
    </row>
    <row r="782" ht="15.75" customHeight="1">
      <c r="C782" s="18"/>
      <c r="D782" s="18"/>
      <c r="E782" s="18"/>
      <c r="F782" s="18"/>
      <c r="G782" s="18"/>
      <c r="H782" s="21"/>
    </row>
    <row r="783" ht="15.75" customHeight="1">
      <c r="C783" s="18"/>
      <c r="D783" s="18"/>
      <c r="E783" s="18"/>
      <c r="F783" s="18"/>
      <c r="G783" s="18"/>
      <c r="H783" s="21"/>
    </row>
    <row r="784" ht="15.75" customHeight="1">
      <c r="C784" s="18"/>
      <c r="D784" s="18"/>
      <c r="E784" s="18"/>
      <c r="F784" s="18"/>
      <c r="G784" s="18"/>
      <c r="H784" s="21"/>
    </row>
    <row r="785" ht="15.75" customHeight="1">
      <c r="C785" s="18"/>
      <c r="D785" s="18"/>
      <c r="E785" s="18"/>
      <c r="F785" s="18"/>
      <c r="G785" s="18"/>
      <c r="H785" s="21"/>
    </row>
    <row r="786" ht="15.75" customHeight="1">
      <c r="C786" s="18"/>
      <c r="D786" s="18"/>
      <c r="E786" s="18"/>
      <c r="F786" s="18"/>
      <c r="G786" s="18"/>
      <c r="H786" s="21"/>
    </row>
    <row r="787" ht="15.75" customHeight="1">
      <c r="C787" s="18"/>
      <c r="D787" s="18"/>
      <c r="E787" s="18"/>
      <c r="F787" s="18"/>
      <c r="G787" s="18"/>
      <c r="H787" s="21"/>
    </row>
    <row r="788" ht="15.75" customHeight="1">
      <c r="C788" s="18"/>
      <c r="D788" s="18"/>
      <c r="E788" s="18"/>
      <c r="F788" s="18"/>
      <c r="G788" s="18"/>
      <c r="H788" s="21"/>
    </row>
    <row r="789" ht="15.75" customHeight="1">
      <c r="C789" s="18"/>
      <c r="D789" s="18"/>
      <c r="E789" s="18"/>
      <c r="F789" s="18"/>
      <c r="G789" s="18"/>
      <c r="H789" s="21"/>
    </row>
    <row r="790" ht="15.75" customHeight="1">
      <c r="C790" s="18"/>
      <c r="D790" s="18"/>
      <c r="E790" s="18"/>
      <c r="F790" s="18"/>
      <c r="G790" s="18"/>
      <c r="H790" s="21"/>
    </row>
    <row r="791" ht="15.75" customHeight="1">
      <c r="C791" s="18"/>
      <c r="D791" s="18"/>
      <c r="E791" s="18"/>
      <c r="F791" s="18"/>
      <c r="G791" s="18"/>
      <c r="H791" s="21"/>
    </row>
    <row r="792" ht="15.75" customHeight="1">
      <c r="C792" s="18"/>
      <c r="D792" s="18"/>
      <c r="E792" s="18"/>
      <c r="F792" s="18"/>
      <c r="G792" s="18"/>
      <c r="H792" s="21"/>
    </row>
    <row r="793" ht="15.75" customHeight="1">
      <c r="C793" s="18"/>
      <c r="D793" s="18"/>
      <c r="E793" s="18"/>
      <c r="F793" s="18"/>
      <c r="G793" s="18"/>
      <c r="H793" s="21"/>
    </row>
    <row r="794" ht="15.75" customHeight="1">
      <c r="C794" s="18"/>
      <c r="D794" s="18"/>
      <c r="E794" s="18"/>
      <c r="F794" s="18"/>
      <c r="G794" s="18"/>
      <c r="H794" s="21"/>
    </row>
    <row r="795" ht="15.75" customHeight="1">
      <c r="C795" s="18"/>
      <c r="D795" s="18"/>
      <c r="E795" s="18"/>
      <c r="F795" s="18"/>
      <c r="G795" s="18"/>
      <c r="H795" s="21"/>
    </row>
    <row r="796" ht="15.75" customHeight="1">
      <c r="C796" s="18"/>
      <c r="D796" s="18"/>
      <c r="E796" s="18"/>
      <c r="F796" s="18"/>
      <c r="G796" s="18"/>
      <c r="H796" s="21"/>
    </row>
    <row r="797" ht="15.75" customHeight="1">
      <c r="C797" s="18"/>
      <c r="D797" s="18"/>
      <c r="E797" s="18"/>
      <c r="F797" s="18"/>
      <c r="G797" s="18"/>
      <c r="H797" s="21"/>
    </row>
    <row r="798" ht="15.75" customHeight="1">
      <c r="C798" s="18"/>
      <c r="D798" s="18"/>
      <c r="E798" s="18"/>
      <c r="F798" s="18"/>
      <c r="G798" s="18"/>
      <c r="H798" s="21"/>
    </row>
    <row r="799" ht="15.75" customHeight="1">
      <c r="C799" s="18"/>
      <c r="D799" s="18"/>
      <c r="E799" s="18"/>
      <c r="F799" s="18"/>
      <c r="G799" s="18"/>
      <c r="H799" s="21"/>
    </row>
    <row r="800" ht="15.75" customHeight="1">
      <c r="C800" s="18"/>
      <c r="D800" s="18"/>
      <c r="E800" s="18"/>
      <c r="F800" s="18"/>
      <c r="G800" s="18"/>
      <c r="H800" s="21"/>
    </row>
    <row r="801" ht="15.75" customHeight="1">
      <c r="C801" s="18"/>
      <c r="D801" s="18"/>
      <c r="E801" s="18"/>
      <c r="F801" s="18"/>
      <c r="G801" s="18"/>
      <c r="H801" s="21"/>
    </row>
    <row r="802" ht="15.75" customHeight="1">
      <c r="C802" s="18"/>
      <c r="D802" s="18"/>
      <c r="E802" s="18"/>
      <c r="F802" s="18"/>
      <c r="G802" s="18"/>
      <c r="H802" s="21"/>
    </row>
    <row r="803" ht="15.75" customHeight="1">
      <c r="C803" s="18"/>
      <c r="D803" s="18"/>
      <c r="E803" s="18"/>
      <c r="F803" s="18"/>
      <c r="G803" s="18"/>
      <c r="H803" s="21"/>
    </row>
    <row r="804" ht="15.75" customHeight="1">
      <c r="C804" s="18"/>
      <c r="D804" s="18"/>
      <c r="E804" s="18"/>
      <c r="F804" s="18"/>
      <c r="G804" s="18"/>
      <c r="H804" s="21"/>
    </row>
    <row r="805" ht="15.75" customHeight="1">
      <c r="C805" s="18"/>
      <c r="D805" s="18"/>
      <c r="E805" s="18"/>
      <c r="F805" s="18"/>
      <c r="G805" s="18"/>
      <c r="H805" s="21"/>
    </row>
    <row r="806" ht="15.75" customHeight="1">
      <c r="C806" s="18"/>
      <c r="D806" s="18"/>
      <c r="E806" s="18"/>
      <c r="F806" s="18"/>
      <c r="G806" s="18"/>
      <c r="H806" s="21"/>
    </row>
    <row r="807" ht="15.75" customHeight="1">
      <c r="C807" s="18"/>
      <c r="D807" s="18"/>
      <c r="E807" s="18"/>
      <c r="F807" s="18"/>
      <c r="G807" s="18"/>
      <c r="H807" s="21"/>
    </row>
    <row r="808" ht="15.75" customHeight="1">
      <c r="C808" s="18"/>
      <c r="D808" s="18"/>
      <c r="E808" s="18"/>
      <c r="F808" s="18"/>
      <c r="G808" s="18"/>
      <c r="H808" s="21"/>
    </row>
    <row r="809" ht="15.75" customHeight="1">
      <c r="C809" s="18"/>
      <c r="D809" s="18"/>
      <c r="E809" s="18"/>
      <c r="F809" s="18"/>
      <c r="G809" s="18"/>
      <c r="H809" s="21"/>
    </row>
    <row r="810" ht="15.75" customHeight="1">
      <c r="C810" s="18"/>
      <c r="D810" s="18"/>
      <c r="E810" s="18"/>
      <c r="F810" s="18"/>
      <c r="G810" s="18"/>
      <c r="H810" s="21"/>
    </row>
    <row r="811" ht="15.75" customHeight="1">
      <c r="C811" s="18"/>
      <c r="D811" s="18"/>
      <c r="E811" s="18"/>
      <c r="F811" s="18"/>
      <c r="G811" s="18"/>
      <c r="H811" s="21"/>
    </row>
    <row r="812" ht="15.75" customHeight="1">
      <c r="C812" s="18"/>
      <c r="D812" s="18"/>
      <c r="E812" s="18"/>
      <c r="F812" s="18"/>
      <c r="G812" s="18"/>
      <c r="H812" s="21"/>
    </row>
    <row r="813" ht="15.75" customHeight="1">
      <c r="C813" s="18"/>
      <c r="D813" s="18"/>
      <c r="E813" s="18"/>
      <c r="F813" s="18"/>
      <c r="G813" s="18"/>
      <c r="H813" s="21"/>
    </row>
    <row r="814" ht="15.75" customHeight="1">
      <c r="C814" s="18"/>
      <c r="D814" s="18"/>
      <c r="E814" s="18"/>
      <c r="F814" s="18"/>
      <c r="G814" s="18"/>
      <c r="H814" s="21"/>
    </row>
    <row r="815" ht="15.75" customHeight="1">
      <c r="C815" s="18"/>
      <c r="D815" s="18"/>
      <c r="E815" s="18"/>
      <c r="F815" s="18"/>
      <c r="G815" s="18"/>
      <c r="H815" s="21"/>
    </row>
    <row r="816" ht="15.75" customHeight="1">
      <c r="C816" s="18"/>
      <c r="D816" s="18"/>
      <c r="E816" s="18"/>
      <c r="F816" s="18"/>
      <c r="G816" s="18"/>
      <c r="H816" s="21"/>
    </row>
    <row r="817" ht="15.75" customHeight="1">
      <c r="C817" s="18"/>
      <c r="D817" s="18"/>
      <c r="E817" s="18"/>
      <c r="F817" s="18"/>
      <c r="G817" s="18"/>
      <c r="H817" s="21"/>
    </row>
    <row r="818" ht="15.75" customHeight="1">
      <c r="C818" s="18"/>
      <c r="D818" s="18"/>
      <c r="E818" s="18"/>
      <c r="F818" s="18"/>
      <c r="G818" s="18"/>
      <c r="H818" s="21"/>
    </row>
    <row r="819" ht="15.75" customHeight="1">
      <c r="C819" s="18"/>
      <c r="D819" s="18"/>
      <c r="E819" s="18"/>
      <c r="F819" s="18"/>
      <c r="G819" s="18"/>
      <c r="H819" s="21"/>
    </row>
    <row r="820" ht="15.75" customHeight="1">
      <c r="C820" s="18"/>
      <c r="D820" s="18"/>
      <c r="E820" s="18"/>
      <c r="F820" s="18"/>
      <c r="G820" s="18"/>
      <c r="H820" s="21"/>
    </row>
    <row r="821" ht="15.75" customHeight="1">
      <c r="C821" s="18"/>
      <c r="D821" s="18"/>
      <c r="E821" s="18"/>
      <c r="F821" s="18"/>
      <c r="G821" s="18"/>
      <c r="H821" s="21"/>
    </row>
    <row r="822" ht="15.75" customHeight="1">
      <c r="C822" s="18"/>
      <c r="D822" s="18"/>
      <c r="E822" s="18"/>
      <c r="F822" s="18"/>
      <c r="G822" s="18"/>
      <c r="H822" s="21"/>
    </row>
    <row r="823" ht="15.75" customHeight="1">
      <c r="C823" s="18"/>
      <c r="D823" s="18"/>
      <c r="E823" s="18"/>
      <c r="F823" s="18"/>
      <c r="G823" s="18"/>
      <c r="H823" s="21"/>
    </row>
    <row r="824" ht="15.75" customHeight="1">
      <c r="C824" s="18"/>
      <c r="D824" s="18"/>
      <c r="E824" s="18"/>
      <c r="F824" s="18"/>
      <c r="G824" s="18"/>
      <c r="H824" s="21"/>
    </row>
    <row r="825" ht="15.75" customHeight="1">
      <c r="C825" s="18"/>
      <c r="D825" s="18"/>
      <c r="E825" s="18"/>
      <c r="F825" s="18"/>
      <c r="G825" s="18"/>
      <c r="H825" s="21"/>
    </row>
    <row r="826" ht="15.75" customHeight="1">
      <c r="C826" s="18"/>
      <c r="D826" s="18"/>
      <c r="E826" s="18"/>
      <c r="F826" s="18"/>
      <c r="G826" s="18"/>
      <c r="H826" s="21"/>
    </row>
    <row r="827" ht="15.75" customHeight="1">
      <c r="C827" s="18"/>
      <c r="D827" s="18"/>
      <c r="E827" s="18"/>
      <c r="F827" s="18"/>
      <c r="G827" s="18"/>
      <c r="H827" s="21"/>
    </row>
    <row r="828" ht="15.75" customHeight="1">
      <c r="C828" s="18"/>
      <c r="D828" s="18"/>
      <c r="E828" s="18"/>
      <c r="F828" s="18"/>
      <c r="G828" s="18"/>
      <c r="H828" s="21"/>
    </row>
    <row r="829" ht="15.75" customHeight="1">
      <c r="C829" s="18"/>
      <c r="D829" s="18"/>
      <c r="E829" s="18"/>
      <c r="F829" s="18"/>
      <c r="G829" s="18"/>
      <c r="H829" s="21"/>
    </row>
    <row r="830" ht="15.75" customHeight="1">
      <c r="C830" s="18"/>
      <c r="D830" s="18"/>
      <c r="E830" s="18"/>
      <c r="F830" s="18"/>
      <c r="G830" s="18"/>
      <c r="H830" s="21"/>
    </row>
    <row r="831" ht="15.75" customHeight="1">
      <c r="C831" s="18"/>
      <c r="D831" s="18"/>
      <c r="E831" s="18"/>
      <c r="F831" s="18"/>
      <c r="G831" s="18"/>
      <c r="H831" s="21"/>
    </row>
    <row r="832" ht="15.75" customHeight="1">
      <c r="C832" s="18"/>
      <c r="D832" s="18"/>
      <c r="E832" s="18"/>
      <c r="F832" s="18"/>
      <c r="G832" s="18"/>
      <c r="H832" s="21"/>
    </row>
    <row r="833" ht="15.75" customHeight="1">
      <c r="C833" s="18"/>
      <c r="D833" s="18"/>
      <c r="E833" s="18"/>
      <c r="F833" s="18"/>
      <c r="G833" s="18"/>
      <c r="H833" s="21"/>
    </row>
    <row r="834" ht="15.75" customHeight="1">
      <c r="C834" s="18"/>
      <c r="D834" s="18"/>
      <c r="E834" s="18"/>
      <c r="F834" s="18"/>
      <c r="G834" s="18"/>
      <c r="H834" s="21"/>
    </row>
    <row r="835" ht="15.75" customHeight="1">
      <c r="C835" s="18"/>
      <c r="D835" s="18"/>
      <c r="E835" s="18"/>
      <c r="F835" s="18"/>
      <c r="G835" s="18"/>
      <c r="H835" s="21"/>
    </row>
    <row r="836" ht="15.75" customHeight="1">
      <c r="C836" s="18"/>
      <c r="D836" s="18"/>
      <c r="E836" s="18"/>
      <c r="F836" s="18"/>
      <c r="G836" s="18"/>
      <c r="H836" s="21"/>
    </row>
    <row r="837" ht="15.75" customHeight="1">
      <c r="C837" s="18"/>
      <c r="D837" s="18"/>
      <c r="E837" s="18"/>
      <c r="F837" s="18"/>
      <c r="G837" s="18"/>
      <c r="H837" s="21"/>
    </row>
    <row r="838" ht="15.75" customHeight="1">
      <c r="C838" s="18"/>
      <c r="D838" s="18"/>
      <c r="E838" s="18"/>
      <c r="F838" s="18"/>
      <c r="G838" s="18"/>
      <c r="H838" s="21"/>
    </row>
    <row r="839" ht="15.75" customHeight="1">
      <c r="C839" s="18"/>
      <c r="D839" s="18"/>
      <c r="E839" s="18"/>
      <c r="F839" s="18"/>
      <c r="G839" s="18"/>
      <c r="H839" s="21"/>
    </row>
    <row r="840" ht="15.75" customHeight="1">
      <c r="C840" s="18"/>
      <c r="D840" s="18"/>
      <c r="E840" s="18"/>
      <c r="F840" s="18"/>
      <c r="G840" s="18"/>
      <c r="H840" s="21"/>
    </row>
    <row r="841" ht="15.75" customHeight="1">
      <c r="C841" s="18"/>
      <c r="D841" s="18"/>
      <c r="E841" s="18"/>
      <c r="F841" s="18"/>
      <c r="G841" s="18"/>
      <c r="H841" s="21"/>
    </row>
    <row r="842" ht="15.75" customHeight="1">
      <c r="C842" s="18"/>
      <c r="D842" s="18"/>
      <c r="E842" s="18"/>
      <c r="F842" s="18"/>
      <c r="G842" s="18"/>
      <c r="H842" s="21"/>
    </row>
    <row r="843" ht="15.75" customHeight="1">
      <c r="C843" s="18"/>
      <c r="D843" s="18"/>
      <c r="E843" s="18"/>
      <c r="F843" s="18"/>
      <c r="G843" s="18"/>
      <c r="H843" s="21"/>
    </row>
    <row r="844" ht="15.75" customHeight="1">
      <c r="C844" s="18"/>
      <c r="D844" s="18"/>
      <c r="E844" s="18"/>
      <c r="F844" s="18"/>
      <c r="G844" s="18"/>
      <c r="H844" s="21"/>
    </row>
    <row r="845" ht="15.75" customHeight="1">
      <c r="C845" s="18"/>
      <c r="D845" s="18"/>
      <c r="E845" s="18"/>
      <c r="F845" s="18"/>
      <c r="G845" s="18"/>
      <c r="H845" s="21"/>
    </row>
    <row r="846" ht="15.75" customHeight="1">
      <c r="C846" s="18"/>
      <c r="D846" s="18"/>
      <c r="E846" s="18"/>
      <c r="F846" s="18"/>
      <c r="G846" s="18"/>
      <c r="H846" s="21"/>
    </row>
    <row r="847" ht="15.75" customHeight="1">
      <c r="C847" s="18"/>
      <c r="D847" s="18"/>
      <c r="E847" s="18"/>
      <c r="F847" s="18"/>
      <c r="G847" s="18"/>
      <c r="H847" s="21"/>
    </row>
    <row r="848" ht="15.75" customHeight="1">
      <c r="C848" s="18"/>
      <c r="D848" s="18"/>
      <c r="E848" s="18"/>
      <c r="F848" s="18"/>
      <c r="G848" s="18"/>
      <c r="H848" s="21"/>
    </row>
    <row r="849" ht="15.75" customHeight="1">
      <c r="C849" s="18"/>
      <c r="D849" s="18"/>
      <c r="E849" s="18"/>
      <c r="F849" s="18"/>
      <c r="G849" s="18"/>
      <c r="H849" s="21"/>
    </row>
    <row r="850" ht="15.75" customHeight="1">
      <c r="C850" s="18"/>
      <c r="D850" s="18"/>
      <c r="E850" s="18"/>
      <c r="F850" s="18"/>
      <c r="G850" s="18"/>
      <c r="H850" s="21"/>
    </row>
    <row r="851" ht="15.75" customHeight="1">
      <c r="C851" s="18"/>
      <c r="D851" s="18"/>
      <c r="E851" s="18"/>
      <c r="F851" s="18"/>
      <c r="G851" s="18"/>
      <c r="H851" s="21"/>
    </row>
    <row r="852" ht="15.75" customHeight="1">
      <c r="C852" s="18"/>
      <c r="D852" s="18"/>
      <c r="E852" s="18"/>
      <c r="F852" s="18"/>
      <c r="G852" s="18"/>
      <c r="H852" s="21"/>
    </row>
    <row r="853" ht="15.75" customHeight="1">
      <c r="C853" s="18"/>
      <c r="D853" s="18"/>
      <c r="E853" s="18"/>
      <c r="F853" s="18"/>
      <c r="G853" s="18"/>
      <c r="H853" s="21"/>
    </row>
    <row r="854" ht="15.75" customHeight="1">
      <c r="C854" s="18"/>
      <c r="D854" s="18"/>
      <c r="E854" s="18"/>
      <c r="F854" s="18"/>
      <c r="G854" s="18"/>
      <c r="H854" s="21"/>
    </row>
    <row r="855" ht="15.75" customHeight="1">
      <c r="C855" s="18"/>
      <c r="D855" s="18"/>
      <c r="E855" s="18"/>
      <c r="F855" s="18"/>
      <c r="G855" s="18"/>
      <c r="H855" s="21"/>
    </row>
    <row r="856" ht="15.75" customHeight="1">
      <c r="C856" s="18"/>
      <c r="D856" s="18"/>
      <c r="E856" s="18"/>
      <c r="F856" s="18"/>
      <c r="G856" s="18"/>
      <c r="H856" s="21"/>
    </row>
    <row r="857" ht="15.75" customHeight="1">
      <c r="C857" s="18"/>
      <c r="D857" s="18"/>
      <c r="E857" s="18"/>
      <c r="F857" s="18"/>
      <c r="G857" s="18"/>
      <c r="H857" s="21"/>
    </row>
    <row r="858" ht="15.75" customHeight="1">
      <c r="C858" s="18"/>
      <c r="D858" s="18"/>
      <c r="E858" s="18"/>
      <c r="F858" s="18"/>
      <c r="G858" s="18"/>
      <c r="H858" s="21"/>
    </row>
    <row r="859" ht="15.75" customHeight="1">
      <c r="C859" s="18"/>
      <c r="D859" s="18"/>
      <c r="E859" s="18"/>
      <c r="F859" s="18"/>
      <c r="G859" s="18"/>
      <c r="H859" s="21"/>
    </row>
    <row r="860" ht="15.75" customHeight="1">
      <c r="C860" s="18"/>
      <c r="D860" s="18"/>
      <c r="E860" s="18"/>
      <c r="F860" s="18"/>
      <c r="G860" s="18"/>
      <c r="H860" s="21"/>
    </row>
    <row r="861" ht="15.75" customHeight="1">
      <c r="C861" s="18"/>
      <c r="D861" s="18"/>
      <c r="E861" s="18"/>
      <c r="F861" s="18"/>
      <c r="G861" s="18"/>
      <c r="H861" s="21"/>
    </row>
    <row r="862" ht="15.75" customHeight="1">
      <c r="C862" s="18"/>
      <c r="D862" s="18"/>
      <c r="E862" s="18"/>
      <c r="F862" s="18"/>
      <c r="G862" s="18"/>
      <c r="H862" s="21"/>
    </row>
    <row r="863" ht="15.75" customHeight="1">
      <c r="C863" s="18"/>
      <c r="D863" s="18"/>
      <c r="E863" s="18"/>
      <c r="F863" s="18"/>
      <c r="G863" s="18"/>
      <c r="H863" s="21"/>
    </row>
    <row r="864" ht="15.75" customHeight="1">
      <c r="C864" s="18"/>
      <c r="D864" s="18"/>
      <c r="E864" s="18"/>
      <c r="F864" s="18"/>
      <c r="G864" s="18"/>
      <c r="H864" s="21"/>
    </row>
    <row r="865" ht="15.75" customHeight="1">
      <c r="C865" s="18"/>
      <c r="D865" s="18"/>
      <c r="E865" s="18"/>
      <c r="F865" s="18"/>
      <c r="G865" s="18"/>
      <c r="H865" s="21"/>
    </row>
    <row r="866" ht="15.75" customHeight="1">
      <c r="C866" s="18"/>
      <c r="D866" s="18"/>
      <c r="E866" s="18"/>
      <c r="F866" s="18"/>
      <c r="G866" s="18"/>
      <c r="H866" s="21"/>
    </row>
    <row r="867" ht="15.75" customHeight="1">
      <c r="C867" s="18"/>
      <c r="D867" s="18"/>
      <c r="E867" s="18"/>
      <c r="F867" s="18"/>
      <c r="G867" s="18"/>
      <c r="H867" s="21"/>
    </row>
    <row r="868" ht="15.75" customHeight="1">
      <c r="C868" s="18"/>
      <c r="D868" s="18"/>
      <c r="E868" s="18"/>
      <c r="F868" s="18"/>
      <c r="G868" s="18"/>
      <c r="H868" s="21"/>
    </row>
    <row r="869" ht="15.75" customHeight="1">
      <c r="C869" s="18"/>
      <c r="D869" s="18"/>
      <c r="E869" s="18"/>
      <c r="F869" s="18"/>
      <c r="G869" s="18"/>
      <c r="H869" s="21"/>
    </row>
    <row r="870" ht="15.75" customHeight="1">
      <c r="C870" s="18"/>
      <c r="D870" s="18"/>
      <c r="E870" s="18"/>
      <c r="F870" s="18"/>
      <c r="G870" s="18"/>
      <c r="H870" s="21"/>
    </row>
    <row r="871" ht="15.75" customHeight="1">
      <c r="C871" s="18"/>
      <c r="D871" s="18"/>
      <c r="E871" s="18"/>
      <c r="F871" s="18"/>
      <c r="G871" s="18"/>
      <c r="H871" s="21"/>
    </row>
    <row r="872" ht="15.75" customHeight="1">
      <c r="C872" s="18"/>
      <c r="D872" s="18"/>
      <c r="E872" s="18"/>
      <c r="F872" s="18"/>
      <c r="G872" s="18"/>
      <c r="H872" s="21"/>
    </row>
    <row r="873" ht="15.75" customHeight="1">
      <c r="C873" s="18"/>
      <c r="D873" s="18"/>
      <c r="E873" s="18"/>
      <c r="F873" s="18"/>
      <c r="G873" s="18"/>
      <c r="H873" s="21"/>
    </row>
    <row r="874" ht="15.75" customHeight="1">
      <c r="C874" s="18"/>
      <c r="D874" s="18"/>
      <c r="E874" s="18"/>
      <c r="F874" s="18"/>
      <c r="G874" s="18"/>
      <c r="H874" s="21"/>
    </row>
    <row r="875" ht="15.75" customHeight="1">
      <c r="C875" s="18"/>
      <c r="D875" s="18"/>
      <c r="E875" s="18"/>
      <c r="F875" s="18"/>
      <c r="G875" s="18"/>
      <c r="H875" s="21"/>
    </row>
    <row r="876" ht="15.75" customHeight="1">
      <c r="C876" s="18"/>
      <c r="D876" s="18"/>
      <c r="E876" s="18"/>
      <c r="F876" s="18"/>
      <c r="G876" s="18"/>
      <c r="H876" s="21"/>
    </row>
    <row r="877" ht="15.75" customHeight="1">
      <c r="C877" s="18"/>
      <c r="D877" s="18"/>
      <c r="E877" s="18"/>
      <c r="F877" s="18"/>
      <c r="G877" s="18"/>
      <c r="H877" s="21"/>
    </row>
    <row r="878" ht="15.75" customHeight="1">
      <c r="C878" s="18"/>
      <c r="D878" s="18"/>
      <c r="E878" s="18"/>
      <c r="F878" s="18"/>
      <c r="G878" s="18"/>
      <c r="H878" s="21"/>
    </row>
    <row r="879" ht="15.75" customHeight="1">
      <c r="C879" s="18"/>
      <c r="D879" s="18"/>
      <c r="E879" s="18"/>
      <c r="F879" s="18"/>
      <c r="G879" s="18"/>
      <c r="H879" s="21"/>
    </row>
    <row r="880" ht="15.75" customHeight="1">
      <c r="C880" s="18"/>
      <c r="D880" s="18"/>
      <c r="E880" s="18"/>
      <c r="F880" s="18"/>
      <c r="G880" s="18"/>
      <c r="H880" s="21"/>
    </row>
    <row r="881" ht="15.75" customHeight="1">
      <c r="C881" s="18"/>
      <c r="D881" s="18"/>
      <c r="E881" s="18"/>
      <c r="F881" s="18"/>
      <c r="G881" s="18"/>
      <c r="H881" s="21"/>
    </row>
    <row r="882" ht="15.75" customHeight="1">
      <c r="C882" s="18"/>
      <c r="D882" s="18"/>
      <c r="E882" s="18"/>
      <c r="F882" s="18"/>
      <c r="G882" s="18"/>
      <c r="H882" s="21"/>
    </row>
    <row r="883" ht="15.75" customHeight="1">
      <c r="C883" s="18"/>
      <c r="D883" s="18"/>
      <c r="E883" s="18"/>
      <c r="F883" s="18"/>
      <c r="G883" s="18"/>
      <c r="H883" s="21"/>
    </row>
    <row r="884" ht="15.75" customHeight="1">
      <c r="C884" s="18"/>
      <c r="D884" s="18"/>
      <c r="E884" s="18"/>
      <c r="F884" s="18"/>
      <c r="G884" s="18"/>
      <c r="H884" s="21"/>
    </row>
    <row r="885" ht="15.75" customHeight="1">
      <c r="C885" s="18"/>
      <c r="D885" s="18"/>
      <c r="E885" s="18"/>
      <c r="F885" s="18"/>
      <c r="G885" s="18"/>
      <c r="H885" s="21"/>
    </row>
    <row r="886" ht="15.75" customHeight="1">
      <c r="C886" s="18"/>
      <c r="D886" s="18"/>
      <c r="E886" s="18"/>
      <c r="F886" s="18"/>
      <c r="G886" s="18"/>
      <c r="H886" s="21"/>
    </row>
    <row r="887" ht="15.75" customHeight="1">
      <c r="C887" s="18"/>
      <c r="D887" s="18"/>
      <c r="E887" s="18"/>
      <c r="F887" s="18"/>
      <c r="G887" s="18"/>
      <c r="H887" s="21"/>
    </row>
    <row r="888" ht="15.75" customHeight="1">
      <c r="C888" s="18"/>
      <c r="D888" s="18"/>
      <c r="E888" s="18"/>
      <c r="F888" s="18"/>
      <c r="G888" s="18"/>
      <c r="H888" s="21"/>
    </row>
    <row r="889" ht="15.75" customHeight="1">
      <c r="C889" s="18"/>
      <c r="D889" s="18"/>
      <c r="E889" s="18"/>
      <c r="F889" s="18"/>
      <c r="G889" s="18"/>
      <c r="H889" s="21"/>
    </row>
    <row r="890" ht="15.75" customHeight="1">
      <c r="C890" s="18"/>
      <c r="D890" s="18"/>
      <c r="E890" s="18"/>
      <c r="F890" s="18"/>
      <c r="G890" s="18"/>
      <c r="H890" s="21"/>
    </row>
    <row r="891" ht="15.75" customHeight="1">
      <c r="C891" s="18"/>
      <c r="D891" s="18"/>
      <c r="E891" s="18"/>
      <c r="F891" s="18"/>
      <c r="G891" s="18"/>
      <c r="H891" s="21"/>
    </row>
    <row r="892" ht="15.75" customHeight="1">
      <c r="C892" s="18"/>
      <c r="D892" s="18"/>
      <c r="E892" s="18"/>
      <c r="F892" s="18"/>
      <c r="G892" s="18"/>
      <c r="H892" s="21"/>
    </row>
    <row r="893" ht="15.75" customHeight="1">
      <c r="C893" s="18"/>
      <c r="D893" s="18"/>
      <c r="E893" s="18"/>
      <c r="F893" s="18"/>
      <c r="G893" s="18"/>
      <c r="H893" s="21"/>
    </row>
    <row r="894" ht="15.75" customHeight="1">
      <c r="C894" s="18"/>
      <c r="D894" s="18"/>
      <c r="E894" s="18"/>
      <c r="F894" s="18"/>
      <c r="G894" s="18"/>
      <c r="H894" s="21"/>
    </row>
    <row r="895" ht="15.75" customHeight="1">
      <c r="C895" s="18"/>
      <c r="D895" s="18"/>
      <c r="E895" s="18"/>
      <c r="F895" s="18"/>
      <c r="G895" s="18"/>
      <c r="H895" s="21"/>
    </row>
    <row r="896" ht="15.75" customHeight="1">
      <c r="C896" s="18"/>
      <c r="D896" s="18"/>
      <c r="E896" s="18"/>
      <c r="F896" s="18"/>
      <c r="G896" s="18"/>
      <c r="H896" s="21"/>
    </row>
    <row r="897" ht="15.75" customHeight="1">
      <c r="C897" s="18"/>
      <c r="D897" s="18"/>
      <c r="E897" s="18"/>
      <c r="F897" s="18"/>
      <c r="G897" s="18"/>
      <c r="H897" s="21"/>
    </row>
    <row r="898" ht="15.75" customHeight="1">
      <c r="C898" s="18"/>
      <c r="D898" s="18"/>
      <c r="E898" s="18"/>
      <c r="F898" s="18"/>
      <c r="G898" s="18"/>
      <c r="H898" s="21"/>
    </row>
    <row r="899" ht="15.75" customHeight="1">
      <c r="C899" s="18"/>
      <c r="D899" s="18"/>
      <c r="E899" s="18"/>
      <c r="F899" s="18"/>
      <c r="G899" s="18"/>
      <c r="H899" s="21"/>
    </row>
    <row r="900" ht="15.75" customHeight="1">
      <c r="C900" s="18"/>
      <c r="D900" s="18"/>
      <c r="E900" s="18"/>
      <c r="F900" s="18"/>
      <c r="G900" s="18"/>
      <c r="H900" s="21"/>
    </row>
    <row r="901" ht="15.75" customHeight="1">
      <c r="C901" s="18"/>
      <c r="D901" s="18"/>
      <c r="E901" s="18"/>
      <c r="F901" s="18"/>
      <c r="G901" s="18"/>
      <c r="H901" s="21"/>
    </row>
    <row r="902" ht="15.75" customHeight="1">
      <c r="C902" s="18"/>
      <c r="D902" s="18"/>
      <c r="E902" s="18"/>
      <c r="F902" s="18"/>
      <c r="G902" s="18"/>
      <c r="H902" s="21"/>
    </row>
    <row r="903" ht="15.75" customHeight="1">
      <c r="C903" s="18"/>
      <c r="D903" s="18"/>
      <c r="E903" s="18"/>
      <c r="F903" s="18"/>
      <c r="G903" s="18"/>
      <c r="H903" s="21"/>
    </row>
    <row r="904" ht="15.75" customHeight="1">
      <c r="C904" s="18"/>
      <c r="D904" s="18"/>
      <c r="E904" s="18"/>
      <c r="F904" s="18"/>
      <c r="G904" s="18"/>
      <c r="H904" s="21"/>
    </row>
    <row r="905" ht="15.75" customHeight="1">
      <c r="C905" s="18"/>
      <c r="D905" s="18"/>
      <c r="E905" s="18"/>
      <c r="F905" s="18"/>
      <c r="G905" s="18"/>
      <c r="H905" s="21"/>
    </row>
    <row r="906" ht="15.75" customHeight="1">
      <c r="C906" s="18"/>
      <c r="D906" s="18"/>
      <c r="E906" s="18"/>
      <c r="F906" s="18"/>
      <c r="G906" s="18"/>
      <c r="H906" s="21"/>
    </row>
    <row r="907" ht="15.75" customHeight="1">
      <c r="C907" s="18"/>
      <c r="D907" s="18"/>
      <c r="E907" s="18"/>
      <c r="F907" s="18"/>
      <c r="G907" s="18"/>
      <c r="H907" s="21"/>
    </row>
    <row r="908" ht="15.75" customHeight="1">
      <c r="C908" s="18"/>
      <c r="D908" s="18"/>
      <c r="E908" s="18"/>
      <c r="F908" s="18"/>
      <c r="G908" s="18"/>
      <c r="H908" s="21"/>
    </row>
    <row r="909" ht="15.75" customHeight="1">
      <c r="C909" s="18"/>
      <c r="D909" s="18"/>
      <c r="E909" s="18"/>
      <c r="F909" s="18"/>
      <c r="G909" s="18"/>
      <c r="H909" s="21"/>
    </row>
    <row r="910" ht="15.75" customHeight="1">
      <c r="C910" s="18"/>
      <c r="D910" s="18"/>
      <c r="E910" s="18"/>
      <c r="F910" s="18"/>
      <c r="G910" s="18"/>
      <c r="H910" s="21"/>
    </row>
    <row r="911" ht="15.75" customHeight="1">
      <c r="C911" s="18"/>
      <c r="D911" s="18"/>
      <c r="E911" s="18"/>
      <c r="F911" s="18"/>
      <c r="G911" s="18"/>
      <c r="H911" s="21"/>
    </row>
    <row r="912" ht="15.75" customHeight="1">
      <c r="C912" s="18"/>
      <c r="D912" s="18"/>
      <c r="E912" s="18"/>
      <c r="F912" s="18"/>
      <c r="G912" s="18"/>
      <c r="H912" s="21"/>
    </row>
    <row r="913" ht="15.75" customHeight="1">
      <c r="C913" s="18"/>
      <c r="D913" s="18"/>
      <c r="E913" s="18"/>
      <c r="F913" s="18"/>
      <c r="G913" s="18"/>
      <c r="H913" s="21"/>
    </row>
    <row r="914" ht="15.75" customHeight="1">
      <c r="C914" s="18"/>
      <c r="D914" s="18"/>
      <c r="E914" s="18"/>
      <c r="F914" s="18"/>
      <c r="G914" s="18"/>
      <c r="H914" s="21"/>
    </row>
    <row r="915" ht="15.75" customHeight="1">
      <c r="C915" s="18"/>
      <c r="D915" s="18"/>
      <c r="E915" s="18"/>
      <c r="F915" s="18"/>
      <c r="G915" s="18"/>
      <c r="H915" s="21"/>
    </row>
    <row r="916" ht="15.75" customHeight="1">
      <c r="C916" s="18"/>
      <c r="D916" s="18"/>
      <c r="E916" s="18"/>
      <c r="F916" s="18"/>
      <c r="G916" s="18"/>
      <c r="H916" s="21"/>
    </row>
    <row r="917" ht="15.75" customHeight="1">
      <c r="C917" s="18"/>
      <c r="D917" s="18"/>
      <c r="E917" s="18"/>
      <c r="F917" s="18"/>
      <c r="G917" s="18"/>
      <c r="H917" s="21"/>
    </row>
    <row r="918" ht="15.75" customHeight="1">
      <c r="C918" s="18"/>
      <c r="D918" s="18"/>
      <c r="E918" s="18"/>
      <c r="F918" s="18"/>
      <c r="G918" s="18"/>
      <c r="H918" s="21"/>
    </row>
    <row r="919" ht="15.75" customHeight="1">
      <c r="C919" s="18"/>
      <c r="D919" s="18"/>
      <c r="E919" s="18"/>
      <c r="F919" s="18"/>
      <c r="G919" s="18"/>
      <c r="H919" s="21"/>
    </row>
    <row r="920" ht="15.75" customHeight="1">
      <c r="C920" s="18"/>
      <c r="D920" s="18"/>
      <c r="E920" s="18"/>
      <c r="F920" s="18"/>
      <c r="G920" s="18"/>
      <c r="H920" s="21"/>
    </row>
    <row r="921" ht="15.75" customHeight="1">
      <c r="C921" s="18"/>
      <c r="D921" s="18"/>
      <c r="E921" s="18"/>
      <c r="F921" s="18"/>
      <c r="G921" s="18"/>
      <c r="H921" s="21"/>
    </row>
    <row r="922" ht="15.75" customHeight="1">
      <c r="C922" s="18"/>
      <c r="D922" s="18"/>
      <c r="E922" s="18"/>
      <c r="F922" s="18"/>
      <c r="G922" s="18"/>
      <c r="H922" s="21"/>
    </row>
    <row r="923" ht="15.75" customHeight="1">
      <c r="C923" s="18"/>
      <c r="D923" s="18"/>
      <c r="E923" s="18"/>
      <c r="F923" s="18"/>
      <c r="G923" s="18"/>
      <c r="H923" s="21"/>
    </row>
    <row r="924" ht="15.75" customHeight="1">
      <c r="C924" s="18"/>
      <c r="D924" s="18"/>
      <c r="E924" s="18"/>
      <c r="F924" s="18"/>
      <c r="G924" s="18"/>
      <c r="H924" s="21"/>
    </row>
    <row r="925" ht="15.75" customHeight="1">
      <c r="C925" s="18"/>
      <c r="D925" s="18"/>
      <c r="E925" s="18"/>
      <c r="F925" s="18"/>
      <c r="G925" s="18"/>
      <c r="H925" s="21"/>
    </row>
    <row r="926" ht="15.75" customHeight="1">
      <c r="C926" s="18"/>
      <c r="D926" s="18"/>
      <c r="E926" s="18"/>
      <c r="F926" s="18"/>
      <c r="G926" s="18"/>
      <c r="H926" s="21"/>
    </row>
    <row r="927" ht="15.75" customHeight="1">
      <c r="C927" s="18"/>
      <c r="D927" s="18"/>
      <c r="E927" s="18"/>
      <c r="F927" s="18"/>
      <c r="G927" s="18"/>
      <c r="H927" s="21"/>
    </row>
    <row r="928" ht="15.75" customHeight="1">
      <c r="C928" s="18"/>
      <c r="D928" s="18"/>
      <c r="E928" s="18"/>
      <c r="F928" s="18"/>
      <c r="G928" s="18"/>
      <c r="H928" s="21"/>
    </row>
    <row r="929" ht="15.75" customHeight="1">
      <c r="C929" s="18"/>
      <c r="D929" s="18"/>
      <c r="E929" s="18"/>
      <c r="F929" s="18"/>
      <c r="G929" s="18"/>
      <c r="H929" s="21"/>
    </row>
    <row r="930" ht="15.75" customHeight="1">
      <c r="C930" s="18"/>
      <c r="D930" s="18"/>
      <c r="E930" s="18"/>
      <c r="F930" s="18"/>
      <c r="G930" s="18"/>
      <c r="H930" s="21"/>
    </row>
    <row r="931" ht="15.75" customHeight="1">
      <c r="C931" s="18"/>
      <c r="D931" s="18"/>
      <c r="E931" s="18"/>
      <c r="F931" s="18"/>
      <c r="G931" s="18"/>
      <c r="H931" s="21"/>
    </row>
    <row r="932" ht="15.75" customHeight="1">
      <c r="C932" s="18"/>
      <c r="D932" s="18"/>
      <c r="E932" s="18"/>
      <c r="F932" s="18"/>
      <c r="G932" s="18"/>
      <c r="H932" s="21"/>
    </row>
    <row r="933" ht="15.75" customHeight="1">
      <c r="C933" s="18"/>
      <c r="D933" s="18"/>
      <c r="E933" s="18"/>
      <c r="F933" s="18"/>
      <c r="G933" s="18"/>
      <c r="H933" s="21"/>
    </row>
    <row r="934" ht="15.75" customHeight="1">
      <c r="C934" s="18"/>
      <c r="D934" s="18"/>
      <c r="E934" s="18"/>
      <c r="F934" s="18"/>
      <c r="G934" s="18"/>
      <c r="H934" s="21"/>
    </row>
    <row r="935" ht="15.75" customHeight="1">
      <c r="C935" s="18"/>
      <c r="D935" s="18"/>
      <c r="E935" s="18"/>
      <c r="F935" s="18"/>
      <c r="G935" s="18"/>
      <c r="H935" s="21"/>
    </row>
    <row r="936" ht="15.75" customHeight="1">
      <c r="C936" s="18"/>
      <c r="D936" s="18"/>
      <c r="E936" s="18"/>
      <c r="F936" s="18"/>
      <c r="G936" s="18"/>
      <c r="H936" s="21"/>
    </row>
    <row r="937" ht="15.75" customHeight="1">
      <c r="C937" s="18"/>
      <c r="D937" s="18"/>
      <c r="E937" s="18"/>
      <c r="F937" s="18"/>
      <c r="G937" s="18"/>
      <c r="H937" s="21"/>
    </row>
    <row r="938" ht="15.75" customHeight="1">
      <c r="C938" s="18"/>
      <c r="D938" s="18"/>
      <c r="E938" s="18"/>
      <c r="F938" s="18"/>
      <c r="G938" s="18"/>
      <c r="H938" s="21"/>
    </row>
    <row r="939" ht="15.75" customHeight="1">
      <c r="C939" s="18"/>
      <c r="D939" s="18"/>
      <c r="E939" s="18"/>
      <c r="F939" s="18"/>
      <c r="G939" s="18"/>
      <c r="H939" s="21"/>
    </row>
    <row r="940" ht="15.75" customHeight="1">
      <c r="C940" s="18"/>
      <c r="D940" s="18"/>
      <c r="E940" s="18"/>
      <c r="F940" s="18"/>
      <c r="G940" s="18"/>
      <c r="H940" s="21"/>
    </row>
    <row r="941" ht="15.75" customHeight="1">
      <c r="C941" s="18"/>
      <c r="D941" s="18"/>
      <c r="E941" s="18"/>
      <c r="F941" s="18"/>
      <c r="G941" s="18"/>
      <c r="H941" s="21"/>
    </row>
    <row r="942" ht="15.75" customHeight="1">
      <c r="C942" s="18"/>
      <c r="D942" s="18"/>
      <c r="E942" s="18"/>
      <c r="F942" s="18"/>
      <c r="G942" s="18"/>
      <c r="H942" s="21"/>
    </row>
    <row r="943" ht="15.75" customHeight="1">
      <c r="C943" s="18"/>
      <c r="D943" s="18"/>
      <c r="E943" s="18"/>
      <c r="F943" s="18"/>
      <c r="G943" s="18"/>
      <c r="H943" s="21"/>
    </row>
    <row r="944" ht="15.75" customHeight="1">
      <c r="C944" s="18"/>
      <c r="D944" s="18"/>
      <c r="E944" s="18"/>
      <c r="F944" s="18"/>
      <c r="G944" s="18"/>
      <c r="H944" s="21"/>
    </row>
    <row r="945" ht="15.75" customHeight="1">
      <c r="C945" s="18"/>
      <c r="D945" s="18"/>
      <c r="E945" s="18"/>
      <c r="F945" s="18"/>
      <c r="G945" s="18"/>
      <c r="H945" s="21"/>
    </row>
    <row r="946" ht="15.75" customHeight="1">
      <c r="C946" s="18"/>
      <c r="D946" s="18"/>
      <c r="E946" s="18"/>
      <c r="F946" s="18"/>
      <c r="G946" s="18"/>
      <c r="H946" s="21"/>
    </row>
    <row r="947" ht="15.75" customHeight="1">
      <c r="C947" s="18"/>
      <c r="D947" s="18"/>
      <c r="E947" s="18"/>
      <c r="F947" s="18"/>
      <c r="G947" s="18"/>
      <c r="H947" s="21"/>
    </row>
    <row r="948" ht="15.75" customHeight="1">
      <c r="C948" s="18"/>
      <c r="D948" s="18"/>
      <c r="E948" s="18"/>
      <c r="F948" s="18"/>
      <c r="G948" s="18"/>
      <c r="H948" s="21"/>
    </row>
    <row r="949" ht="15.75" customHeight="1">
      <c r="C949" s="18"/>
      <c r="D949" s="18"/>
      <c r="E949" s="18"/>
      <c r="F949" s="18"/>
      <c r="G949" s="18"/>
      <c r="H949" s="21"/>
    </row>
    <row r="950" ht="15.75" customHeight="1">
      <c r="C950" s="18"/>
      <c r="D950" s="18"/>
      <c r="E950" s="18"/>
      <c r="F950" s="18"/>
      <c r="G950" s="18"/>
      <c r="H950" s="21"/>
    </row>
    <row r="951" ht="15.75" customHeight="1">
      <c r="C951" s="18"/>
      <c r="D951" s="18"/>
      <c r="E951" s="18"/>
      <c r="F951" s="18"/>
      <c r="G951" s="18"/>
      <c r="H951" s="21"/>
    </row>
    <row r="952" ht="15.75" customHeight="1">
      <c r="C952" s="18"/>
      <c r="D952" s="18"/>
      <c r="E952" s="18"/>
      <c r="F952" s="18"/>
      <c r="G952" s="18"/>
      <c r="H952" s="21"/>
    </row>
    <row r="953" ht="15.75" customHeight="1">
      <c r="C953" s="18"/>
      <c r="D953" s="18"/>
      <c r="E953" s="18"/>
      <c r="F953" s="18"/>
      <c r="G953" s="18"/>
      <c r="H953" s="21"/>
    </row>
    <row r="954" ht="15.75" customHeight="1">
      <c r="C954" s="18"/>
      <c r="D954" s="18"/>
      <c r="E954" s="18"/>
      <c r="F954" s="18"/>
      <c r="G954" s="18"/>
      <c r="H954" s="21"/>
    </row>
    <row r="955" ht="15.75" customHeight="1">
      <c r="C955" s="18"/>
      <c r="D955" s="18"/>
      <c r="E955" s="18"/>
      <c r="F955" s="18"/>
      <c r="G955" s="18"/>
      <c r="H955" s="21"/>
    </row>
    <row r="956" ht="15.75" customHeight="1">
      <c r="C956" s="18"/>
      <c r="D956" s="18"/>
      <c r="E956" s="18"/>
      <c r="F956" s="18"/>
      <c r="G956" s="18"/>
      <c r="H956" s="21"/>
    </row>
    <row r="957" ht="15.75" customHeight="1">
      <c r="C957" s="18"/>
      <c r="D957" s="18"/>
      <c r="E957" s="18"/>
      <c r="F957" s="18"/>
      <c r="G957" s="18"/>
      <c r="H957" s="21"/>
    </row>
    <row r="958" ht="15.75" customHeight="1">
      <c r="C958" s="18"/>
      <c r="D958" s="18"/>
      <c r="E958" s="18"/>
      <c r="F958" s="18"/>
      <c r="G958" s="18"/>
      <c r="H958" s="21"/>
    </row>
    <row r="959" ht="15.75" customHeight="1">
      <c r="C959" s="18"/>
      <c r="D959" s="18"/>
      <c r="E959" s="18"/>
      <c r="F959" s="18"/>
      <c r="G959" s="18"/>
      <c r="H959" s="21"/>
    </row>
    <row r="960" ht="15.75" customHeight="1">
      <c r="C960" s="18"/>
      <c r="D960" s="18"/>
      <c r="E960" s="18"/>
      <c r="F960" s="18"/>
      <c r="G960" s="18"/>
      <c r="H960" s="21"/>
    </row>
    <row r="961" ht="15.75" customHeight="1">
      <c r="C961" s="18"/>
      <c r="D961" s="18"/>
      <c r="E961" s="18"/>
      <c r="F961" s="18"/>
      <c r="G961" s="18"/>
      <c r="H961" s="21"/>
    </row>
    <row r="962" ht="15.75" customHeight="1">
      <c r="C962" s="18"/>
      <c r="D962" s="18"/>
      <c r="E962" s="18"/>
      <c r="F962" s="18"/>
      <c r="G962" s="18"/>
      <c r="H962" s="21"/>
    </row>
    <row r="963" ht="15.75" customHeight="1">
      <c r="C963" s="18"/>
      <c r="D963" s="18"/>
      <c r="E963" s="18"/>
      <c r="F963" s="18"/>
      <c r="G963" s="18"/>
      <c r="H963" s="21"/>
    </row>
    <row r="964" ht="15.75" customHeight="1">
      <c r="C964" s="18"/>
      <c r="D964" s="18"/>
      <c r="E964" s="18"/>
      <c r="F964" s="18"/>
      <c r="G964" s="18"/>
      <c r="H964" s="21"/>
    </row>
    <row r="965" ht="15.75" customHeight="1">
      <c r="C965" s="18"/>
      <c r="D965" s="18"/>
      <c r="E965" s="18"/>
      <c r="F965" s="18"/>
      <c r="G965" s="18"/>
      <c r="H965" s="21"/>
    </row>
    <row r="966" ht="15.75" customHeight="1">
      <c r="C966" s="18"/>
      <c r="D966" s="18"/>
      <c r="E966" s="18"/>
      <c r="F966" s="18"/>
      <c r="G966" s="18"/>
      <c r="H966" s="21"/>
    </row>
    <row r="967" ht="15.75" customHeight="1">
      <c r="C967" s="18"/>
      <c r="D967" s="18"/>
      <c r="E967" s="18"/>
      <c r="F967" s="18"/>
      <c r="G967" s="18"/>
      <c r="H967" s="21"/>
    </row>
    <row r="968" ht="15.75" customHeight="1">
      <c r="C968" s="18"/>
      <c r="D968" s="18"/>
      <c r="E968" s="18"/>
      <c r="F968" s="18"/>
      <c r="G968" s="18"/>
      <c r="H968" s="21"/>
    </row>
    <row r="969" ht="15.75" customHeight="1">
      <c r="C969" s="18"/>
      <c r="D969" s="18"/>
      <c r="E969" s="18"/>
      <c r="F969" s="18"/>
      <c r="G969" s="18"/>
      <c r="H969" s="21"/>
    </row>
    <row r="970" ht="15.75" customHeight="1">
      <c r="C970" s="18"/>
      <c r="D970" s="18"/>
      <c r="E970" s="18"/>
      <c r="F970" s="18"/>
      <c r="G970" s="18"/>
      <c r="H970" s="21"/>
    </row>
    <row r="971" ht="15.75" customHeight="1">
      <c r="C971" s="18"/>
      <c r="D971" s="18"/>
      <c r="E971" s="18"/>
      <c r="F971" s="18"/>
      <c r="G971" s="18"/>
      <c r="H971" s="21"/>
    </row>
    <row r="972" ht="15.75" customHeight="1">
      <c r="C972" s="18"/>
      <c r="D972" s="18"/>
      <c r="E972" s="18"/>
      <c r="F972" s="18"/>
      <c r="G972" s="18"/>
      <c r="H972" s="21"/>
    </row>
    <row r="973" ht="15.75" customHeight="1">
      <c r="C973" s="18"/>
      <c r="D973" s="18"/>
      <c r="E973" s="18"/>
      <c r="F973" s="18"/>
      <c r="G973" s="18"/>
      <c r="H973" s="21"/>
    </row>
    <row r="974" ht="15.75" customHeight="1">
      <c r="C974" s="18"/>
      <c r="D974" s="18"/>
      <c r="E974" s="18"/>
      <c r="F974" s="18"/>
      <c r="G974" s="18"/>
      <c r="H974" s="21"/>
    </row>
    <row r="975" ht="15.75" customHeight="1">
      <c r="C975" s="18"/>
      <c r="D975" s="18"/>
      <c r="E975" s="18"/>
      <c r="F975" s="18"/>
      <c r="G975" s="18"/>
      <c r="H975" s="21"/>
    </row>
    <row r="976" ht="15.75" customHeight="1">
      <c r="C976" s="18"/>
      <c r="D976" s="18"/>
      <c r="E976" s="18"/>
      <c r="F976" s="18"/>
      <c r="G976" s="18"/>
      <c r="H976" s="21"/>
    </row>
    <row r="977" ht="15.75" customHeight="1">
      <c r="C977" s="18"/>
      <c r="D977" s="18"/>
      <c r="E977" s="18"/>
      <c r="F977" s="18"/>
      <c r="G977" s="18"/>
      <c r="H977" s="21"/>
    </row>
    <row r="978" ht="15.75" customHeight="1">
      <c r="C978" s="18"/>
      <c r="D978" s="18"/>
      <c r="E978" s="18"/>
      <c r="F978" s="18"/>
      <c r="G978" s="18"/>
      <c r="H978" s="21"/>
    </row>
    <row r="979" ht="15.75" customHeight="1">
      <c r="C979" s="18"/>
      <c r="D979" s="18"/>
      <c r="E979" s="18"/>
      <c r="F979" s="18"/>
      <c r="G979" s="18"/>
      <c r="H979" s="21"/>
    </row>
    <row r="980" ht="15.75" customHeight="1">
      <c r="C980" s="18"/>
      <c r="D980" s="18"/>
      <c r="E980" s="18"/>
      <c r="F980" s="18"/>
      <c r="G980" s="18"/>
      <c r="H980" s="21"/>
    </row>
    <row r="981" ht="15.75" customHeight="1">
      <c r="C981" s="18"/>
      <c r="D981" s="18"/>
      <c r="E981" s="18"/>
      <c r="F981" s="18"/>
      <c r="G981" s="18"/>
      <c r="H981" s="21"/>
    </row>
    <row r="982" ht="15.75" customHeight="1">
      <c r="C982" s="18"/>
      <c r="D982" s="18"/>
      <c r="E982" s="18"/>
      <c r="F982" s="18"/>
      <c r="G982" s="18"/>
      <c r="H982" s="21"/>
    </row>
    <row r="983" ht="15.75" customHeight="1">
      <c r="C983" s="18"/>
      <c r="D983" s="18"/>
      <c r="E983" s="18"/>
      <c r="F983" s="18"/>
      <c r="G983" s="18"/>
      <c r="H983" s="21"/>
    </row>
    <row r="984" ht="15.75" customHeight="1">
      <c r="C984" s="18"/>
      <c r="D984" s="18"/>
      <c r="E984" s="18"/>
      <c r="F984" s="18"/>
      <c r="G984" s="18"/>
      <c r="H984" s="21"/>
    </row>
    <row r="985" ht="15.75" customHeight="1">
      <c r="C985" s="18"/>
      <c r="D985" s="18"/>
      <c r="E985" s="18"/>
      <c r="F985" s="18"/>
      <c r="G985" s="18"/>
      <c r="H985" s="21"/>
    </row>
    <row r="986" ht="15.75" customHeight="1">
      <c r="C986" s="18"/>
      <c r="D986" s="18"/>
      <c r="E986" s="18"/>
      <c r="F986" s="18"/>
      <c r="G986" s="18"/>
      <c r="H986" s="21"/>
    </row>
    <row r="987" ht="15.75" customHeight="1">
      <c r="C987" s="18"/>
      <c r="D987" s="18"/>
      <c r="E987" s="18"/>
      <c r="F987" s="18"/>
      <c r="G987" s="18"/>
      <c r="H987" s="21"/>
    </row>
    <row r="988" ht="15.75" customHeight="1">
      <c r="C988" s="18"/>
      <c r="D988" s="18"/>
      <c r="E988" s="18"/>
      <c r="F988" s="18"/>
      <c r="G988" s="18"/>
      <c r="H988" s="21"/>
    </row>
    <row r="989" ht="15.75" customHeight="1">
      <c r="C989" s="18"/>
      <c r="D989" s="18"/>
      <c r="E989" s="18"/>
      <c r="F989" s="18"/>
      <c r="G989" s="18"/>
      <c r="H989" s="21"/>
    </row>
    <row r="990" ht="15.75" customHeight="1">
      <c r="C990" s="18"/>
      <c r="D990" s="18"/>
      <c r="E990" s="18"/>
      <c r="F990" s="18"/>
      <c r="G990" s="18"/>
      <c r="H990" s="21"/>
    </row>
    <row r="991" ht="15.75" customHeight="1">
      <c r="C991" s="18"/>
      <c r="D991" s="18"/>
      <c r="E991" s="18"/>
      <c r="F991" s="18"/>
      <c r="G991" s="18"/>
      <c r="H991" s="21"/>
    </row>
    <row r="992" ht="15.75" customHeight="1">
      <c r="C992" s="18"/>
      <c r="D992" s="18"/>
      <c r="E992" s="18"/>
      <c r="F992" s="18"/>
      <c r="G992" s="18"/>
      <c r="H992" s="21"/>
    </row>
    <row r="993" ht="15.75" customHeight="1">
      <c r="C993" s="18"/>
      <c r="D993" s="18"/>
      <c r="E993" s="18"/>
      <c r="F993" s="18"/>
      <c r="G993" s="18"/>
      <c r="H993" s="21"/>
    </row>
    <row r="994" ht="15.75" customHeight="1">
      <c r="C994" s="18"/>
      <c r="D994" s="18"/>
      <c r="E994" s="18"/>
      <c r="F994" s="18"/>
      <c r="G994" s="18"/>
      <c r="H994" s="21"/>
    </row>
    <row r="995" ht="15.75" customHeight="1">
      <c r="C995" s="18"/>
      <c r="D995" s="18"/>
      <c r="E995" s="18"/>
      <c r="F995" s="18"/>
      <c r="G995" s="18"/>
      <c r="H995" s="21"/>
    </row>
    <row r="996" ht="15.75" customHeight="1">
      <c r="C996" s="18"/>
      <c r="D996" s="18"/>
      <c r="E996" s="18"/>
      <c r="F996" s="18"/>
      <c r="G996" s="18"/>
      <c r="H996" s="21"/>
    </row>
    <row r="997" ht="15.75" customHeight="1">
      <c r="C997" s="18"/>
      <c r="D997" s="18"/>
      <c r="E997" s="18"/>
      <c r="F997" s="18"/>
      <c r="G997" s="18"/>
      <c r="H997" s="21"/>
    </row>
    <row r="998" ht="15.75" customHeight="1">
      <c r="C998" s="18"/>
      <c r="D998" s="18"/>
      <c r="E998" s="18"/>
      <c r="F998" s="18"/>
      <c r="G998" s="18"/>
      <c r="H998" s="21"/>
    </row>
    <row r="999" ht="15.75" customHeight="1">
      <c r="C999" s="18"/>
      <c r="D999" s="18"/>
      <c r="E999" s="18"/>
      <c r="F999" s="18"/>
      <c r="G999" s="18"/>
      <c r="H999" s="21"/>
    </row>
    <row r="1000" ht="15.75" customHeight="1">
      <c r="C1000" s="18"/>
      <c r="D1000" s="18"/>
      <c r="E1000" s="18"/>
      <c r="F1000" s="18"/>
      <c r="G1000" s="18"/>
      <c r="H1000" s="21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3" width="10.43"/>
    <col customWidth="1" min="4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5.75" customHeight="1">
      <c r="A2" s="1" t="s">
        <v>18</v>
      </c>
      <c r="B2" s="1" t="s">
        <v>19</v>
      </c>
      <c r="C2" s="2">
        <v>1.540661129</v>
      </c>
      <c r="D2" s="2"/>
      <c r="E2" s="2"/>
      <c r="F2" s="2">
        <v>3.191676109</v>
      </c>
      <c r="G2" s="2">
        <v>1.382659241</v>
      </c>
      <c r="H2" s="3">
        <f t="shared" ref="H2:L2" si="1">C2/MIN($C2:$G2)</f>
        <v>1.114273917</v>
      </c>
      <c r="I2" s="3">
        <f t="shared" si="1"/>
        <v>0</v>
      </c>
      <c r="J2" s="3">
        <f t="shared" si="1"/>
        <v>0</v>
      </c>
      <c r="K2" s="3">
        <f t="shared" si="1"/>
        <v>2.308360596</v>
      </c>
      <c r="L2" s="3">
        <f t="shared" si="1"/>
        <v>1</v>
      </c>
    </row>
    <row r="3" ht="15.75" customHeight="1">
      <c r="A3" s="1" t="s">
        <v>20</v>
      </c>
      <c r="B3" s="1" t="s">
        <v>21</v>
      </c>
      <c r="C3" s="2">
        <v>1.45301952</v>
      </c>
      <c r="D3" s="2"/>
      <c r="E3" s="2"/>
      <c r="F3" s="2">
        <v>1.354736362</v>
      </c>
      <c r="G3" s="2">
        <v>2.794334208</v>
      </c>
      <c r="H3" s="3">
        <f t="shared" ref="H3:L3" si="2">C3/MIN($C3:$G3)</f>
        <v>1.072547811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2.062640589</v>
      </c>
    </row>
    <row r="4" ht="15.75" customHeight="1">
      <c r="A4" s="1" t="s">
        <v>28</v>
      </c>
      <c r="B4" s="1" t="s">
        <v>29</v>
      </c>
      <c r="C4" s="2">
        <v>1.474271747</v>
      </c>
      <c r="D4" s="2"/>
      <c r="E4" s="2"/>
      <c r="F4" s="2">
        <v>1.386253083</v>
      </c>
      <c r="G4" s="2">
        <v>2.902639661</v>
      </c>
      <c r="H4" s="3">
        <f t="shared" ref="H4:L4" si="3">C4/MIN($C4:$G4)</f>
        <v>1.063493936</v>
      </c>
      <c r="I4" s="3">
        <f t="shared" si="3"/>
        <v>0</v>
      </c>
      <c r="J4" s="3">
        <f t="shared" si="3"/>
        <v>0</v>
      </c>
      <c r="K4" s="3">
        <f t="shared" si="3"/>
        <v>1</v>
      </c>
      <c r="L4" s="3">
        <f t="shared" si="3"/>
        <v>2.093874269</v>
      </c>
    </row>
    <row r="5" ht="15.75" customHeight="1">
      <c r="A5" s="1" t="s">
        <v>14</v>
      </c>
      <c r="B5" s="1" t="s">
        <v>33</v>
      </c>
      <c r="C5" s="2">
        <v>18.29156759</v>
      </c>
      <c r="D5" s="2">
        <v>26.65955745</v>
      </c>
      <c r="E5" s="2">
        <v>20.71251036</v>
      </c>
      <c r="F5" s="2">
        <v>20.67824648</v>
      </c>
      <c r="G5" s="2">
        <v>20.7641196</v>
      </c>
      <c r="H5" s="3">
        <f t="shared" ref="H5:L5" si="4">C5/MIN($C5:$G5)</f>
        <v>1</v>
      </c>
      <c r="I5" s="3">
        <f t="shared" si="4"/>
        <v>1.457478006</v>
      </c>
      <c r="J5" s="3">
        <f t="shared" si="4"/>
        <v>1.132352941</v>
      </c>
      <c r="K5" s="3">
        <f t="shared" si="4"/>
        <v>1.130479735</v>
      </c>
      <c r="L5" s="3">
        <f t="shared" si="4"/>
        <v>1.135174418</v>
      </c>
    </row>
    <row r="6" ht="15.75" customHeight="1">
      <c r="A6" s="1" t="s">
        <v>18</v>
      </c>
      <c r="B6" s="1" t="s">
        <v>35</v>
      </c>
      <c r="C6" s="2">
        <v>0.1638329035</v>
      </c>
      <c r="D6" s="2"/>
      <c r="E6" s="2"/>
      <c r="F6" s="2">
        <v>0.3795484133</v>
      </c>
      <c r="G6" s="2">
        <v>0.1473114193</v>
      </c>
      <c r="H6" s="3">
        <f t="shared" ref="H6:L6" si="5">C6/MIN($C6:$G6)</f>
        <v>1.112153452</v>
      </c>
      <c r="I6" s="3">
        <f t="shared" si="5"/>
        <v>0</v>
      </c>
      <c r="J6" s="3">
        <f t="shared" si="5"/>
        <v>0</v>
      </c>
      <c r="K6" s="3">
        <f t="shared" si="5"/>
        <v>2.576503676</v>
      </c>
      <c r="L6" s="3">
        <f t="shared" si="5"/>
        <v>1</v>
      </c>
    </row>
    <row r="7" ht="15.75" customHeight="1">
      <c r="A7" s="1" t="s">
        <v>20</v>
      </c>
      <c r="B7" s="1" t="s">
        <v>36</v>
      </c>
      <c r="C7" s="2">
        <v>0.197687843</v>
      </c>
      <c r="D7" s="2"/>
      <c r="E7" s="2"/>
      <c r="F7" s="2">
        <v>0.1860333595</v>
      </c>
      <c r="G7" s="2">
        <v>0.4234722181</v>
      </c>
      <c r="H7" s="3">
        <f t="shared" ref="H7:L7" si="6">C7/MIN($C7:$G7)</f>
        <v>1.062647278</v>
      </c>
      <c r="I7" s="3">
        <f t="shared" si="6"/>
        <v>0</v>
      </c>
      <c r="J7" s="3">
        <f t="shared" si="6"/>
        <v>0</v>
      </c>
      <c r="K7" s="3">
        <f t="shared" si="6"/>
        <v>1</v>
      </c>
      <c r="L7" s="3">
        <f t="shared" si="6"/>
        <v>2.276324092</v>
      </c>
    </row>
    <row r="8" ht="15.75" customHeight="1">
      <c r="A8" s="1" t="s">
        <v>28</v>
      </c>
      <c r="B8" s="1" t="s">
        <v>40</v>
      </c>
      <c r="C8" s="2">
        <v>0.1303305182</v>
      </c>
      <c r="D8" s="2"/>
      <c r="E8" s="2"/>
      <c r="F8" s="2">
        <v>0.1216330453</v>
      </c>
      <c r="G8" s="2">
        <v>0.2715421148</v>
      </c>
      <c r="H8" s="3">
        <f t="shared" ref="H8:L8" si="7">C8/MIN($C8:$G8)</f>
        <v>1.071505839</v>
      </c>
      <c r="I8" s="3">
        <f t="shared" si="7"/>
        <v>0</v>
      </c>
      <c r="J8" s="3">
        <f t="shared" si="7"/>
        <v>0</v>
      </c>
      <c r="K8" s="3">
        <f t="shared" si="7"/>
        <v>1</v>
      </c>
      <c r="L8" s="3">
        <f t="shared" si="7"/>
        <v>2.232469919</v>
      </c>
    </row>
    <row r="9" ht="15.75" customHeight="1">
      <c r="C9" s="2"/>
      <c r="D9" s="2"/>
      <c r="E9" s="2"/>
      <c r="F9" s="2"/>
      <c r="G9" s="2"/>
      <c r="H9" s="3"/>
      <c r="I9" s="3"/>
      <c r="J9" s="3"/>
      <c r="K9" s="3"/>
      <c r="L9" s="3"/>
    </row>
    <row r="10" ht="15.75" customHeight="1">
      <c r="C10" s="2"/>
      <c r="D10" s="2"/>
      <c r="E10" s="2"/>
      <c r="F10" s="2"/>
      <c r="G10" s="2"/>
      <c r="H10" s="3"/>
      <c r="I10" s="3"/>
      <c r="J10" s="3"/>
      <c r="K10" s="3"/>
      <c r="L10" s="3"/>
    </row>
    <row r="11" ht="15.75" customHeight="1">
      <c r="C11" s="2"/>
      <c r="D11" s="2"/>
      <c r="E11" s="2"/>
      <c r="F11" s="2"/>
      <c r="G11" s="2"/>
      <c r="H11" s="3"/>
      <c r="I11" s="3"/>
      <c r="J11" s="3"/>
      <c r="K11" s="3"/>
      <c r="L11" s="3"/>
    </row>
    <row r="12" ht="15.75" customHeight="1">
      <c r="C12" s="2"/>
      <c r="D12" s="2"/>
      <c r="E12" s="2"/>
      <c r="F12" s="2"/>
      <c r="G12" s="2"/>
      <c r="H12" s="3"/>
      <c r="I12" s="3"/>
      <c r="J12" s="3"/>
      <c r="K12" s="3"/>
      <c r="L12" s="3"/>
    </row>
    <row r="13" ht="15.75" customHeight="1">
      <c r="C13" s="2"/>
      <c r="D13" s="2"/>
      <c r="E13" s="2"/>
      <c r="F13" s="2"/>
      <c r="G13" s="2"/>
      <c r="H13" s="3"/>
      <c r="I13" s="3"/>
      <c r="J13" s="3"/>
      <c r="K13" s="3"/>
      <c r="L13" s="3"/>
    </row>
    <row r="14" ht="15.75" customHeight="1">
      <c r="C14" s="2"/>
      <c r="D14" s="2"/>
      <c r="E14" s="2"/>
      <c r="F14" s="2"/>
      <c r="G14" s="2"/>
      <c r="H14" s="3"/>
      <c r="I14" s="3"/>
      <c r="J14" s="3"/>
      <c r="K14" s="3"/>
      <c r="L14" s="3"/>
    </row>
    <row r="15" ht="15.75" customHeight="1">
      <c r="C15" s="2"/>
      <c r="D15" s="2"/>
      <c r="E15" s="2"/>
      <c r="F15" s="2"/>
      <c r="G15" s="2"/>
      <c r="H15" s="3"/>
      <c r="I15" s="3"/>
      <c r="J15" s="3"/>
      <c r="K15" s="3"/>
      <c r="L15" s="3"/>
    </row>
    <row r="16" ht="15.75" customHeight="1">
      <c r="C16" s="2"/>
      <c r="D16" s="2"/>
      <c r="E16" s="2"/>
      <c r="F16" s="2"/>
      <c r="G16" s="2"/>
      <c r="H16" s="3"/>
      <c r="I16" s="3"/>
      <c r="J16" s="3"/>
      <c r="K16" s="3"/>
      <c r="L16" s="3"/>
    </row>
    <row r="17" ht="15.75" customHeight="1">
      <c r="C17" s="2"/>
      <c r="D17" s="2"/>
      <c r="E17" s="2"/>
      <c r="F17" s="2"/>
      <c r="G17" s="2"/>
      <c r="H17" s="3"/>
      <c r="I17" s="3"/>
      <c r="J17" s="3"/>
      <c r="K17" s="3"/>
      <c r="L17" s="3"/>
    </row>
    <row r="18" ht="15.75" customHeight="1">
      <c r="C18" s="2"/>
      <c r="D18" s="2"/>
      <c r="E18" s="2"/>
      <c r="F18" s="2"/>
      <c r="G18" s="2"/>
      <c r="H18" s="3"/>
      <c r="I18" s="3"/>
      <c r="J18" s="3"/>
      <c r="K18" s="3"/>
      <c r="L18" s="3"/>
    </row>
    <row r="19" ht="15.75" customHeight="1">
      <c r="C19" s="2"/>
      <c r="D19" s="2"/>
      <c r="E19" s="2"/>
      <c r="F19" s="2"/>
      <c r="G19" s="2"/>
      <c r="H19" s="3"/>
      <c r="I19" s="3"/>
      <c r="J19" s="3"/>
      <c r="K19" s="3"/>
      <c r="L19" s="3"/>
    </row>
    <row r="20" ht="15.75" customHeight="1">
      <c r="C20" s="2"/>
      <c r="D20" s="2"/>
      <c r="E20" s="2"/>
      <c r="F20" s="2"/>
      <c r="G20" s="2"/>
      <c r="H20" s="3"/>
      <c r="I20" s="3"/>
      <c r="J20" s="3"/>
      <c r="K20" s="3"/>
      <c r="L20" s="3"/>
    </row>
    <row r="21" ht="15.75" customHeight="1">
      <c r="C21" s="2"/>
      <c r="D21" s="2"/>
      <c r="E21" s="2"/>
      <c r="F21" s="2"/>
      <c r="G21" s="2"/>
      <c r="H21" s="3"/>
      <c r="I21" s="3"/>
      <c r="J21" s="3"/>
      <c r="K21" s="3"/>
      <c r="L21" s="3"/>
    </row>
    <row r="22" ht="15.75" customHeight="1">
      <c r="C22" s="2"/>
      <c r="D22" s="2"/>
      <c r="E22" s="2"/>
      <c r="F22" s="2"/>
      <c r="G22" s="2"/>
      <c r="H22" s="3"/>
      <c r="I22" s="3"/>
      <c r="J22" s="3"/>
      <c r="K22" s="3"/>
      <c r="L22" s="3"/>
    </row>
    <row r="23" ht="15.75" customHeight="1">
      <c r="C23" s="2"/>
      <c r="D23" s="2"/>
      <c r="E23" s="2"/>
      <c r="F23" s="2"/>
      <c r="G23" s="2"/>
      <c r="H23" s="3"/>
      <c r="I23" s="3"/>
      <c r="J23" s="3"/>
      <c r="K23" s="3"/>
      <c r="L23" s="3"/>
    </row>
    <row r="24" ht="15.75" customHeight="1">
      <c r="C24" s="2"/>
      <c r="D24" s="2"/>
      <c r="E24" s="2"/>
      <c r="F24" s="2"/>
      <c r="G24" s="2"/>
      <c r="H24" s="3"/>
      <c r="I24" s="3"/>
      <c r="J24" s="3"/>
      <c r="K24" s="3"/>
      <c r="L24" s="3"/>
    </row>
    <row r="25" ht="15.75" customHeight="1">
      <c r="C25" s="2"/>
      <c r="D25" s="2"/>
      <c r="E25" s="2"/>
      <c r="F25" s="2"/>
      <c r="G25" s="2"/>
      <c r="H25" s="3"/>
      <c r="I25" s="3"/>
      <c r="J25" s="3"/>
      <c r="K25" s="3"/>
      <c r="L25" s="3"/>
    </row>
    <row r="26" ht="15.75" customHeight="1">
      <c r="C26" s="2"/>
      <c r="D26" s="2"/>
      <c r="E26" s="2"/>
      <c r="F26" s="2"/>
      <c r="G26" s="2"/>
      <c r="H26" s="3"/>
      <c r="I26" s="3"/>
      <c r="J26" s="3"/>
      <c r="K26" s="3"/>
      <c r="L26" s="3"/>
    </row>
    <row r="27" ht="15.75" customHeight="1">
      <c r="C27" s="2"/>
      <c r="D27" s="2"/>
      <c r="E27" s="2"/>
      <c r="F27" s="2"/>
      <c r="G27" s="2"/>
      <c r="H27" s="3"/>
      <c r="I27" s="3"/>
      <c r="J27" s="3"/>
      <c r="K27" s="3"/>
      <c r="L27" s="3"/>
    </row>
    <row r="28" ht="15.75" customHeight="1">
      <c r="C28" s="2"/>
      <c r="D28" s="2"/>
      <c r="E28" s="2"/>
      <c r="F28" s="2"/>
      <c r="G28" s="2"/>
      <c r="H28" s="3"/>
      <c r="I28" s="3"/>
      <c r="J28" s="3"/>
      <c r="K28" s="3"/>
      <c r="L28" s="3"/>
    </row>
    <row r="29" ht="15.75" customHeight="1">
      <c r="C29" s="2"/>
      <c r="D29" s="2"/>
      <c r="E29" s="2"/>
      <c r="F29" s="2"/>
      <c r="G29" s="2"/>
      <c r="H29" s="3"/>
      <c r="I29" s="3"/>
      <c r="J29" s="3"/>
      <c r="K29" s="3"/>
      <c r="L29" s="3"/>
    </row>
    <row r="30" ht="15.75" customHeight="1">
      <c r="C30" s="2"/>
      <c r="D30" s="2"/>
      <c r="E30" s="2"/>
      <c r="F30" s="2"/>
      <c r="G30" s="2"/>
      <c r="H30" s="3"/>
      <c r="I30" s="3"/>
      <c r="J30" s="3"/>
      <c r="K30" s="3"/>
      <c r="L30" s="3"/>
    </row>
    <row r="31" ht="15.75" customHeight="1">
      <c r="C31" s="2"/>
      <c r="D31" s="2"/>
      <c r="E31" s="2"/>
      <c r="F31" s="2"/>
      <c r="G31" s="2"/>
      <c r="H31" s="3"/>
      <c r="I31" s="3"/>
      <c r="J31" s="3"/>
      <c r="K31" s="3"/>
      <c r="L31" s="3"/>
    </row>
    <row r="32" ht="15.75" customHeight="1">
      <c r="C32" s="2"/>
      <c r="D32" s="2"/>
      <c r="E32" s="2"/>
      <c r="F32" s="2"/>
      <c r="G32" s="2"/>
      <c r="H32" s="3"/>
      <c r="I32" s="3"/>
      <c r="J32" s="3"/>
      <c r="K32" s="3"/>
      <c r="L32" s="3"/>
    </row>
    <row r="33" ht="15.75" customHeight="1">
      <c r="C33" s="2"/>
      <c r="D33" s="2"/>
      <c r="E33" s="2"/>
      <c r="F33" s="2"/>
      <c r="G33" s="2"/>
      <c r="H33" s="3"/>
      <c r="I33" s="3"/>
      <c r="J33" s="3"/>
      <c r="K33" s="3"/>
      <c r="L33" s="3"/>
    </row>
    <row r="34" ht="15.75" customHeight="1">
      <c r="C34" s="2"/>
      <c r="D34" s="2"/>
      <c r="E34" s="2"/>
      <c r="F34" s="2"/>
      <c r="G34" s="2"/>
      <c r="H34" s="3"/>
      <c r="I34" s="3"/>
      <c r="J34" s="3"/>
      <c r="K34" s="3"/>
      <c r="L34" s="3"/>
    </row>
    <row r="35" ht="15.75" customHeight="1">
      <c r="C35" s="2"/>
      <c r="D35" s="2"/>
      <c r="E35" s="2"/>
      <c r="F35" s="2"/>
      <c r="G35" s="2"/>
      <c r="H35" s="3"/>
      <c r="I35" s="3"/>
      <c r="J35" s="3"/>
      <c r="K35" s="3"/>
      <c r="L35" s="3"/>
    </row>
    <row r="36" ht="15.75" customHeight="1">
      <c r="C36" s="2"/>
      <c r="D36" s="2"/>
      <c r="E36" s="2"/>
      <c r="F36" s="2"/>
      <c r="G36" s="2"/>
      <c r="H36" s="3"/>
      <c r="I36" s="3"/>
      <c r="J36" s="3"/>
      <c r="K36" s="3"/>
      <c r="L36" s="3"/>
    </row>
    <row r="37" ht="15.75" customHeight="1">
      <c r="C37" s="2"/>
      <c r="D37" s="2"/>
      <c r="E37" s="2"/>
      <c r="F37" s="2"/>
      <c r="G37" s="2"/>
      <c r="H37" s="3"/>
      <c r="I37" s="3"/>
      <c r="J37" s="3"/>
      <c r="K37" s="3"/>
      <c r="L37" s="3"/>
    </row>
    <row r="38" ht="15.75" customHeight="1">
      <c r="C38" s="2"/>
      <c r="D38" s="2"/>
      <c r="E38" s="2"/>
      <c r="F38" s="2"/>
      <c r="G38" s="2"/>
      <c r="H38" s="3"/>
      <c r="I38" s="3"/>
      <c r="J38" s="3"/>
      <c r="K38" s="3"/>
      <c r="L38" s="3"/>
    </row>
    <row r="39" ht="15.75" customHeight="1">
      <c r="C39" s="2"/>
      <c r="D39" s="2"/>
      <c r="E39" s="2"/>
      <c r="F39" s="2"/>
      <c r="G39" s="2"/>
      <c r="H39" s="3"/>
      <c r="I39" s="3"/>
      <c r="J39" s="3"/>
      <c r="K39" s="3"/>
      <c r="L39" s="3"/>
    </row>
    <row r="40" ht="15.75" customHeight="1">
      <c r="C40" s="2"/>
      <c r="D40" s="2"/>
      <c r="E40" s="2"/>
      <c r="F40" s="2"/>
      <c r="G40" s="2"/>
      <c r="H40" s="3"/>
      <c r="I40" s="3"/>
      <c r="J40" s="3"/>
      <c r="K40" s="3"/>
      <c r="L40" s="3"/>
    </row>
    <row r="41" ht="15.75" customHeight="1">
      <c r="C41" s="2"/>
      <c r="D41" s="2"/>
      <c r="E41" s="2"/>
      <c r="F41" s="2"/>
      <c r="G41" s="2"/>
      <c r="H41" s="3"/>
      <c r="I41" s="3"/>
      <c r="J41" s="3"/>
      <c r="K41" s="3"/>
      <c r="L41" s="3"/>
    </row>
    <row r="42" ht="15.75" customHeight="1">
      <c r="C42" s="2"/>
      <c r="D42" s="2"/>
      <c r="E42" s="2"/>
      <c r="F42" s="2"/>
      <c r="G42" s="2"/>
      <c r="H42" s="3"/>
      <c r="I42" s="3"/>
      <c r="J42" s="3"/>
      <c r="K42" s="3"/>
      <c r="L42" s="3"/>
    </row>
    <row r="43" ht="15.75" customHeight="1">
      <c r="C43" s="2"/>
      <c r="D43" s="2"/>
      <c r="E43" s="2"/>
      <c r="F43" s="2"/>
      <c r="G43" s="2"/>
      <c r="H43" s="3"/>
      <c r="I43" s="3"/>
      <c r="J43" s="3"/>
      <c r="K43" s="3"/>
      <c r="L43" s="3"/>
    </row>
    <row r="44" ht="15.75" customHeight="1">
      <c r="C44" s="2"/>
      <c r="D44" s="2"/>
      <c r="E44" s="2"/>
      <c r="F44" s="2"/>
      <c r="G44" s="2"/>
      <c r="H44" s="3"/>
      <c r="I44" s="3"/>
      <c r="J44" s="3"/>
      <c r="K44" s="3"/>
      <c r="L44" s="3"/>
    </row>
    <row r="45" ht="15.75" customHeight="1">
      <c r="C45" s="2"/>
      <c r="D45" s="2"/>
      <c r="E45" s="2"/>
      <c r="F45" s="2"/>
      <c r="G45" s="2"/>
      <c r="H45" s="3"/>
      <c r="I45" s="3"/>
      <c r="J45" s="3"/>
      <c r="K45" s="3"/>
      <c r="L45" s="3"/>
    </row>
    <row r="46" ht="15.75" customHeight="1">
      <c r="C46" s="2"/>
      <c r="D46" s="2"/>
      <c r="E46" s="2"/>
      <c r="F46" s="2"/>
      <c r="G46" s="2"/>
      <c r="H46" s="3"/>
      <c r="I46" s="3"/>
      <c r="J46" s="3"/>
      <c r="K46" s="3"/>
      <c r="L46" s="3"/>
    </row>
    <row r="47" ht="15.75" customHeight="1">
      <c r="C47" s="2"/>
      <c r="D47" s="2"/>
      <c r="E47" s="2"/>
      <c r="F47" s="2"/>
      <c r="G47" s="2"/>
      <c r="H47" s="3"/>
      <c r="I47" s="3"/>
      <c r="J47" s="3"/>
      <c r="K47" s="3"/>
      <c r="L47" s="3"/>
    </row>
    <row r="48" ht="15.75" customHeight="1">
      <c r="C48" s="2"/>
      <c r="D48" s="2"/>
      <c r="E48" s="2"/>
      <c r="F48" s="2"/>
      <c r="G48" s="2"/>
      <c r="H48" s="3"/>
      <c r="I48" s="3"/>
      <c r="J48" s="3"/>
      <c r="K48" s="3"/>
      <c r="L48" s="3"/>
    </row>
    <row r="49" ht="15.75" customHeight="1">
      <c r="C49" s="2"/>
      <c r="D49" s="2"/>
      <c r="E49" s="2"/>
      <c r="F49" s="2"/>
      <c r="G49" s="2"/>
      <c r="H49" s="3"/>
      <c r="I49" s="3"/>
      <c r="J49" s="3"/>
      <c r="K49" s="3"/>
      <c r="L49" s="3"/>
    </row>
    <row r="50" ht="15.75" customHeight="1">
      <c r="C50" s="2"/>
      <c r="D50" s="2"/>
      <c r="E50" s="2"/>
      <c r="F50" s="2"/>
      <c r="G50" s="2"/>
      <c r="H50" s="3"/>
      <c r="I50" s="3"/>
      <c r="J50" s="3"/>
      <c r="K50" s="3"/>
      <c r="L50" s="3"/>
    </row>
    <row r="51" ht="15.75" customHeight="1">
      <c r="C51" s="2"/>
      <c r="D51" s="2"/>
      <c r="E51" s="2"/>
      <c r="F51" s="2"/>
      <c r="G51" s="2"/>
      <c r="H51" s="3"/>
      <c r="I51" s="3"/>
      <c r="J51" s="3"/>
      <c r="K51" s="3"/>
      <c r="L51" s="3"/>
    </row>
    <row r="52" ht="15.75" customHeight="1">
      <c r="C52" s="2"/>
      <c r="D52" s="2"/>
      <c r="E52" s="2"/>
      <c r="F52" s="2"/>
      <c r="G52" s="2"/>
      <c r="H52" s="3"/>
      <c r="I52" s="3"/>
      <c r="J52" s="3"/>
      <c r="K52" s="3"/>
      <c r="L52" s="3"/>
    </row>
    <row r="53" ht="15.75" customHeight="1">
      <c r="C53" s="2"/>
      <c r="D53" s="2"/>
      <c r="E53" s="2"/>
      <c r="F53" s="2"/>
      <c r="G53" s="2"/>
      <c r="H53" s="3"/>
      <c r="I53" s="3"/>
      <c r="J53" s="3"/>
      <c r="K53" s="3"/>
      <c r="L53" s="3"/>
    </row>
    <row r="54" ht="15.75" customHeight="1">
      <c r="C54" s="2"/>
      <c r="D54" s="2"/>
      <c r="E54" s="2"/>
      <c r="F54" s="2"/>
      <c r="G54" s="2"/>
      <c r="H54" s="3"/>
      <c r="I54" s="3"/>
      <c r="J54" s="3"/>
      <c r="K54" s="3"/>
      <c r="L54" s="3"/>
    </row>
    <row r="55" ht="15.75" customHeight="1">
      <c r="C55" s="2"/>
      <c r="D55" s="2"/>
      <c r="E55" s="2"/>
      <c r="F55" s="2"/>
      <c r="G55" s="2"/>
      <c r="H55" s="3"/>
      <c r="I55" s="3"/>
      <c r="J55" s="3"/>
      <c r="K55" s="3"/>
      <c r="L55" s="3"/>
    </row>
    <row r="56" ht="15.75" customHeight="1">
      <c r="C56" s="2"/>
      <c r="D56" s="2"/>
      <c r="E56" s="2"/>
      <c r="F56" s="2"/>
      <c r="G56" s="2"/>
      <c r="H56" s="3"/>
      <c r="I56" s="3"/>
      <c r="J56" s="3"/>
      <c r="K56" s="3"/>
      <c r="L56" s="3"/>
    </row>
    <row r="57" ht="15.75" customHeight="1">
      <c r="C57" s="2"/>
      <c r="D57" s="2"/>
      <c r="E57" s="2"/>
      <c r="F57" s="2"/>
      <c r="G57" s="2"/>
      <c r="H57" s="3"/>
      <c r="I57" s="3"/>
      <c r="J57" s="3"/>
      <c r="K57" s="3"/>
      <c r="L57" s="3"/>
    </row>
    <row r="58" ht="15.75" customHeight="1">
      <c r="C58" s="2"/>
      <c r="D58" s="2"/>
      <c r="E58" s="2"/>
      <c r="F58" s="2"/>
      <c r="G58" s="2"/>
      <c r="H58" s="3"/>
      <c r="I58" s="3"/>
      <c r="J58" s="3"/>
      <c r="K58" s="3"/>
      <c r="L58" s="3"/>
    </row>
    <row r="59" ht="15.75" customHeight="1">
      <c r="C59" s="2"/>
      <c r="D59" s="2"/>
      <c r="E59" s="2"/>
      <c r="F59" s="2"/>
      <c r="G59" s="2"/>
      <c r="H59" s="3"/>
      <c r="I59" s="3"/>
      <c r="J59" s="3"/>
      <c r="K59" s="3"/>
      <c r="L59" s="3"/>
    </row>
    <row r="60" ht="15.75" customHeight="1">
      <c r="C60" s="2"/>
      <c r="D60" s="2"/>
      <c r="E60" s="2"/>
      <c r="F60" s="2"/>
      <c r="G60" s="2"/>
      <c r="H60" s="3"/>
      <c r="I60" s="3"/>
      <c r="J60" s="3"/>
      <c r="K60" s="3"/>
      <c r="L60" s="3"/>
    </row>
    <row r="61" ht="15.75" customHeight="1">
      <c r="C61" s="2"/>
      <c r="D61" s="2"/>
      <c r="E61" s="2"/>
      <c r="F61" s="2"/>
      <c r="G61" s="2"/>
      <c r="H61" s="3"/>
      <c r="I61" s="3"/>
      <c r="J61" s="3"/>
      <c r="K61" s="3"/>
      <c r="L61" s="3"/>
    </row>
    <row r="62" ht="15.75" customHeight="1">
      <c r="C62" s="2"/>
      <c r="D62" s="2"/>
      <c r="E62" s="2"/>
      <c r="F62" s="2"/>
      <c r="G62" s="2"/>
      <c r="H62" s="3"/>
      <c r="I62" s="3"/>
      <c r="J62" s="3"/>
      <c r="K62" s="3"/>
      <c r="L62" s="3"/>
    </row>
    <row r="63" ht="15.75" customHeight="1">
      <c r="C63" s="2"/>
      <c r="D63" s="2"/>
      <c r="E63" s="2"/>
      <c r="F63" s="2"/>
      <c r="G63" s="2"/>
      <c r="H63" s="3"/>
      <c r="I63" s="3"/>
      <c r="J63" s="3"/>
      <c r="K63" s="3"/>
      <c r="L63" s="3"/>
    </row>
    <row r="64" ht="15.75" customHeight="1">
      <c r="C64" s="2"/>
      <c r="D64" s="2"/>
      <c r="E64" s="2"/>
      <c r="F64" s="2"/>
      <c r="G64" s="2"/>
      <c r="H64" s="3"/>
      <c r="I64" s="3"/>
      <c r="J64" s="3"/>
      <c r="K64" s="3"/>
      <c r="L64" s="3"/>
    </row>
    <row r="65" ht="15.75" customHeight="1">
      <c r="C65" s="2"/>
      <c r="D65" s="2"/>
      <c r="E65" s="2"/>
      <c r="F65" s="2"/>
      <c r="G65" s="2"/>
      <c r="H65" s="3"/>
      <c r="I65" s="3"/>
      <c r="J65" s="3"/>
      <c r="K65" s="3"/>
      <c r="L65" s="3"/>
    </row>
    <row r="66" ht="15.75" customHeight="1">
      <c r="C66" s="2"/>
      <c r="D66" s="2"/>
      <c r="E66" s="2"/>
      <c r="F66" s="2"/>
      <c r="G66" s="2"/>
      <c r="H66" s="3"/>
      <c r="I66" s="3"/>
      <c r="J66" s="3"/>
      <c r="K66" s="3"/>
      <c r="L66" s="3"/>
    </row>
    <row r="67" ht="15.75" customHeight="1">
      <c r="C67" s="2"/>
      <c r="D67" s="2"/>
      <c r="E67" s="2"/>
      <c r="F67" s="2"/>
      <c r="G67" s="2"/>
      <c r="H67" s="3"/>
      <c r="I67" s="3"/>
      <c r="J67" s="3"/>
      <c r="K67" s="3"/>
      <c r="L67" s="3"/>
    </row>
    <row r="68" ht="15.75" customHeight="1">
      <c r="C68" s="2"/>
      <c r="D68" s="2"/>
      <c r="E68" s="2"/>
      <c r="F68" s="2"/>
      <c r="G68" s="2"/>
      <c r="H68" s="3"/>
      <c r="I68" s="3"/>
      <c r="J68" s="3"/>
      <c r="K68" s="3"/>
      <c r="L68" s="3"/>
    </row>
    <row r="69" ht="15.75" customHeight="1">
      <c r="C69" s="2"/>
      <c r="D69" s="2"/>
      <c r="E69" s="2"/>
      <c r="F69" s="2"/>
      <c r="G69" s="2"/>
      <c r="H69" s="3"/>
      <c r="I69" s="3"/>
      <c r="J69" s="3"/>
      <c r="K69" s="3"/>
      <c r="L69" s="3"/>
    </row>
    <row r="70" ht="15.75" customHeight="1">
      <c r="C70" s="2"/>
      <c r="D70" s="2"/>
      <c r="E70" s="2"/>
      <c r="F70" s="2"/>
      <c r="G70" s="2"/>
      <c r="H70" s="3"/>
      <c r="I70" s="3"/>
      <c r="J70" s="3"/>
      <c r="K70" s="3"/>
      <c r="L70" s="3"/>
    </row>
    <row r="71" ht="15.75" customHeight="1">
      <c r="C71" s="2"/>
      <c r="D71" s="2"/>
      <c r="E71" s="2"/>
      <c r="F71" s="2"/>
      <c r="G71" s="2"/>
      <c r="H71" s="3"/>
      <c r="I71" s="3"/>
      <c r="J71" s="3"/>
      <c r="K71" s="3"/>
      <c r="L71" s="3"/>
    </row>
    <row r="72" ht="15.75" customHeight="1">
      <c r="C72" s="2"/>
      <c r="D72" s="2"/>
      <c r="E72" s="2"/>
      <c r="F72" s="2"/>
      <c r="G72" s="2"/>
      <c r="H72" s="3"/>
      <c r="I72" s="3"/>
      <c r="J72" s="3"/>
      <c r="K72" s="3"/>
      <c r="L72" s="3"/>
    </row>
    <row r="73" ht="15.75" customHeight="1">
      <c r="C73" s="2"/>
      <c r="D73" s="2"/>
      <c r="E73" s="2"/>
      <c r="F73" s="2"/>
      <c r="G73" s="2"/>
      <c r="H73" s="3"/>
      <c r="I73" s="3"/>
      <c r="J73" s="3"/>
      <c r="K73" s="3"/>
      <c r="L73" s="3"/>
    </row>
    <row r="74" ht="15.75" customHeight="1">
      <c r="C74" s="2"/>
      <c r="D74" s="2"/>
      <c r="E74" s="2"/>
      <c r="F74" s="2"/>
      <c r="G74" s="2"/>
      <c r="H74" s="3"/>
      <c r="I74" s="3"/>
      <c r="J74" s="3"/>
      <c r="K74" s="3"/>
      <c r="L74" s="3"/>
    </row>
    <row r="75" ht="15.75" customHeight="1">
      <c r="C75" s="2"/>
      <c r="D75" s="2"/>
      <c r="E75" s="2"/>
      <c r="F75" s="2"/>
      <c r="G75" s="2"/>
      <c r="H75" s="3"/>
      <c r="I75" s="3"/>
      <c r="J75" s="3"/>
      <c r="K75" s="3"/>
      <c r="L75" s="3"/>
    </row>
    <row r="76" ht="15.75" customHeight="1">
      <c r="C76" s="2"/>
      <c r="D76" s="2"/>
      <c r="E76" s="2"/>
      <c r="F76" s="2"/>
      <c r="G76" s="2"/>
      <c r="H76" s="3"/>
      <c r="I76" s="3"/>
      <c r="J76" s="3"/>
      <c r="K76" s="3"/>
      <c r="L76" s="3"/>
    </row>
    <row r="77" ht="15.75" customHeight="1">
      <c r="C77" s="2"/>
      <c r="D77" s="2"/>
      <c r="E77" s="2"/>
      <c r="F77" s="2"/>
      <c r="G77" s="2"/>
      <c r="H77" s="3"/>
      <c r="I77" s="3"/>
      <c r="J77" s="3"/>
      <c r="K77" s="3"/>
      <c r="L77" s="3"/>
    </row>
    <row r="78" ht="15.75" customHeight="1">
      <c r="C78" s="2"/>
      <c r="D78" s="2"/>
      <c r="E78" s="2"/>
      <c r="F78" s="2"/>
      <c r="G78" s="2"/>
      <c r="H78" s="3"/>
      <c r="I78" s="3"/>
      <c r="J78" s="3"/>
      <c r="K78" s="3"/>
      <c r="L78" s="3"/>
    </row>
    <row r="79" ht="15.75" customHeight="1">
      <c r="C79" s="2"/>
      <c r="D79" s="2"/>
      <c r="E79" s="2"/>
      <c r="F79" s="2"/>
      <c r="G79" s="2"/>
      <c r="H79" s="3"/>
      <c r="I79" s="3"/>
      <c r="J79" s="3"/>
      <c r="K79" s="3"/>
      <c r="L79" s="3"/>
    </row>
    <row r="80" ht="15.75" customHeight="1">
      <c r="C80" s="2"/>
      <c r="D80" s="2"/>
      <c r="E80" s="2"/>
      <c r="F80" s="2"/>
      <c r="G80" s="2"/>
      <c r="H80" s="3"/>
      <c r="I80" s="3"/>
      <c r="J80" s="3"/>
      <c r="K80" s="3"/>
      <c r="L80" s="3"/>
    </row>
    <row r="81" ht="15.75" customHeight="1">
      <c r="C81" s="2"/>
      <c r="D81" s="2"/>
      <c r="E81" s="2"/>
      <c r="F81" s="2"/>
      <c r="G81" s="2"/>
      <c r="H81" s="3"/>
      <c r="I81" s="3"/>
      <c r="J81" s="3"/>
      <c r="K81" s="3"/>
      <c r="L81" s="3"/>
    </row>
    <row r="82" ht="15.75" customHeight="1">
      <c r="C82" s="2"/>
      <c r="D82" s="2"/>
      <c r="E82" s="2"/>
      <c r="F82" s="2"/>
      <c r="G82" s="2"/>
      <c r="H82" s="3"/>
      <c r="I82" s="3"/>
      <c r="J82" s="3"/>
      <c r="K82" s="3"/>
      <c r="L82" s="3"/>
    </row>
    <row r="83" ht="15.75" customHeight="1">
      <c r="C83" s="2"/>
      <c r="D83" s="2"/>
      <c r="E83" s="2"/>
      <c r="F83" s="2"/>
      <c r="G83" s="2"/>
      <c r="H83" s="3"/>
      <c r="I83" s="3"/>
      <c r="J83" s="3"/>
      <c r="K83" s="3"/>
      <c r="L83" s="3"/>
    </row>
    <row r="84" ht="15.75" customHeight="1">
      <c r="C84" s="2"/>
      <c r="D84" s="2"/>
      <c r="E84" s="2"/>
      <c r="F84" s="2"/>
      <c r="G84" s="2"/>
      <c r="H84" s="3"/>
      <c r="I84" s="3"/>
      <c r="J84" s="3"/>
      <c r="K84" s="3"/>
      <c r="L84" s="3"/>
    </row>
    <row r="85" ht="15.75" customHeight="1">
      <c r="C85" s="2"/>
      <c r="D85" s="2"/>
      <c r="E85" s="2"/>
      <c r="F85" s="2"/>
      <c r="G85" s="2"/>
      <c r="H85" s="3"/>
      <c r="I85" s="3"/>
      <c r="J85" s="3"/>
      <c r="K85" s="3"/>
      <c r="L85" s="3"/>
    </row>
    <row r="86" ht="15.75" customHeight="1">
      <c r="C86" s="2"/>
      <c r="D86" s="2"/>
      <c r="E86" s="2"/>
      <c r="F86" s="2"/>
      <c r="G86" s="2"/>
      <c r="H86" s="3"/>
      <c r="I86" s="3"/>
      <c r="J86" s="3"/>
      <c r="K86" s="3"/>
      <c r="L86" s="3"/>
    </row>
    <row r="87" ht="15.75" customHeight="1">
      <c r="C87" s="2"/>
      <c r="D87" s="2"/>
      <c r="E87" s="2"/>
      <c r="F87" s="2"/>
      <c r="G87" s="2"/>
      <c r="H87" s="3"/>
      <c r="I87" s="3"/>
      <c r="J87" s="3"/>
      <c r="K87" s="3"/>
      <c r="L87" s="3"/>
    </row>
    <row r="88" ht="15.75" customHeight="1">
      <c r="C88" s="2"/>
      <c r="D88" s="2"/>
      <c r="E88" s="2"/>
      <c r="F88" s="2"/>
      <c r="G88" s="2"/>
      <c r="H88" s="3"/>
      <c r="I88" s="3"/>
      <c r="J88" s="3"/>
      <c r="K88" s="3"/>
      <c r="L88" s="3"/>
    </row>
    <row r="89" ht="15.75" customHeight="1">
      <c r="C89" s="2"/>
      <c r="D89" s="2"/>
      <c r="E89" s="2"/>
      <c r="F89" s="2"/>
      <c r="G89" s="2"/>
      <c r="H89" s="3"/>
      <c r="I89" s="3"/>
      <c r="J89" s="3"/>
      <c r="K89" s="3"/>
      <c r="L89" s="3"/>
    </row>
    <row r="90" ht="15.75" customHeight="1">
      <c r="C90" s="2"/>
      <c r="D90" s="2"/>
      <c r="E90" s="2"/>
      <c r="F90" s="2"/>
      <c r="G90" s="2"/>
      <c r="H90" s="3"/>
      <c r="I90" s="3"/>
      <c r="J90" s="3"/>
      <c r="K90" s="3"/>
      <c r="L90" s="3"/>
    </row>
    <row r="91" ht="15.75" customHeight="1">
      <c r="C91" s="2"/>
      <c r="D91" s="2"/>
      <c r="E91" s="2"/>
      <c r="F91" s="2"/>
      <c r="G91" s="2"/>
      <c r="H91" s="3"/>
      <c r="I91" s="3"/>
      <c r="J91" s="3"/>
      <c r="K91" s="3"/>
      <c r="L91" s="3"/>
    </row>
    <row r="92" ht="15.75" customHeight="1">
      <c r="C92" s="2"/>
      <c r="D92" s="2"/>
      <c r="E92" s="2"/>
      <c r="F92" s="2"/>
      <c r="G92" s="2"/>
      <c r="H92" s="3"/>
      <c r="I92" s="3"/>
      <c r="J92" s="3"/>
      <c r="K92" s="3"/>
      <c r="L92" s="3"/>
    </row>
    <row r="93" ht="15.75" customHeight="1">
      <c r="C93" s="2"/>
      <c r="D93" s="2"/>
      <c r="E93" s="2"/>
      <c r="F93" s="2"/>
      <c r="G93" s="2"/>
      <c r="H93" s="3"/>
      <c r="I93" s="3"/>
      <c r="J93" s="3"/>
      <c r="K93" s="3"/>
      <c r="L93" s="3"/>
    </row>
    <row r="94" ht="15.75" customHeight="1">
      <c r="C94" s="2"/>
      <c r="D94" s="2"/>
      <c r="E94" s="2"/>
      <c r="F94" s="2"/>
      <c r="G94" s="2"/>
      <c r="H94" s="3"/>
      <c r="I94" s="3"/>
      <c r="J94" s="3"/>
      <c r="K94" s="3"/>
      <c r="L94" s="3"/>
    </row>
    <row r="95" ht="15.75" customHeight="1">
      <c r="C95" s="2"/>
      <c r="D95" s="2"/>
      <c r="E95" s="2"/>
      <c r="F95" s="2"/>
      <c r="G95" s="2"/>
      <c r="H95" s="3"/>
      <c r="I95" s="3"/>
      <c r="J95" s="3"/>
      <c r="K95" s="3"/>
      <c r="L95" s="3"/>
    </row>
    <row r="96" ht="15.75" customHeight="1">
      <c r="C96" s="2"/>
      <c r="D96" s="2"/>
      <c r="E96" s="2"/>
      <c r="F96" s="2"/>
      <c r="G96" s="2"/>
      <c r="H96" s="3"/>
      <c r="I96" s="3"/>
      <c r="J96" s="3"/>
      <c r="K96" s="3"/>
      <c r="L96" s="3"/>
    </row>
    <row r="97" ht="15.75" customHeight="1">
      <c r="C97" s="2"/>
      <c r="D97" s="2"/>
      <c r="E97" s="2"/>
      <c r="F97" s="2"/>
      <c r="G97" s="2"/>
      <c r="H97" s="3"/>
      <c r="I97" s="3"/>
      <c r="J97" s="3"/>
      <c r="K97" s="3"/>
      <c r="L97" s="3"/>
    </row>
    <row r="98" ht="15.75" customHeight="1">
      <c r="C98" s="2"/>
      <c r="D98" s="2"/>
      <c r="E98" s="2"/>
      <c r="F98" s="2"/>
      <c r="G98" s="2"/>
      <c r="H98" s="3"/>
      <c r="I98" s="3"/>
      <c r="J98" s="3"/>
      <c r="K98" s="3"/>
      <c r="L98" s="3"/>
    </row>
    <row r="99" ht="15.75" customHeight="1">
      <c r="C99" s="2"/>
      <c r="D99" s="2"/>
      <c r="E99" s="2"/>
      <c r="F99" s="2"/>
      <c r="G99" s="2"/>
      <c r="H99" s="3"/>
      <c r="I99" s="3"/>
      <c r="J99" s="3"/>
      <c r="K99" s="3"/>
      <c r="L99" s="3"/>
    </row>
    <row r="100" ht="15.75" customHeight="1">
      <c r="C100" s="2"/>
      <c r="D100" s="2"/>
      <c r="E100" s="2"/>
      <c r="F100" s="2"/>
      <c r="G100" s="2"/>
      <c r="H100" s="3"/>
      <c r="I100" s="3"/>
      <c r="J100" s="3"/>
      <c r="K100" s="3"/>
      <c r="L100" s="3"/>
    </row>
    <row r="101" ht="15.75" customHeight="1">
      <c r="C101" s="2"/>
      <c r="D101" s="2"/>
      <c r="E101" s="2"/>
      <c r="F101" s="2"/>
      <c r="G101" s="2"/>
      <c r="H101" s="3"/>
      <c r="I101" s="3"/>
      <c r="J101" s="3"/>
      <c r="K101" s="3"/>
      <c r="L101" s="3"/>
    </row>
    <row r="102" ht="15.75" customHeight="1">
      <c r="C102" s="2"/>
      <c r="D102" s="2"/>
      <c r="E102" s="2"/>
      <c r="F102" s="2"/>
      <c r="G102" s="2"/>
      <c r="H102" s="3"/>
      <c r="I102" s="3"/>
      <c r="J102" s="3"/>
      <c r="K102" s="3"/>
      <c r="L102" s="3"/>
    </row>
    <row r="103" ht="15.75" customHeight="1">
      <c r="C103" s="2"/>
      <c r="D103" s="2"/>
      <c r="E103" s="2"/>
      <c r="F103" s="2"/>
      <c r="G103" s="2"/>
      <c r="H103" s="3"/>
      <c r="I103" s="3"/>
      <c r="J103" s="3"/>
      <c r="K103" s="3"/>
      <c r="L103" s="3"/>
    </row>
    <row r="104" ht="15.75" customHeight="1">
      <c r="C104" s="2"/>
      <c r="D104" s="2"/>
      <c r="E104" s="2"/>
      <c r="F104" s="2"/>
      <c r="G104" s="2"/>
      <c r="H104" s="3"/>
      <c r="I104" s="3"/>
      <c r="J104" s="3"/>
      <c r="K104" s="3"/>
      <c r="L104" s="3"/>
    </row>
    <row r="105" ht="15.75" customHeight="1">
      <c r="C105" s="2"/>
      <c r="D105" s="2"/>
      <c r="E105" s="2"/>
      <c r="F105" s="2"/>
      <c r="G105" s="2"/>
      <c r="H105" s="3"/>
      <c r="I105" s="3"/>
      <c r="J105" s="3"/>
      <c r="K105" s="3"/>
      <c r="L105" s="3"/>
    </row>
    <row r="106" ht="15.75" customHeight="1">
      <c r="C106" s="2"/>
      <c r="D106" s="2"/>
      <c r="E106" s="2"/>
      <c r="F106" s="2"/>
      <c r="G106" s="2"/>
      <c r="H106" s="3"/>
      <c r="I106" s="3"/>
      <c r="J106" s="3"/>
      <c r="K106" s="3"/>
      <c r="L106" s="3"/>
    </row>
    <row r="107" ht="15.75" customHeight="1">
      <c r="C107" s="2"/>
      <c r="D107" s="2"/>
      <c r="E107" s="2"/>
      <c r="F107" s="2"/>
      <c r="G107" s="2"/>
      <c r="H107" s="3"/>
      <c r="I107" s="3"/>
      <c r="J107" s="3"/>
      <c r="K107" s="3"/>
      <c r="L107" s="3"/>
    </row>
    <row r="108" ht="15.75" customHeight="1">
      <c r="C108" s="2"/>
      <c r="D108" s="2"/>
      <c r="E108" s="2"/>
      <c r="F108" s="2"/>
      <c r="G108" s="2"/>
      <c r="H108" s="3"/>
      <c r="I108" s="3"/>
      <c r="J108" s="3"/>
      <c r="K108" s="3"/>
      <c r="L108" s="3"/>
    </row>
    <row r="109" ht="15.75" customHeight="1">
      <c r="C109" s="2"/>
      <c r="D109" s="2"/>
      <c r="E109" s="2"/>
      <c r="F109" s="2"/>
      <c r="G109" s="2"/>
      <c r="H109" s="3"/>
      <c r="I109" s="3"/>
      <c r="J109" s="3"/>
      <c r="K109" s="3"/>
      <c r="L109" s="3"/>
    </row>
    <row r="110" ht="15.75" customHeight="1">
      <c r="C110" s="2"/>
      <c r="D110" s="2"/>
      <c r="E110" s="2"/>
      <c r="F110" s="2"/>
      <c r="G110" s="2"/>
      <c r="H110" s="3"/>
      <c r="I110" s="3"/>
      <c r="J110" s="3"/>
      <c r="K110" s="3"/>
      <c r="L110" s="3"/>
    </row>
    <row r="111" ht="15.75" customHeight="1">
      <c r="C111" s="2"/>
      <c r="D111" s="2"/>
      <c r="E111" s="2"/>
      <c r="F111" s="2"/>
      <c r="G111" s="2"/>
      <c r="H111" s="3"/>
      <c r="I111" s="3"/>
      <c r="J111" s="3"/>
      <c r="K111" s="3"/>
      <c r="L111" s="3"/>
    </row>
    <row r="112" ht="15.75" customHeight="1">
      <c r="C112" s="2"/>
      <c r="D112" s="2"/>
      <c r="E112" s="2"/>
      <c r="F112" s="2"/>
      <c r="G112" s="2"/>
      <c r="H112" s="3"/>
      <c r="I112" s="3"/>
      <c r="J112" s="3"/>
      <c r="K112" s="3"/>
      <c r="L112" s="3"/>
    </row>
    <row r="113" ht="15.75" customHeight="1">
      <c r="C113" s="2"/>
      <c r="D113" s="2"/>
      <c r="E113" s="2"/>
      <c r="F113" s="2"/>
      <c r="G113" s="2"/>
      <c r="H113" s="3"/>
      <c r="I113" s="3"/>
      <c r="J113" s="3"/>
      <c r="K113" s="3"/>
      <c r="L113" s="3"/>
    </row>
    <row r="114" ht="15.75" customHeight="1">
      <c r="C114" s="2"/>
      <c r="D114" s="2"/>
      <c r="E114" s="2"/>
      <c r="F114" s="2"/>
      <c r="G114" s="2"/>
      <c r="H114" s="3"/>
      <c r="I114" s="3"/>
      <c r="J114" s="3"/>
      <c r="K114" s="3"/>
      <c r="L114" s="3"/>
    </row>
    <row r="115" ht="15.75" customHeight="1">
      <c r="C115" s="2"/>
      <c r="D115" s="2"/>
      <c r="E115" s="2"/>
      <c r="F115" s="2"/>
      <c r="G115" s="2"/>
      <c r="H115" s="3"/>
      <c r="I115" s="3"/>
      <c r="J115" s="3"/>
      <c r="K115" s="3"/>
      <c r="L115" s="3"/>
    </row>
    <row r="116" ht="15.75" customHeight="1">
      <c r="C116" s="2"/>
      <c r="D116" s="2"/>
      <c r="E116" s="2"/>
      <c r="F116" s="2"/>
      <c r="G116" s="2"/>
      <c r="H116" s="3"/>
      <c r="I116" s="3"/>
      <c r="J116" s="3"/>
      <c r="K116" s="3"/>
      <c r="L116" s="3"/>
    </row>
    <row r="117" ht="15.75" customHeight="1">
      <c r="C117" s="2"/>
      <c r="D117" s="2"/>
      <c r="E117" s="2"/>
      <c r="F117" s="2"/>
      <c r="G117" s="2"/>
      <c r="H117" s="3"/>
      <c r="I117" s="3"/>
      <c r="J117" s="3"/>
      <c r="K117" s="3"/>
      <c r="L117" s="3"/>
    </row>
    <row r="118" ht="15.75" customHeight="1">
      <c r="C118" s="2"/>
      <c r="D118" s="2"/>
      <c r="E118" s="2"/>
      <c r="F118" s="2"/>
      <c r="G118" s="2"/>
      <c r="H118" s="3"/>
      <c r="I118" s="3"/>
      <c r="J118" s="3"/>
      <c r="K118" s="3"/>
      <c r="L118" s="3"/>
    </row>
    <row r="119" ht="15.75" customHeight="1">
      <c r="C119" s="2"/>
      <c r="D119" s="2"/>
      <c r="E119" s="2"/>
      <c r="F119" s="2"/>
      <c r="G119" s="2"/>
      <c r="H119" s="3"/>
      <c r="I119" s="3"/>
      <c r="J119" s="3"/>
      <c r="K119" s="3"/>
      <c r="L119" s="3"/>
    </row>
    <row r="120" ht="15.75" customHeight="1">
      <c r="C120" s="2"/>
      <c r="D120" s="2"/>
      <c r="E120" s="2"/>
      <c r="F120" s="2"/>
      <c r="G120" s="2"/>
      <c r="H120" s="3"/>
      <c r="I120" s="3"/>
      <c r="J120" s="3"/>
      <c r="K120" s="3"/>
      <c r="L120" s="3"/>
    </row>
    <row r="121" ht="15.75" customHeight="1">
      <c r="C121" s="2"/>
      <c r="D121" s="2"/>
      <c r="E121" s="2"/>
      <c r="F121" s="2"/>
      <c r="G121" s="2"/>
      <c r="H121" s="3"/>
      <c r="I121" s="3"/>
      <c r="J121" s="3"/>
      <c r="K121" s="3"/>
      <c r="L121" s="3"/>
    </row>
    <row r="122" ht="15.75" customHeight="1">
      <c r="C122" s="2"/>
      <c r="D122" s="2"/>
      <c r="E122" s="2"/>
      <c r="F122" s="2"/>
      <c r="G122" s="2"/>
      <c r="H122" s="3"/>
      <c r="I122" s="3"/>
      <c r="J122" s="3"/>
      <c r="K122" s="3"/>
      <c r="L122" s="3"/>
    </row>
    <row r="123" ht="15.75" customHeight="1">
      <c r="C123" s="2"/>
      <c r="D123" s="2"/>
      <c r="E123" s="2"/>
      <c r="F123" s="2"/>
      <c r="G123" s="2"/>
      <c r="H123" s="3"/>
      <c r="I123" s="3"/>
      <c r="J123" s="3"/>
      <c r="K123" s="3"/>
      <c r="L123" s="3"/>
    </row>
    <row r="124" ht="15.75" customHeight="1">
      <c r="C124" s="2"/>
      <c r="D124" s="2"/>
      <c r="E124" s="2"/>
      <c r="F124" s="2"/>
      <c r="G124" s="2"/>
      <c r="H124" s="3"/>
      <c r="I124" s="3"/>
      <c r="J124" s="3"/>
      <c r="K124" s="3"/>
      <c r="L124" s="3"/>
    </row>
    <row r="125" ht="15.75" customHeight="1">
      <c r="C125" s="2"/>
      <c r="D125" s="2"/>
      <c r="E125" s="2"/>
      <c r="F125" s="2"/>
      <c r="G125" s="2"/>
      <c r="H125" s="3"/>
      <c r="I125" s="3"/>
      <c r="J125" s="3"/>
      <c r="K125" s="3"/>
      <c r="L125" s="3"/>
    </row>
    <row r="126" ht="15.75" customHeight="1">
      <c r="C126" s="2"/>
      <c r="D126" s="2"/>
      <c r="E126" s="2"/>
      <c r="F126" s="2"/>
      <c r="G126" s="2"/>
      <c r="H126" s="3"/>
      <c r="I126" s="3"/>
      <c r="J126" s="3"/>
      <c r="K126" s="3"/>
      <c r="L126" s="3"/>
    </row>
    <row r="127" ht="15.75" customHeight="1">
      <c r="C127" s="2"/>
      <c r="D127" s="2"/>
      <c r="E127" s="2"/>
      <c r="F127" s="2"/>
      <c r="G127" s="2"/>
      <c r="H127" s="3"/>
      <c r="I127" s="3"/>
      <c r="J127" s="3"/>
      <c r="K127" s="3"/>
      <c r="L127" s="3"/>
    </row>
    <row r="128" ht="15.75" customHeight="1">
      <c r="C128" s="2"/>
      <c r="D128" s="2"/>
      <c r="E128" s="2"/>
      <c r="F128" s="2"/>
      <c r="G128" s="2"/>
      <c r="H128" s="3"/>
      <c r="I128" s="3"/>
      <c r="J128" s="3"/>
      <c r="K128" s="3"/>
      <c r="L128" s="3"/>
    </row>
    <row r="129" ht="15.75" customHeight="1">
      <c r="C129" s="2"/>
      <c r="D129" s="2"/>
      <c r="E129" s="2"/>
      <c r="F129" s="2"/>
      <c r="G129" s="2"/>
      <c r="H129" s="3"/>
      <c r="I129" s="3"/>
      <c r="J129" s="3"/>
      <c r="K129" s="3"/>
      <c r="L129" s="3"/>
    </row>
    <row r="130" ht="15.75" customHeight="1">
      <c r="C130" s="2"/>
      <c r="D130" s="2"/>
      <c r="E130" s="2"/>
      <c r="F130" s="2"/>
      <c r="G130" s="2"/>
      <c r="H130" s="3"/>
      <c r="I130" s="3"/>
      <c r="J130" s="3"/>
      <c r="K130" s="3"/>
      <c r="L130" s="3"/>
    </row>
    <row r="131" ht="15.75" customHeight="1">
      <c r="C131" s="2"/>
      <c r="D131" s="2"/>
      <c r="E131" s="2"/>
      <c r="F131" s="2"/>
      <c r="G131" s="2"/>
      <c r="H131" s="3"/>
      <c r="I131" s="3"/>
      <c r="J131" s="3"/>
      <c r="K131" s="3"/>
      <c r="L131" s="3"/>
    </row>
    <row r="132" ht="15.75" customHeight="1">
      <c r="C132" s="2"/>
      <c r="D132" s="2"/>
      <c r="E132" s="2"/>
      <c r="F132" s="2"/>
      <c r="G132" s="2"/>
      <c r="H132" s="3"/>
      <c r="I132" s="3"/>
      <c r="J132" s="3"/>
      <c r="K132" s="3"/>
      <c r="L132" s="3"/>
    </row>
    <row r="133" ht="15.75" customHeight="1">
      <c r="C133" s="2"/>
      <c r="D133" s="2"/>
      <c r="E133" s="2"/>
      <c r="F133" s="2"/>
      <c r="G133" s="2"/>
      <c r="H133" s="3"/>
      <c r="I133" s="3"/>
      <c r="J133" s="3"/>
      <c r="K133" s="3"/>
      <c r="L133" s="3"/>
    </row>
    <row r="134" ht="15.75" customHeight="1">
      <c r="C134" s="2"/>
      <c r="D134" s="2"/>
      <c r="E134" s="2"/>
      <c r="F134" s="2"/>
      <c r="G134" s="2"/>
      <c r="H134" s="3"/>
      <c r="I134" s="3"/>
      <c r="J134" s="3"/>
      <c r="K134" s="3"/>
      <c r="L134" s="3"/>
    </row>
    <row r="135" ht="15.75" customHeight="1">
      <c r="C135" s="2"/>
      <c r="D135" s="2"/>
      <c r="E135" s="2"/>
      <c r="F135" s="2"/>
      <c r="G135" s="2"/>
      <c r="H135" s="3"/>
      <c r="I135" s="3"/>
      <c r="J135" s="3"/>
      <c r="K135" s="3"/>
      <c r="L135" s="3"/>
    </row>
    <row r="136" ht="15.75" customHeight="1">
      <c r="C136" s="2"/>
      <c r="D136" s="2"/>
      <c r="E136" s="2"/>
      <c r="F136" s="2"/>
      <c r="G136" s="2"/>
      <c r="H136" s="3"/>
      <c r="I136" s="3"/>
      <c r="J136" s="3"/>
      <c r="K136" s="3"/>
      <c r="L136" s="3"/>
    </row>
    <row r="137" ht="15.75" customHeight="1">
      <c r="C137" s="2"/>
      <c r="D137" s="2"/>
      <c r="E137" s="2"/>
      <c r="F137" s="2"/>
      <c r="G137" s="2"/>
      <c r="H137" s="3"/>
      <c r="I137" s="3"/>
      <c r="J137" s="3"/>
      <c r="K137" s="3"/>
      <c r="L137" s="3"/>
    </row>
    <row r="138" ht="15.75" customHeight="1">
      <c r="C138" s="2"/>
      <c r="D138" s="2"/>
      <c r="E138" s="2"/>
      <c r="F138" s="2"/>
      <c r="G138" s="2"/>
      <c r="H138" s="3"/>
      <c r="I138" s="3"/>
      <c r="J138" s="3"/>
      <c r="K138" s="3"/>
      <c r="L138" s="3"/>
    </row>
    <row r="139" ht="15.75" customHeight="1">
      <c r="C139" s="2"/>
      <c r="D139" s="2"/>
      <c r="E139" s="2"/>
      <c r="F139" s="2"/>
      <c r="G139" s="2"/>
      <c r="H139" s="3"/>
      <c r="I139" s="3"/>
      <c r="J139" s="3"/>
      <c r="K139" s="3"/>
      <c r="L139" s="3"/>
    </row>
    <row r="140" ht="15.75" customHeight="1">
      <c r="C140" s="2"/>
      <c r="D140" s="2"/>
      <c r="E140" s="2"/>
      <c r="F140" s="2"/>
      <c r="G140" s="2"/>
      <c r="H140" s="3"/>
      <c r="I140" s="3"/>
      <c r="J140" s="3"/>
      <c r="K140" s="3"/>
      <c r="L140" s="3"/>
    </row>
    <row r="141" ht="15.75" customHeight="1">
      <c r="C141" s="2"/>
      <c r="D141" s="2"/>
      <c r="E141" s="2"/>
      <c r="F141" s="2"/>
      <c r="G141" s="2"/>
      <c r="H141" s="3"/>
      <c r="I141" s="3"/>
      <c r="J141" s="3"/>
      <c r="K141" s="3"/>
      <c r="L141" s="3"/>
    </row>
    <row r="142" ht="15.75" customHeight="1">
      <c r="C142" s="2"/>
      <c r="D142" s="2"/>
      <c r="E142" s="2"/>
      <c r="F142" s="2"/>
      <c r="G142" s="2"/>
      <c r="H142" s="3"/>
      <c r="I142" s="3"/>
      <c r="J142" s="3"/>
      <c r="K142" s="3"/>
      <c r="L142" s="3"/>
    </row>
    <row r="143" ht="15.75" customHeight="1">
      <c r="C143" s="2"/>
      <c r="D143" s="2"/>
      <c r="E143" s="2"/>
      <c r="F143" s="2"/>
      <c r="G143" s="2"/>
      <c r="H143" s="3"/>
      <c r="I143" s="3"/>
      <c r="J143" s="3"/>
      <c r="K143" s="3"/>
      <c r="L143" s="3"/>
    </row>
    <row r="144" ht="15.75" customHeight="1">
      <c r="C144" s="2"/>
      <c r="D144" s="2"/>
      <c r="E144" s="2"/>
      <c r="F144" s="2"/>
      <c r="G144" s="2"/>
      <c r="H144" s="3"/>
      <c r="I144" s="3"/>
      <c r="J144" s="3"/>
      <c r="K144" s="3"/>
      <c r="L144" s="3"/>
    </row>
    <row r="145" ht="15.75" customHeight="1">
      <c r="C145" s="2"/>
      <c r="D145" s="2"/>
      <c r="E145" s="2"/>
      <c r="F145" s="2"/>
      <c r="G145" s="2"/>
      <c r="H145" s="3"/>
      <c r="I145" s="3"/>
      <c r="J145" s="3"/>
      <c r="K145" s="3"/>
      <c r="L145" s="3"/>
    </row>
    <row r="146" ht="15.75" customHeight="1">
      <c r="C146" s="2"/>
      <c r="D146" s="2"/>
      <c r="E146" s="2"/>
      <c r="F146" s="2"/>
      <c r="G146" s="2"/>
      <c r="H146" s="3"/>
      <c r="I146" s="3"/>
      <c r="J146" s="3"/>
      <c r="K146" s="3"/>
      <c r="L146" s="3"/>
    </row>
    <row r="147" ht="15.75" customHeight="1">
      <c r="C147" s="2"/>
      <c r="D147" s="2"/>
      <c r="E147" s="2"/>
      <c r="F147" s="2"/>
      <c r="G147" s="2"/>
      <c r="H147" s="3"/>
      <c r="I147" s="3"/>
      <c r="J147" s="3"/>
      <c r="K147" s="3"/>
      <c r="L147" s="3"/>
    </row>
    <row r="148" ht="15.75" customHeight="1">
      <c r="C148" s="2"/>
      <c r="D148" s="2"/>
      <c r="E148" s="2"/>
      <c r="F148" s="2"/>
      <c r="G148" s="2"/>
      <c r="H148" s="3"/>
      <c r="I148" s="3"/>
      <c r="J148" s="3"/>
      <c r="K148" s="3"/>
      <c r="L148" s="3"/>
    </row>
    <row r="149" ht="15.75" customHeight="1">
      <c r="C149" s="2"/>
      <c r="D149" s="2"/>
      <c r="E149" s="2"/>
      <c r="F149" s="2"/>
      <c r="G149" s="2"/>
      <c r="H149" s="3"/>
      <c r="I149" s="3"/>
      <c r="J149" s="3"/>
      <c r="K149" s="3"/>
      <c r="L149" s="3"/>
    </row>
    <row r="150" ht="15.75" customHeight="1">
      <c r="C150" s="2"/>
      <c r="D150" s="2"/>
      <c r="E150" s="2"/>
      <c r="F150" s="2"/>
      <c r="G150" s="2"/>
      <c r="H150" s="3"/>
      <c r="I150" s="3"/>
      <c r="J150" s="3"/>
      <c r="K150" s="3"/>
      <c r="L150" s="3"/>
    </row>
    <row r="151" ht="15.75" customHeight="1">
      <c r="C151" s="2"/>
      <c r="D151" s="2"/>
      <c r="E151" s="2"/>
      <c r="F151" s="2"/>
      <c r="G151" s="2"/>
      <c r="H151" s="3"/>
      <c r="I151" s="3"/>
      <c r="J151" s="3"/>
      <c r="K151" s="3"/>
      <c r="L151" s="3"/>
    </row>
    <row r="152" ht="15.75" customHeight="1">
      <c r="C152" s="2"/>
      <c r="D152" s="2"/>
      <c r="E152" s="2"/>
      <c r="F152" s="2"/>
      <c r="G152" s="2"/>
      <c r="H152" s="3"/>
      <c r="I152" s="3"/>
      <c r="J152" s="3"/>
      <c r="K152" s="3"/>
      <c r="L152" s="3"/>
    </row>
    <row r="153" ht="15.75" customHeight="1">
      <c r="C153" s="2"/>
      <c r="D153" s="2"/>
      <c r="E153" s="2"/>
      <c r="F153" s="2"/>
      <c r="G153" s="2"/>
      <c r="H153" s="3"/>
      <c r="I153" s="3"/>
      <c r="J153" s="3"/>
      <c r="K153" s="3"/>
      <c r="L153" s="3"/>
    </row>
    <row r="154" ht="15.75" customHeight="1">
      <c r="C154" s="2"/>
      <c r="D154" s="2"/>
      <c r="E154" s="2"/>
      <c r="F154" s="2"/>
      <c r="G154" s="2"/>
      <c r="H154" s="3"/>
      <c r="I154" s="3"/>
      <c r="J154" s="3"/>
      <c r="K154" s="3"/>
      <c r="L154" s="3"/>
    </row>
    <row r="155" ht="15.75" customHeight="1">
      <c r="C155" s="2"/>
      <c r="D155" s="2"/>
      <c r="E155" s="2"/>
      <c r="F155" s="2"/>
      <c r="G155" s="2"/>
      <c r="H155" s="3"/>
      <c r="I155" s="3"/>
      <c r="J155" s="3"/>
      <c r="K155" s="3"/>
      <c r="L155" s="3"/>
    </row>
    <row r="156" ht="15.75" customHeight="1">
      <c r="C156" s="2"/>
      <c r="D156" s="2"/>
      <c r="E156" s="2"/>
      <c r="F156" s="2"/>
      <c r="G156" s="2"/>
      <c r="H156" s="3"/>
      <c r="I156" s="3"/>
      <c r="J156" s="3"/>
      <c r="K156" s="3"/>
      <c r="L156" s="3"/>
    </row>
    <row r="157" ht="15.75" customHeight="1">
      <c r="C157" s="2"/>
      <c r="D157" s="2"/>
      <c r="E157" s="2"/>
      <c r="F157" s="2"/>
      <c r="G157" s="2"/>
      <c r="H157" s="3"/>
      <c r="I157" s="3"/>
      <c r="J157" s="3"/>
      <c r="K157" s="3"/>
      <c r="L157" s="3"/>
    </row>
    <row r="158" ht="15.75" customHeight="1">
      <c r="C158" s="2"/>
      <c r="D158" s="2"/>
      <c r="E158" s="2"/>
      <c r="F158" s="2"/>
      <c r="G158" s="2"/>
      <c r="H158" s="3"/>
      <c r="I158" s="3"/>
      <c r="J158" s="3"/>
      <c r="K158" s="3"/>
      <c r="L158" s="3"/>
    </row>
    <row r="159" ht="15.75" customHeight="1">
      <c r="C159" s="2"/>
      <c r="D159" s="2"/>
      <c r="E159" s="2"/>
      <c r="F159" s="2"/>
      <c r="G159" s="2"/>
      <c r="H159" s="3"/>
      <c r="I159" s="3"/>
      <c r="J159" s="3"/>
      <c r="K159" s="3"/>
      <c r="L159" s="3"/>
    </row>
    <row r="160" ht="15.75" customHeight="1">
      <c r="C160" s="2"/>
      <c r="D160" s="2"/>
      <c r="E160" s="2"/>
      <c r="F160" s="2"/>
      <c r="G160" s="2"/>
      <c r="H160" s="3"/>
      <c r="I160" s="3"/>
      <c r="J160" s="3"/>
      <c r="K160" s="3"/>
      <c r="L160" s="3"/>
    </row>
    <row r="161" ht="15.75" customHeight="1">
      <c r="C161" s="2"/>
      <c r="D161" s="2"/>
      <c r="E161" s="2"/>
      <c r="F161" s="2"/>
      <c r="G161" s="2"/>
      <c r="H161" s="3"/>
      <c r="I161" s="3"/>
      <c r="J161" s="3"/>
      <c r="K161" s="3"/>
      <c r="L161" s="3"/>
    </row>
    <row r="162" ht="15.75" customHeight="1">
      <c r="C162" s="2"/>
      <c r="D162" s="2"/>
      <c r="E162" s="2"/>
      <c r="F162" s="2"/>
      <c r="G162" s="2"/>
      <c r="H162" s="3"/>
      <c r="I162" s="3"/>
      <c r="J162" s="3"/>
      <c r="K162" s="3"/>
      <c r="L162" s="3"/>
    </row>
    <row r="163" ht="15.75" customHeight="1">
      <c r="C163" s="2"/>
      <c r="D163" s="2"/>
      <c r="E163" s="2"/>
      <c r="F163" s="2"/>
      <c r="G163" s="2"/>
      <c r="H163" s="3"/>
      <c r="I163" s="3"/>
      <c r="J163" s="3"/>
      <c r="K163" s="3"/>
      <c r="L163" s="3"/>
    </row>
    <row r="164" ht="15.75" customHeight="1">
      <c r="C164" s="2"/>
      <c r="D164" s="2"/>
      <c r="E164" s="2"/>
      <c r="F164" s="2"/>
      <c r="G164" s="2"/>
      <c r="H164" s="3"/>
      <c r="I164" s="3"/>
      <c r="J164" s="3"/>
      <c r="K164" s="3"/>
      <c r="L164" s="3"/>
    </row>
    <row r="165" ht="15.75" customHeight="1">
      <c r="C165" s="2"/>
      <c r="D165" s="2"/>
      <c r="E165" s="2"/>
      <c r="F165" s="2"/>
      <c r="G165" s="2"/>
      <c r="H165" s="3"/>
      <c r="I165" s="3"/>
      <c r="J165" s="3"/>
      <c r="K165" s="3"/>
      <c r="L165" s="3"/>
    </row>
    <row r="166" ht="15.75" customHeight="1">
      <c r="C166" s="2"/>
      <c r="D166" s="2"/>
      <c r="E166" s="2"/>
      <c r="F166" s="2"/>
      <c r="G166" s="2"/>
      <c r="H166" s="3"/>
      <c r="I166" s="3"/>
      <c r="J166" s="3"/>
      <c r="K166" s="3"/>
      <c r="L166" s="3"/>
    </row>
    <row r="167" ht="15.75" customHeight="1">
      <c r="C167" s="2"/>
      <c r="D167" s="2"/>
      <c r="E167" s="2"/>
      <c r="F167" s="2"/>
      <c r="G167" s="2"/>
      <c r="H167" s="3"/>
      <c r="I167" s="3"/>
      <c r="J167" s="3"/>
      <c r="K167" s="3"/>
      <c r="L167" s="3"/>
    </row>
    <row r="168" ht="15.75" customHeight="1">
      <c r="C168" s="2"/>
      <c r="D168" s="2"/>
      <c r="E168" s="2"/>
      <c r="F168" s="2"/>
      <c r="G168" s="2"/>
      <c r="H168" s="3"/>
      <c r="I168" s="3"/>
      <c r="J168" s="3"/>
      <c r="K168" s="3"/>
      <c r="L168" s="3"/>
    </row>
    <row r="169" ht="15.75" customHeight="1">
      <c r="C169" s="2"/>
      <c r="D169" s="2"/>
      <c r="E169" s="2"/>
      <c r="F169" s="2"/>
      <c r="G169" s="2"/>
      <c r="H169" s="3"/>
      <c r="I169" s="3"/>
      <c r="J169" s="3"/>
      <c r="K169" s="3"/>
      <c r="L169" s="3"/>
    </row>
    <row r="170" ht="15.75" customHeight="1">
      <c r="C170" s="2"/>
      <c r="D170" s="2"/>
      <c r="E170" s="2"/>
      <c r="F170" s="2"/>
      <c r="G170" s="2"/>
      <c r="H170" s="3"/>
      <c r="I170" s="3"/>
      <c r="J170" s="3"/>
      <c r="K170" s="3"/>
      <c r="L170" s="3"/>
    </row>
    <row r="171" ht="15.75" customHeight="1">
      <c r="C171" s="2"/>
      <c r="D171" s="2"/>
      <c r="E171" s="2"/>
      <c r="F171" s="2"/>
      <c r="G171" s="2"/>
      <c r="H171" s="3"/>
      <c r="I171" s="3"/>
      <c r="J171" s="3"/>
      <c r="K171" s="3"/>
      <c r="L171" s="3"/>
    </row>
    <row r="172" ht="15.75" customHeight="1">
      <c r="C172" s="2"/>
      <c r="D172" s="2"/>
      <c r="E172" s="2"/>
      <c r="F172" s="2"/>
      <c r="G172" s="2"/>
      <c r="H172" s="3"/>
      <c r="I172" s="3"/>
      <c r="J172" s="3"/>
      <c r="K172" s="3"/>
      <c r="L172" s="3"/>
    </row>
    <row r="173" ht="15.75" customHeight="1">
      <c r="C173" s="2"/>
      <c r="D173" s="2"/>
      <c r="E173" s="2"/>
      <c r="F173" s="2"/>
      <c r="G173" s="2"/>
      <c r="H173" s="3"/>
      <c r="I173" s="3"/>
      <c r="J173" s="3"/>
      <c r="K173" s="3"/>
      <c r="L173" s="3"/>
    </row>
    <row r="174" ht="15.75" customHeight="1">
      <c r="C174" s="2"/>
      <c r="D174" s="2"/>
      <c r="E174" s="2"/>
      <c r="F174" s="2"/>
      <c r="G174" s="2"/>
      <c r="H174" s="3"/>
      <c r="I174" s="3"/>
      <c r="J174" s="3"/>
      <c r="K174" s="3"/>
      <c r="L174" s="3"/>
    </row>
    <row r="175" ht="15.75" customHeight="1">
      <c r="C175" s="2"/>
      <c r="D175" s="2"/>
      <c r="E175" s="2"/>
      <c r="F175" s="2"/>
      <c r="G175" s="2"/>
      <c r="H175" s="3"/>
      <c r="I175" s="3"/>
      <c r="J175" s="3"/>
      <c r="K175" s="3"/>
      <c r="L175" s="3"/>
    </row>
    <row r="176" ht="15.75" customHeight="1">
      <c r="C176" s="2"/>
      <c r="D176" s="2"/>
      <c r="E176" s="2"/>
      <c r="F176" s="2"/>
      <c r="G176" s="2"/>
      <c r="H176" s="3"/>
      <c r="I176" s="3"/>
      <c r="J176" s="3"/>
      <c r="K176" s="3"/>
      <c r="L176" s="3"/>
    </row>
    <row r="177" ht="15.75" customHeight="1">
      <c r="C177" s="2"/>
      <c r="D177" s="2"/>
      <c r="E177" s="2"/>
      <c r="F177" s="2"/>
      <c r="G177" s="2"/>
      <c r="H177" s="3"/>
      <c r="I177" s="3"/>
      <c r="J177" s="3"/>
      <c r="K177" s="3"/>
      <c r="L177" s="3"/>
    </row>
    <row r="178" ht="15.75" customHeight="1">
      <c r="C178" s="2"/>
      <c r="D178" s="2"/>
      <c r="E178" s="2"/>
      <c r="F178" s="2"/>
      <c r="G178" s="2"/>
      <c r="H178" s="3"/>
      <c r="I178" s="3"/>
      <c r="J178" s="3"/>
      <c r="K178" s="3"/>
      <c r="L178" s="3"/>
    </row>
    <row r="179" ht="15.75" customHeight="1">
      <c r="C179" s="2"/>
      <c r="D179" s="2"/>
      <c r="E179" s="2"/>
      <c r="F179" s="2"/>
      <c r="G179" s="2"/>
      <c r="H179" s="3"/>
      <c r="I179" s="3"/>
      <c r="J179" s="3"/>
      <c r="K179" s="3"/>
      <c r="L179" s="3"/>
    </row>
    <row r="180" ht="15.75" customHeight="1">
      <c r="C180" s="2"/>
      <c r="D180" s="2"/>
      <c r="E180" s="2"/>
      <c r="F180" s="2"/>
      <c r="G180" s="2"/>
      <c r="H180" s="3"/>
      <c r="I180" s="3"/>
      <c r="J180" s="3"/>
      <c r="K180" s="3"/>
      <c r="L180" s="3"/>
    </row>
    <row r="181" ht="15.75" customHeight="1">
      <c r="C181" s="2"/>
      <c r="D181" s="2"/>
      <c r="E181" s="2"/>
      <c r="F181" s="2"/>
      <c r="G181" s="2"/>
      <c r="H181" s="3"/>
      <c r="I181" s="3"/>
      <c r="J181" s="3"/>
      <c r="K181" s="3"/>
      <c r="L181" s="3"/>
    </row>
    <row r="182" ht="15.75" customHeight="1">
      <c r="C182" s="2"/>
      <c r="D182" s="2"/>
      <c r="E182" s="2"/>
      <c r="F182" s="2"/>
      <c r="G182" s="2"/>
      <c r="H182" s="3"/>
      <c r="I182" s="3"/>
      <c r="J182" s="3"/>
      <c r="K182" s="3"/>
      <c r="L182" s="3"/>
    </row>
    <row r="183" ht="15.75" customHeight="1">
      <c r="C183" s="2"/>
      <c r="D183" s="2"/>
      <c r="E183" s="2"/>
      <c r="F183" s="2"/>
      <c r="G183" s="2"/>
      <c r="H183" s="3"/>
      <c r="I183" s="3"/>
      <c r="J183" s="3"/>
      <c r="K183" s="3"/>
      <c r="L183" s="3"/>
    </row>
    <row r="184" ht="15.75" customHeight="1">
      <c r="C184" s="2"/>
      <c r="D184" s="2"/>
      <c r="E184" s="2"/>
      <c r="F184" s="2"/>
      <c r="G184" s="2"/>
      <c r="H184" s="3"/>
      <c r="I184" s="3"/>
      <c r="J184" s="3"/>
      <c r="K184" s="3"/>
      <c r="L184" s="3"/>
    </row>
    <row r="185" ht="15.75" customHeight="1">
      <c r="C185" s="2"/>
      <c r="D185" s="2"/>
      <c r="E185" s="2"/>
      <c r="F185" s="2"/>
      <c r="G185" s="2"/>
      <c r="H185" s="3"/>
      <c r="I185" s="3"/>
      <c r="J185" s="3"/>
      <c r="K185" s="3"/>
      <c r="L185" s="3"/>
    </row>
    <row r="186" ht="15.75" customHeight="1">
      <c r="C186" s="2"/>
      <c r="D186" s="2"/>
      <c r="E186" s="2"/>
      <c r="F186" s="2"/>
      <c r="G186" s="2"/>
      <c r="H186" s="3"/>
      <c r="I186" s="3"/>
      <c r="J186" s="3"/>
      <c r="K186" s="3"/>
      <c r="L186" s="3"/>
    </row>
    <row r="187" ht="15.75" customHeight="1">
      <c r="C187" s="2"/>
      <c r="D187" s="2"/>
      <c r="E187" s="2"/>
      <c r="F187" s="2"/>
      <c r="G187" s="2"/>
      <c r="H187" s="3"/>
      <c r="I187" s="3"/>
      <c r="J187" s="3"/>
      <c r="K187" s="3"/>
      <c r="L187" s="3"/>
    </row>
    <row r="188" ht="15.75" customHeight="1">
      <c r="C188" s="2"/>
      <c r="D188" s="2"/>
      <c r="E188" s="2"/>
      <c r="F188" s="2"/>
      <c r="G188" s="2"/>
      <c r="H188" s="3"/>
      <c r="I188" s="3"/>
      <c r="J188" s="3"/>
      <c r="K188" s="3"/>
      <c r="L188" s="3"/>
    </row>
    <row r="189" ht="15.75" customHeight="1">
      <c r="C189" s="2"/>
      <c r="D189" s="2"/>
      <c r="E189" s="2"/>
      <c r="F189" s="2"/>
      <c r="G189" s="2"/>
      <c r="H189" s="3"/>
      <c r="I189" s="3"/>
      <c r="J189" s="3"/>
      <c r="K189" s="3"/>
      <c r="L189" s="3"/>
    </row>
    <row r="190" ht="15.75" customHeight="1">
      <c r="C190" s="2"/>
      <c r="D190" s="2"/>
      <c r="E190" s="2"/>
      <c r="F190" s="2"/>
      <c r="G190" s="2"/>
      <c r="H190" s="3"/>
      <c r="I190" s="3"/>
      <c r="J190" s="3"/>
      <c r="K190" s="3"/>
      <c r="L190" s="3"/>
    </row>
    <row r="191" ht="15.75" customHeight="1">
      <c r="C191" s="2"/>
      <c r="D191" s="2"/>
      <c r="E191" s="2"/>
      <c r="F191" s="2"/>
      <c r="G191" s="2"/>
      <c r="H191" s="3"/>
      <c r="I191" s="3"/>
      <c r="J191" s="3"/>
      <c r="K191" s="3"/>
      <c r="L191" s="3"/>
    </row>
    <row r="192" ht="15.75" customHeight="1">
      <c r="C192" s="2"/>
      <c r="D192" s="2"/>
      <c r="E192" s="2"/>
      <c r="F192" s="2"/>
      <c r="G192" s="2"/>
      <c r="H192" s="3"/>
      <c r="I192" s="3"/>
      <c r="J192" s="3"/>
      <c r="K192" s="3"/>
      <c r="L192" s="3"/>
    </row>
    <row r="193" ht="15.75" customHeight="1">
      <c r="C193" s="2"/>
      <c r="D193" s="2"/>
      <c r="E193" s="2"/>
      <c r="F193" s="2"/>
      <c r="G193" s="2"/>
      <c r="H193" s="3"/>
      <c r="I193" s="3"/>
      <c r="J193" s="3"/>
      <c r="K193" s="3"/>
      <c r="L193" s="3"/>
    </row>
    <row r="194" ht="15.75" customHeight="1">
      <c r="C194" s="2"/>
      <c r="D194" s="2"/>
      <c r="E194" s="2"/>
      <c r="F194" s="2"/>
      <c r="G194" s="2"/>
      <c r="H194" s="3"/>
      <c r="I194" s="3"/>
      <c r="J194" s="3"/>
      <c r="K194" s="3"/>
      <c r="L194" s="3"/>
    </row>
    <row r="195" ht="15.75" customHeight="1">
      <c r="C195" s="2"/>
      <c r="D195" s="2"/>
      <c r="E195" s="2"/>
      <c r="F195" s="2"/>
      <c r="G195" s="2"/>
      <c r="H195" s="3"/>
      <c r="I195" s="3"/>
      <c r="J195" s="3"/>
      <c r="K195" s="3"/>
      <c r="L195" s="3"/>
    </row>
    <row r="196" ht="15.75" customHeight="1">
      <c r="C196" s="2"/>
      <c r="D196" s="2"/>
      <c r="E196" s="2"/>
      <c r="F196" s="2"/>
      <c r="G196" s="2"/>
      <c r="H196" s="3"/>
      <c r="I196" s="3"/>
      <c r="J196" s="3"/>
      <c r="K196" s="3"/>
      <c r="L196" s="3"/>
    </row>
    <row r="197" ht="15.75" customHeight="1">
      <c r="C197" s="2"/>
      <c r="D197" s="2"/>
      <c r="E197" s="2"/>
      <c r="F197" s="2"/>
      <c r="G197" s="2"/>
      <c r="H197" s="3"/>
      <c r="I197" s="3"/>
      <c r="J197" s="3"/>
      <c r="K197" s="3"/>
      <c r="L197" s="3"/>
    </row>
    <row r="198" ht="15.75" customHeight="1">
      <c r="C198" s="2"/>
      <c r="D198" s="2"/>
      <c r="E198" s="2"/>
      <c r="F198" s="2"/>
      <c r="G198" s="2"/>
      <c r="H198" s="3"/>
      <c r="I198" s="3"/>
      <c r="J198" s="3"/>
      <c r="K198" s="3"/>
      <c r="L198" s="3"/>
    </row>
    <row r="199" ht="15.75" customHeight="1">
      <c r="C199" s="2"/>
      <c r="D199" s="2"/>
      <c r="E199" s="2"/>
      <c r="F199" s="2"/>
      <c r="G199" s="2"/>
      <c r="H199" s="3"/>
      <c r="I199" s="3"/>
      <c r="J199" s="3"/>
      <c r="K199" s="3"/>
      <c r="L199" s="3"/>
    </row>
    <row r="200" ht="15.75" customHeight="1">
      <c r="C200" s="2"/>
      <c r="D200" s="2"/>
      <c r="E200" s="2"/>
      <c r="F200" s="2"/>
      <c r="G200" s="2"/>
      <c r="H200" s="3"/>
      <c r="I200" s="3"/>
      <c r="J200" s="3"/>
      <c r="K200" s="3"/>
      <c r="L200" s="3"/>
    </row>
    <row r="201" ht="15.75" customHeight="1">
      <c r="C201" s="2"/>
      <c r="D201" s="2"/>
      <c r="E201" s="2"/>
      <c r="F201" s="2"/>
      <c r="G201" s="2"/>
      <c r="H201" s="3"/>
      <c r="I201" s="3"/>
      <c r="J201" s="3"/>
      <c r="K201" s="3"/>
      <c r="L201" s="3"/>
    </row>
    <row r="202" ht="15.75" customHeight="1">
      <c r="C202" s="2"/>
      <c r="D202" s="2"/>
      <c r="E202" s="2"/>
      <c r="F202" s="2"/>
      <c r="G202" s="2"/>
      <c r="H202" s="3"/>
      <c r="I202" s="3"/>
      <c r="J202" s="3"/>
      <c r="K202" s="3"/>
      <c r="L202" s="3"/>
    </row>
    <row r="203" ht="15.75" customHeight="1">
      <c r="C203" s="2"/>
      <c r="D203" s="2"/>
      <c r="E203" s="2"/>
      <c r="F203" s="2"/>
      <c r="G203" s="2"/>
      <c r="H203" s="3"/>
      <c r="I203" s="3"/>
      <c r="J203" s="3"/>
      <c r="K203" s="3"/>
      <c r="L203" s="3"/>
    </row>
    <row r="204" ht="15.75" customHeight="1">
      <c r="C204" s="2"/>
      <c r="D204" s="2"/>
      <c r="E204" s="2"/>
      <c r="F204" s="2"/>
      <c r="G204" s="2"/>
      <c r="H204" s="3"/>
      <c r="I204" s="3"/>
      <c r="J204" s="3"/>
      <c r="K204" s="3"/>
      <c r="L204" s="3"/>
    </row>
    <row r="205" ht="15.75" customHeight="1">
      <c r="C205" s="2"/>
      <c r="D205" s="2"/>
      <c r="E205" s="2"/>
      <c r="F205" s="2"/>
      <c r="G205" s="2"/>
      <c r="H205" s="3"/>
      <c r="I205" s="3"/>
      <c r="J205" s="3"/>
      <c r="K205" s="3"/>
      <c r="L205" s="3"/>
    </row>
    <row r="206" ht="15.75" customHeight="1">
      <c r="C206" s="2"/>
      <c r="D206" s="2"/>
      <c r="E206" s="2"/>
      <c r="F206" s="2"/>
      <c r="G206" s="2"/>
      <c r="H206" s="3"/>
      <c r="I206" s="3"/>
      <c r="J206" s="3"/>
      <c r="K206" s="3"/>
      <c r="L206" s="3"/>
    </row>
    <row r="207" ht="15.75" customHeight="1">
      <c r="C207" s="2"/>
      <c r="D207" s="2"/>
      <c r="E207" s="2"/>
      <c r="F207" s="2"/>
      <c r="G207" s="2"/>
      <c r="H207" s="3"/>
      <c r="I207" s="3"/>
      <c r="J207" s="3"/>
      <c r="K207" s="3"/>
      <c r="L207" s="3"/>
    </row>
    <row r="208" ht="15.75" customHeight="1">
      <c r="C208" s="2"/>
      <c r="D208" s="2"/>
      <c r="E208" s="2"/>
      <c r="F208" s="2"/>
      <c r="G208" s="2"/>
      <c r="H208" s="3"/>
      <c r="I208" s="3"/>
      <c r="J208" s="3"/>
      <c r="K208" s="3"/>
      <c r="L208" s="3"/>
    </row>
    <row r="209" ht="15.75" customHeight="1">
      <c r="C209" s="2"/>
      <c r="D209" s="2"/>
      <c r="E209" s="2"/>
      <c r="F209" s="2"/>
      <c r="G209" s="2"/>
      <c r="H209" s="3"/>
      <c r="I209" s="3"/>
      <c r="J209" s="3"/>
      <c r="K209" s="3"/>
      <c r="L209" s="3"/>
    </row>
    <row r="210" ht="15.75" customHeight="1">
      <c r="C210" s="2"/>
      <c r="D210" s="2"/>
      <c r="E210" s="2"/>
      <c r="F210" s="2"/>
      <c r="G210" s="2"/>
      <c r="H210" s="3"/>
      <c r="I210" s="3"/>
      <c r="J210" s="3"/>
      <c r="K210" s="3"/>
      <c r="L210" s="3"/>
    </row>
    <row r="211" ht="15.75" customHeight="1">
      <c r="C211" s="2"/>
      <c r="D211" s="2"/>
      <c r="E211" s="2"/>
      <c r="F211" s="2"/>
      <c r="G211" s="2"/>
      <c r="H211" s="3"/>
      <c r="I211" s="3"/>
      <c r="J211" s="3"/>
      <c r="K211" s="3"/>
      <c r="L211" s="3"/>
    </row>
    <row r="212" ht="15.75" customHeight="1">
      <c r="C212" s="2"/>
      <c r="D212" s="2"/>
      <c r="E212" s="2"/>
      <c r="F212" s="2"/>
      <c r="G212" s="2"/>
      <c r="H212" s="3"/>
      <c r="I212" s="3"/>
      <c r="J212" s="3"/>
      <c r="K212" s="3"/>
      <c r="L212" s="3"/>
    </row>
    <row r="213" ht="15.75" customHeight="1">
      <c r="C213" s="2"/>
      <c r="D213" s="2"/>
      <c r="E213" s="2"/>
      <c r="F213" s="2"/>
      <c r="G213" s="2"/>
      <c r="H213" s="3"/>
      <c r="I213" s="3"/>
      <c r="J213" s="3"/>
      <c r="K213" s="3"/>
      <c r="L213" s="3"/>
    </row>
    <row r="214" ht="15.75" customHeight="1">
      <c r="C214" s="2"/>
      <c r="D214" s="2"/>
      <c r="E214" s="2"/>
      <c r="F214" s="2"/>
      <c r="G214" s="2"/>
      <c r="H214" s="3"/>
      <c r="I214" s="3"/>
      <c r="J214" s="3"/>
      <c r="K214" s="3"/>
      <c r="L214" s="3"/>
    </row>
    <row r="215" ht="15.75" customHeight="1">
      <c r="C215" s="2"/>
      <c r="D215" s="2"/>
      <c r="E215" s="2"/>
      <c r="F215" s="2"/>
      <c r="G215" s="2"/>
      <c r="H215" s="3"/>
      <c r="I215" s="3"/>
      <c r="J215" s="3"/>
      <c r="K215" s="3"/>
      <c r="L215" s="3"/>
    </row>
    <row r="216" ht="15.75" customHeight="1">
      <c r="C216" s="2"/>
      <c r="D216" s="2"/>
      <c r="E216" s="2"/>
      <c r="F216" s="2"/>
      <c r="G216" s="2"/>
      <c r="H216" s="3"/>
      <c r="I216" s="3"/>
      <c r="J216" s="3"/>
      <c r="K216" s="3"/>
      <c r="L216" s="3"/>
    </row>
    <row r="217" ht="15.75" customHeight="1">
      <c r="C217" s="2"/>
      <c r="D217" s="2"/>
      <c r="E217" s="2"/>
      <c r="F217" s="2"/>
      <c r="G217" s="2"/>
      <c r="H217" s="3"/>
      <c r="I217" s="3"/>
      <c r="J217" s="3"/>
      <c r="K217" s="3"/>
      <c r="L217" s="3"/>
    </row>
    <row r="218" ht="15.75" customHeight="1">
      <c r="C218" s="2"/>
      <c r="D218" s="2"/>
      <c r="E218" s="2"/>
      <c r="F218" s="2"/>
      <c r="G218" s="2"/>
      <c r="H218" s="3"/>
      <c r="I218" s="3"/>
      <c r="J218" s="3"/>
      <c r="K218" s="3"/>
      <c r="L218" s="3"/>
    </row>
    <row r="219" ht="15.75" customHeight="1">
      <c r="C219" s="2"/>
      <c r="D219" s="2"/>
      <c r="E219" s="2"/>
      <c r="F219" s="2"/>
      <c r="G219" s="2"/>
      <c r="H219" s="3"/>
      <c r="I219" s="3"/>
      <c r="J219" s="3"/>
      <c r="K219" s="3"/>
      <c r="L219" s="3"/>
    </row>
    <row r="220" ht="15.75" customHeight="1">
      <c r="C220" s="2"/>
      <c r="D220" s="2"/>
      <c r="E220" s="2"/>
      <c r="F220" s="2"/>
      <c r="G220" s="2"/>
      <c r="H220" s="3"/>
      <c r="I220" s="3"/>
      <c r="J220" s="3"/>
      <c r="K220" s="3"/>
      <c r="L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2.86"/>
    <col customWidth="1" min="3" max="6" width="8.71"/>
    <col customWidth="1" min="7" max="7" width="18.71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2.75" customHeight="1">
      <c r="A2" s="7" t="s">
        <v>14</v>
      </c>
      <c r="B2" s="7" t="s">
        <v>15</v>
      </c>
      <c r="C2" s="8">
        <v>4.29684310936754</v>
      </c>
      <c r="D2" s="8">
        <v>2.54955051424433</v>
      </c>
      <c r="E2" s="8">
        <v>3.71324812666632</v>
      </c>
      <c r="F2" s="8"/>
      <c r="G2" s="8"/>
      <c r="H2" s="3">
        <f t="shared" ref="H2:L2" si="1">C2/MIN($C2:$G2)</f>
        <v>1.685333585</v>
      </c>
      <c r="I2" s="3">
        <f t="shared" si="1"/>
        <v>1</v>
      </c>
      <c r="J2" s="3">
        <f t="shared" si="1"/>
        <v>1.45643246</v>
      </c>
      <c r="K2" s="3">
        <f t="shared" si="1"/>
        <v>0</v>
      </c>
      <c r="L2" s="3">
        <f t="shared" si="1"/>
        <v>0</v>
      </c>
    </row>
    <row r="3" ht="12.75" customHeight="1">
      <c r="A3" s="1" t="s">
        <v>20</v>
      </c>
      <c r="B3" s="1" t="s">
        <v>21</v>
      </c>
      <c r="C3" s="2">
        <v>1.54862768357819</v>
      </c>
      <c r="D3" s="2"/>
      <c r="E3" s="2"/>
      <c r="F3" s="2">
        <v>1.4409865570364</v>
      </c>
      <c r="G3" s="2">
        <v>3.20721495075321</v>
      </c>
      <c r="H3" s="3">
        <f t="shared" ref="H3:L3" si="2">C3/MIN($C3:$G3)</f>
        <v>1.074699605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2.225707752</v>
      </c>
    </row>
    <row r="4" ht="12.75" customHeight="1">
      <c r="A4" s="1" t="s">
        <v>28</v>
      </c>
      <c r="B4" s="1" t="s">
        <v>29</v>
      </c>
      <c r="C4" s="2">
        <v>1.51366995334869</v>
      </c>
      <c r="D4" s="2"/>
      <c r="E4" s="2"/>
      <c r="F4" s="2">
        <v>1.41978095619407</v>
      </c>
      <c r="G4" s="2">
        <v>3.0621587606831</v>
      </c>
      <c r="H4" s="3">
        <f t="shared" ref="H4:L4" si="3">C4/MIN($C4:$G4)</f>
        <v>1.066129213</v>
      </c>
      <c r="I4" s="3">
        <f t="shared" si="3"/>
        <v>0</v>
      </c>
      <c r="J4" s="3">
        <f t="shared" si="3"/>
        <v>0</v>
      </c>
      <c r="K4" s="3">
        <f t="shared" si="3"/>
        <v>1</v>
      </c>
      <c r="L4" s="3">
        <f t="shared" si="3"/>
        <v>2.156782529</v>
      </c>
    </row>
    <row r="5" ht="12.75" customHeight="1">
      <c r="A5" s="24" t="s">
        <v>30</v>
      </c>
      <c r="B5" s="24" t="s">
        <v>31</v>
      </c>
      <c r="C5" s="25">
        <v>5.30470208793074</v>
      </c>
      <c r="D5" s="26">
        <v>3.71624258145074</v>
      </c>
      <c r="E5" s="25">
        <v>5.28977380927191</v>
      </c>
      <c r="F5" s="25">
        <v>5.16318237909117</v>
      </c>
      <c r="G5" s="25">
        <v>3.71777617500316</v>
      </c>
      <c r="H5" s="27">
        <f t="shared" ref="H5:L5" si="4">C5/MIN($C5:$G5)</f>
        <v>1.42743698</v>
      </c>
      <c r="I5" s="27">
        <f t="shared" si="4"/>
        <v>1</v>
      </c>
      <c r="J5" s="27">
        <f t="shared" si="4"/>
        <v>1.423419945</v>
      </c>
      <c r="K5" s="27">
        <f t="shared" si="4"/>
        <v>1.389355583</v>
      </c>
      <c r="L5" s="27">
        <f t="shared" si="4"/>
        <v>1.000412673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75" customHeight="1">
      <c r="A6" s="1" t="s">
        <v>14</v>
      </c>
      <c r="B6" s="1" t="s">
        <v>33</v>
      </c>
      <c r="C6" s="11">
        <v>20.1138443590723</v>
      </c>
      <c r="D6" s="11">
        <v>30.2005315293549</v>
      </c>
      <c r="E6" s="11">
        <v>22.6413385559354</v>
      </c>
      <c r="F6" s="11">
        <v>20.6773913403085</v>
      </c>
      <c r="G6" s="11">
        <v>22.9832222477591</v>
      </c>
      <c r="H6" s="3">
        <f t="shared" ref="H6:L6" si="5">C6/MIN($C6:$G6)</f>
        <v>1</v>
      </c>
      <c r="I6" s="3">
        <f t="shared" si="5"/>
        <v>1.501479826</v>
      </c>
      <c r="J6" s="3">
        <f t="shared" si="5"/>
        <v>1.125659429</v>
      </c>
      <c r="K6" s="3">
        <f t="shared" si="5"/>
        <v>1.028017865</v>
      </c>
      <c r="L6" s="3">
        <f t="shared" si="5"/>
        <v>1.14265686</v>
      </c>
    </row>
    <row r="7" ht="12.75" customHeight="1">
      <c r="A7" s="1" t="s">
        <v>20</v>
      </c>
      <c r="B7" s="1" t="s">
        <v>36</v>
      </c>
      <c r="C7" s="11">
        <v>0.199336051479731</v>
      </c>
      <c r="D7" s="2"/>
      <c r="E7" s="2"/>
      <c r="F7" s="11">
        <v>0.18725241719464</v>
      </c>
      <c r="G7" s="11">
        <v>0.433744450781932</v>
      </c>
      <c r="H7" s="3">
        <f t="shared" ref="H7:L7" si="6">C7/MIN($C7:$G7)</f>
        <v>1.064531259</v>
      </c>
      <c r="I7" s="3">
        <f t="shared" si="6"/>
        <v>0</v>
      </c>
      <c r="J7" s="3">
        <f t="shared" si="6"/>
        <v>0</v>
      </c>
      <c r="K7" s="3">
        <f t="shared" si="6"/>
        <v>1</v>
      </c>
      <c r="L7" s="3">
        <f t="shared" si="6"/>
        <v>2.316362359</v>
      </c>
    </row>
    <row r="8" ht="12.75" customHeight="1">
      <c r="A8" s="1" t="s">
        <v>28</v>
      </c>
      <c r="B8" s="1" t="s">
        <v>40</v>
      </c>
      <c r="C8" s="11">
        <v>0.129032308012506</v>
      </c>
      <c r="D8" s="2"/>
      <c r="E8" s="2"/>
      <c r="F8" s="11">
        <v>0.12262075876254</v>
      </c>
      <c r="G8" s="11">
        <v>0.276328206063469</v>
      </c>
      <c r="H8" s="3">
        <f t="shared" ref="H8:L8" si="7">C8/MIN($C8:$G8)</f>
        <v>1.052287633</v>
      </c>
      <c r="I8" s="3">
        <f t="shared" si="7"/>
        <v>0</v>
      </c>
      <c r="J8" s="3">
        <f t="shared" si="7"/>
        <v>0</v>
      </c>
      <c r="K8" s="3">
        <f t="shared" si="7"/>
        <v>1</v>
      </c>
      <c r="L8" s="3">
        <f t="shared" si="7"/>
        <v>2.253518971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2.86"/>
    <col customWidth="1" min="3" max="6" width="8.71"/>
    <col customWidth="1" min="7" max="7" width="12.71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9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ht="12.75" customHeight="1">
      <c r="A2" s="1" t="s">
        <v>20</v>
      </c>
      <c r="B2" s="1" t="s">
        <v>21</v>
      </c>
      <c r="C2" s="19">
        <v>1.55208647</v>
      </c>
      <c r="D2" s="11"/>
      <c r="E2" s="11"/>
      <c r="F2" s="11">
        <v>1.438511543</v>
      </c>
      <c r="G2" s="11">
        <v>3.214348853</v>
      </c>
      <c r="H2" s="30">
        <f t="shared" ref="H2:L2" si="1">C2/MIN($C2:$G2)</f>
        <v>1.078953087</v>
      </c>
      <c r="I2" s="3">
        <f t="shared" si="1"/>
        <v>0</v>
      </c>
      <c r="J2" s="3">
        <f t="shared" si="1"/>
        <v>0</v>
      </c>
      <c r="K2" s="3">
        <f t="shared" si="1"/>
        <v>1</v>
      </c>
      <c r="L2" s="3">
        <f t="shared" si="1"/>
        <v>2.234496392</v>
      </c>
    </row>
    <row r="3" ht="12.75" customHeight="1">
      <c r="A3" s="1" t="s">
        <v>28</v>
      </c>
      <c r="B3" s="1" t="s">
        <v>29</v>
      </c>
      <c r="C3" s="19">
        <v>1.514759055</v>
      </c>
      <c r="D3" s="11"/>
      <c r="E3" s="11"/>
      <c r="F3" s="11">
        <v>1.412297724</v>
      </c>
      <c r="G3" s="11">
        <v>3.08659123</v>
      </c>
      <c r="H3" s="29">
        <f t="shared" ref="H3:L3" si="2">C3/MIN($C3:$G3)</f>
        <v>1.072549385</v>
      </c>
      <c r="I3" s="3">
        <f t="shared" si="2"/>
        <v>0</v>
      </c>
      <c r="J3" s="3">
        <f t="shared" si="2"/>
        <v>0</v>
      </c>
      <c r="K3" s="3">
        <f t="shared" si="2"/>
        <v>1</v>
      </c>
      <c r="L3" s="3">
        <f t="shared" si="2"/>
        <v>2.185510305</v>
      </c>
    </row>
    <row r="4" ht="12.75" customHeight="1">
      <c r="A4" s="1" t="s">
        <v>14</v>
      </c>
      <c r="B4" s="1" t="s">
        <v>33</v>
      </c>
      <c r="C4" s="18">
        <v>20.1138443590723</v>
      </c>
      <c r="D4" s="18">
        <v>30.2005315293549</v>
      </c>
      <c r="E4" s="18">
        <v>22.6413385559354</v>
      </c>
      <c r="F4" s="18">
        <v>20.6773913403085</v>
      </c>
      <c r="G4" s="18">
        <v>22.9832222477591</v>
      </c>
      <c r="H4" s="29">
        <f t="shared" ref="H4:L4" si="3">C4/MIN($C4:$G4)</f>
        <v>1</v>
      </c>
      <c r="I4" s="3">
        <f t="shared" si="3"/>
        <v>1.501479826</v>
      </c>
      <c r="J4" s="3">
        <f t="shared" si="3"/>
        <v>1.125659429</v>
      </c>
      <c r="K4" s="3">
        <f t="shared" si="3"/>
        <v>1.028017865</v>
      </c>
      <c r="L4" s="3">
        <f t="shared" si="3"/>
        <v>1.14265686</v>
      </c>
    </row>
    <row r="5" ht="12.75" customHeight="1">
      <c r="A5" s="1" t="s">
        <v>20</v>
      </c>
      <c r="B5" s="1" t="s">
        <v>36</v>
      </c>
      <c r="C5" s="18">
        <v>0.199336051479731</v>
      </c>
      <c r="D5" s="2"/>
      <c r="E5" s="2"/>
      <c r="F5" s="18">
        <v>0.18725241719464</v>
      </c>
      <c r="G5" s="18">
        <v>0.433744450781932</v>
      </c>
      <c r="H5" s="30">
        <f t="shared" ref="H5:L5" si="4">C5/MIN($C5:$G5)</f>
        <v>1.064531259</v>
      </c>
      <c r="I5" s="3">
        <f t="shared" si="4"/>
        <v>0</v>
      </c>
      <c r="J5" s="3">
        <f t="shared" si="4"/>
        <v>0</v>
      </c>
      <c r="K5" s="3">
        <f t="shared" si="4"/>
        <v>1</v>
      </c>
      <c r="L5" s="3">
        <f t="shared" si="4"/>
        <v>2.316362359</v>
      </c>
    </row>
    <row r="6" ht="12.75" customHeight="1">
      <c r="A6" s="1" t="s">
        <v>28</v>
      </c>
      <c r="B6" s="1" t="s">
        <v>40</v>
      </c>
      <c r="C6" s="18">
        <v>0.129032308012506</v>
      </c>
      <c r="D6" s="2"/>
      <c r="E6" s="2"/>
      <c r="F6" s="18">
        <v>0.12262075876254</v>
      </c>
      <c r="G6" s="18">
        <v>0.276328206063469</v>
      </c>
      <c r="H6" s="30">
        <f t="shared" ref="H6:L6" si="5">C6/MIN($C6:$G6)</f>
        <v>1.052287633</v>
      </c>
      <c r="I6" s="3">
        <f t="shared" si="5"/>
        <v>0</v>
      </c>
      <c r="J6" s="3">
        <f t="shared" si="5"/>
        <v>0</v>
      </c>
      <c r="K6" s="3">
        <f t="shared" si="5"/>
        <v>1</v>
      </c>
      <c r="L6" s="3">
        <f t="shared" si="5"/>
        <v>2.253518971</v>
      </c>
    </row>
    <row r="7" ht="12.75" customHeight="1">
      <c r="H7" s="31"/>
    </row>
    <row r="8" ht="12.75" customHeight="1">
      <c r="H8" s="31"/>
    </row>
    <row r="9" ht="12.75" customHeight="1">
      <c r="H9" s="31"/>
    </row>
    <row r="10" ht="12.75" customHeight="1">
      <c r="H10" s="31"/>
    </row>
    <row r="11" ht="12.75" customHeight="1">
      <c r="H11" s="31"/>
    </row>
    <row r="12" ht="12.75" customHeight="1">
      <c r="H12" s="31"/>
    </row>
    <row r="13" ht="12.75" customHeight="1">
      <c r="H13" s="31"/>
    </row>
    <row r="14" ht="12.75" customHeight="1">
      <c r="H14" s="31"/>
    </row>
    <row r="15" ht="12.75" customHeight="1">
      <c r="H15" s="31"/>
    </row>
    <row r="16" ht="12.75" customHeight="1">
      <c r="H16" s="31"/>
    </row>
    <row r="17" ht="12.75" customHeight="1">
      <c r="H17" s="31"/>
    </row>
    <row r="18" ht="12.75" customHeight="1">
      <c r="H18" s="31"/>
    </row>
    <row r="19" ht="12.75" customHeight="1">
      <c r="H19" s="31"/>
    </row>
    <row r="20" ht="12.75" customHeight="1">
      <c r="H20" s="31"/>
    </row>
    <row r="21" ht="12.75" customHeight="1">
      <c r="H21" s="31"/>
    </row>
    <row r="22" ht="12.75" customHeight="1">
      <c r="H22" s="31"/>
    </row>
    <row r="23" ht="12.75" customHeight="1">
      <c r="H23" s="31"/>
    </row>
    <row r="24" ht="12.75" customHeight="1">
      <c r="H24" s="31"/>
    </row>
    <row r="25" ht="12.75" customHeight="1">
      <c r="H25" s="31"/>
    </row>
    <row r="26" ht="12.75" customHeight="1">
      <c r="H26" s="31"/>
    </row>
    <row r="27" ht="12.75" customHeight="1">
      <c r="H27" s="31"/>
    </row>
    <row r="28" ht="12.75" customHeight="1">
      <c r="H28" s="31"/>
    </row>
    <row r="29" ht="12.75" customHeight="1">
      <c r="H29" s="31"/>
    </row>
    <row r="30" ht="12.75" customHeight="1">
      <c r="H30" s="31"/>
    </row>
    <row r="31" ht="12.75" customHeight="1">
      <c r="H31" s="31"/>
    </row>
    <row r="32" ht="12.75" customHeight="1">
      <c r="H32" s="31"/>
    </row>
    <row r="33" ht="12.75" customHeight="1">
      <c r="H33" s="31"/>
    </row>
    <row r="34" ht="12.75" customHeight="1">
      <c r="H34" s="31"/>
    </row>
    <row r="35" ht="12.75" customHeight="1">
      <c r="H35" s="31"/>
    </row>
    <row r="36" ht="12.75" customHeight="1">
      <c r="H36" s="31"/>
    </row>
    <row r="37" ht="12.75" customHeight="1">
      <c r="H37" s="31"/>
    </row>
    <row r="38" ht="12.75" customHeight="1">
      <c r="H38" s="31"/>
    </row>
    <row r="39" ht="12.75" customHeight="1">
      <c r="H39" s="31"/>
    </row>
    <row r="40" ht="12.75" customHeight="1">
      <c r="H40" s="31"/>
    </row>
    <row r="41" ht="12.75" customHeight="1">
      <c r="H41" s="31"/>
    </row>
    <row r="42" ht="12.75" customHeight="1">
      <c r="H42" s="31"/>
    </row>
    <row r="43" ht="12.75" customHeight="1">
      <c r="H43" s="31"/>
    </row>
    <row r="44" ht="12.75" customHeight="1">
      <c r="H44" s="31"/>
    </row>
    <row r="45" ht="12.75" customHeight="1">
      <c r="H45" s="31"/>
    </row>
    <row r="46" ht="12.75" customHeight="1">
      <c r="H46" s="31"/>
    </row>
    <row r="47" ht="12.75" customHeight="1">
      <c r="H47" s="31"/>
    </row>
    <row r="48" ht="12.75" customHeight="1">
      <c r="H48" s="31"/>
    </row>
    <row r="49" ht="12.75" customHeight="1">
      <c r="H49" s="31"/>
    </row>
    <row r="50" ht="12.75" customHeight="1">
      <c r="H50" s="31"/>
    </row>
    <row r="51" ht="12.75" customHeight="1">
      <c r="H51" s="31"/>
    </row>
    <row r="52" ht="12.75" customHeight="1">
      <c r="H52" s="31"/>
    </row>
    <row r="53" ht="12.75" customHeight="1">
      <c r="H53" s="31"/>
    </row>
    <row r="54" ht="12.75" customHeight="1">
      <c r="H54" s="31"/>
    </row>
    <row r="55" ht="12.75" customHeight="1">
      <c r="H55" s="31"/>
    </row>
    <row r="56" ht="12.75" customHeight="1">
      <c r="H56" s="31"/>
    </row>
    <row r="57" ht="12.75" customHeight="1">
      <c r="H57" s="31"/>
    </row>
    <row r="58" ht="12.75" customHeight="1">
      <c r="H58" s="31"/>
    </row>
    <row r="59" ht="12.75" customHeight="1">
      <c r="H59" s="31"/>
    </row>
    <row r="60" ht="12.75" customHeight="1">
      <c r="H60" s="31"/>
    </row>
    <row r="61" ht="12.75" customHeight="1">
      <c r="H61" s="31"/>
    </row>
    <row r="62" ht="12.75" customHeight="1">
      <c r="H62" s="31"/>
    </row>
    <row r="63" ht="12.75" customHeight="1">
      <c r="H63" s="31"/>
    </row>
    <row r="64" ht="12.75" customHeight="1">
      <c r="H64" s="31"/>
    </row>
    <row r="65" ht="12.75" customHeight="1">
      <c r="H65" s="31"/>
    </row>
    <row r="66" ht="12.75" customHeight="1">
      <c r="H66" s="31"/>
    </row>
    <row r="67" ht="12.75" customHeight="1">
      <c r="H67" s="31"/>
    </row>
    <row r="68" ht="12.75" customHeight="1">
      <c r="H68" s="31"/>
    </row>
    <row r="69" ht="12.75" customHeight="1">
      <c r="H69" s="31"/>
    </row>
    <row r="70" ht="12.75" customHeight="1">
      <c r="H70" s="31"/>
    </row>
    <row r="71" ht="12.75" customHeight="1">
      <c r="H71" s="31"/>
    </row>
    <row r="72" ht="12.75" customHeight="1">
      <c r="H72" s="31"/>
    </row>
    <row r="73" ht="12.75" customHeight="1">
      <c r="H73" s="31"/>
    </row>
    <row r="74" ht="12.75" customHeight="1">
      <c r="H74" s="31"/>
    </row>
    <row r="75" ht="12.75" customHeight="1">
      <c r="H75" s="31"/>
    </row>
    <row r="76" ht="12.75" customHeight="1">
      <c r="H76" s="31"/>
    </row>
    <row r="77" ht="12.75" customHeight="1">
      <c r="H77" s="31"/>
    </row>
    <row r="78" ht="12.75" customHeight="1">
      <c r="H78" s="31"/>
    </row>
    <row r="79" ht="12.75" customHeight="1">
      <c r="H79" s="31"/>
    </row>
    <row r="80" ht="12.75" customHeight="1">
      <c r="H80" s="31"/>
    </row>
    <row r="81" ht="12.75" customHeight="1">
      <c r="H81" s="31"/>
    </row>
    <row r="82" ht="12.75" customHeight="1">
      <c r="H82" s="31"/>
    </row>
    <row r="83" ht="12.75" customHeight="1">
      <c r="H83" s="31"/>
    </row>
    <row r="84" ht="12.75" customHeight="1">
      <c r="H84" s="31"/>
    </row>
    <row r="85" ht="12.75" customHeight="1">
      <c r="H85" s="31"/>
    </row>
    <row r="86" ht="12.75" customHeight="1">
      <c r="H86" s="31"/>
    </row>
    <row r="87" ht="12.75" customHeight="1">
      <c r="H87" s="31"/>
    </row>
    <row r="88" ht="12.75" customHeight="1">
      <c r="H88" s="31"/>
    </row>
    <row r="89" ht="12.75" customHeight="1">
      <c r="H89" s="31"/>
    </row>
    <row r="90" ht="12.75" customHeight="1">
      <c r="H90" s="31"/>
    </row>
    <row r="91" ht="12.75" customHeight="1">
      <c r="H91" s="31"/>
    </row>
    <row r="92" ht="12.75" customHeight="1">
      <c r="H92" s="31"/>
    </row>
    <row r="93" ht="12.75" customHeight="1">
      <c r="H93" s="31"/>
    </row>
    <row r="94" ht="12.75" customHeight="1">
      <c r="H94" s="31"/>
    </row>
    <row r="95" ht="12.75" customHeight="1">
      <c r="H95" s="31"/>
    </row>
    <row r="96" ht="12.75" customHeight="1">
      <c r="H96" s="31"/>
    </row>
    <row r="97" ht="12.75" customHeight="1">
      <c r="H97" s="31"/>
    </row>
    <row r="98" ht="12.75" customHeight="1">
      <c r="H98" s="31"/>
    </row>
    <row r="99" ht="12.75" customHeight="1">
      <c r="H99" s="31"/>
    </row>
    <row r="100" ht="12.75" customHeight="1">
      <c r="H100" s="31"/>
    </row>
    <row r="101" ht="12.75" customHeight="1">
      <c r="H101" s="31"/>
    </row>
    <row r="102" ht="12.75" customHeight="1">
      <c r="H102" s="31"/>
    </row>
    <row r="103" ht="12.75" customHeight="1">
      <c r="H103" s="31"/>
    </row>
    <row r="104" ht="12.75" customHeight="1">
      <c r="H104" s="31"/>
    </row>
    <row r="105" ht="12.75" customHeight="1">
      <c r="H105" s="31"/>
    </row>
    <row r="106" ht="12.75" customHeight="1">
      <c r="H106" s="31"/>
    </row>
    <row r="107" ht="12.75" customHeight="1">
      <c r="H107" s="31"/>
    </row>
    <row r="108" ht="12.75" customHeight="1">
      <c r="H108" s="31"/>
    </row>
    <row r="109" ht="12.75" customHeight="1">
      <c r="H109" s="31"/>
    </row>
    <row r="110" ht="12.75" customHeight="1">
      <c r="H110" s="31"/>
    </row>
    <row r="111" ht="12.75" customHeight="1">
      <c r="H111" s="31"/>
    </row>
    <row r="112" ht="12.75" customHeight="1">
      <c r="H112" s="31"/>
    </row>
    <row r="113" ht="12.75" customHeight="1">
      <c r="H113" s="31"/>
    </row>
    <row r="114" ht="12.75" customHeight="1">
      <c r="H114" s="31"/>
    </row>
    <row r="115" ht="12.75" customHeight="1">
      <c r="H115" s="31"/>
    </row>
    <row r="116" ht="12.75" customHeight="1">
      <c r="H116" s="31"/>
    </row>
    <row r="117" ht="12.75" customHeight="1">
      <c r="H117" s="31"/>
    </row>
    <row r="118" ht="12.75" customHeight="1">
      <c r="H118" s="31"/>
    </row>
    <row r="119" ht="12.75" customHeight="1">
      <c r="H119" s="31"/>
    </row>
    <row r="120" ht="12.75" customHeight="1">
      <c r="H120" s="31"/>
    </row>
    <row r="121" ht="12.75" customHeight="1">
      <c r="H121" s="31"/>
    </row>
    <row r="122" ht="12.75" customHeight="1">
      <c r="H122" s="31"/>
    </row>
    <row r="123" ht="12.75" customHeight="1">
      <c r="H123" s="31"/>
    </row>
    <row r="124" ht="12.75" customHeight="1">
      <c r="H124" s="31"/>
    </row>
    <row r="125" ht="12.75" customHeight="1">
      <c r="H125" s="31"/>
    </row>
    <row r="126" ht="12.75" customHeight="1">
      <c r="H126" s="31"/>
    </row>
    <row r="127" ht="12.75" customHeight="1">
      <c r="H127" s="31"/>
    </row>
    <row r="128" ht="12.75" customHeight="1">
      <c r="H128" s="31"/>
    </row>
    <row r="129" ht="12.75" customHeight="1">
      <c r="H129" s="31"/>
    </row>
    <row r="130" ht="12.75" customHeight="1">
      <c r="H130" s="31"/>
    </row>
    <row r="131" ht="12.75" customHeight="1">
      <c r="H131" s="31"/>
    </row>
    <row r="132" ht="12.75" customHeight="1">
      <c r="H132" s="31"/>
    </row>
    <row r="133" ht="12.75" customHeight="1">
      <c r="H133" s="31"/>
    </row>
    <row r="134" ht="12.75" customHeight="1">
      <c r="H134" s="31"/>
    </row>
    <row r="135" ht="12.75" customHeight="1">
      <c r="H135" s="31"/>
    </row>
    <row r="136" ht="12.75" customHeight="1">
      <c r="H136" s="31"/>
    </row>
    <row r="137" ht="12.75" customHeight="1">
      <c r="H137" s="31"/>
    </row>
    <row r="138" ht="12.75" customHeight="1">
      <c r="H138" s="31"/>
    </row>
    <row r="139" ht="12.75" customHeight="1">
      <c r="H139" s="31"/>
    </row>
    <row r="140" ht="12.75" customHeight="1">
      <c r="H140" s="31"/>
    </row>
    <row r="141" ht="12.75" customHeight="1">
      <c r="H141" s="31"/>
    </row>
    <row r="142" ht="12.75" customHeight="1">
      <c r="H142" s="31"/>
    </row>
    <row r="143" ht="12.75" customHeight="1">
      <c r="H143" s="31"/>
    </row>
    <row r="144" ht="12.75" customHeight="1">
      <c r="H144" s="31"/>
    </row>
    <row r="145" ht="12.75" customHeight="1">
      <c r="H145" s="31"/>
    </row>
    <row r="146" ht="12.75" customHeight="1">
      <c r="H146" s="31"/>
    </row>
    <row r="147" ht="12.75" customHeight="1">
      <c r="H147" s="31"/>
    </row>
    <row r="148" ht="12.75" customHeight="1">
      <c r="H148" s="31"/>
    </row>
    <row r="149" ht="12.75" customHeight="1">
      <c r="H149" s="31"/>
    </row>
    <row r="150" ht="12.75" customHeight="1">
      <c r="H150" s="31"/>
    </row>
    <row r="151" ht="12.75" customHeight="1">
      <c r="H151" s="31"/>
    </row>
    <row r="152" ht="12.75" customHeight="1">
      <c r="H152" s="31"/>
    </row>
    <row r="153" ht="12.75" customHeight="1">
      <c r="H153" s="31"/>
    </row>
    <row r="154" ht="12.75" customHeight="1">
      <c r="H154" s="31"/>
    </row>
    <row r="155" ht="12.75" customHeight="1">
      <c r="H155" s="31"/>
    </row>
    <row r="156" ht="12.75" customHeight="1">
      <c r="H156" s="31"/>
    </row>
    <row r="157" ht="12.75" customHeight="1">
      <c r="H157" s="31"/>
    </row>
    <row r="158" ht="12.75" customHeight="1">
      <c r="H158" s="31"/>
    </row>
    <row r="159" ht="12.75" customHeight="1">
      <c r="H159" s="31"/>
    </row>
    <row r="160" ht="12.75" customHeight="1">
      <c r="H160" s="31"/>
    </row>
    <row r="161" ht="12.75" customHeight="1">
      <c r="H161" s="31"/>
    </row>
    <row r="162" ht="12.75" customHeight="1">
      <c r="H162" s="31"/>
    </row>
    <row r="163" ht="12.75" customHeight="1">
      <c r="H163" s="31"/>
    </row>
    <row r="164" ht="12.75" customHeight="1">
      <c r="H164" s="31"/>
    </row>
    <row r="165" ht="12.75" customHeight="1">
      <c r="H165" s="31"/>
    </row>
    <row r="166" ht="12.75" customHeight="1">
      <c r="H166" s="31"/>
    </row>
    <row r="167" ht="12.75" customHeight="1">
      <c r="H167" s="31"/>
    </row>
    <row r="168" ht="12.75" customHeight="1">
      <c r="H168" s="31"/>
    </row>
    <row r="169" ht="12.75" customHeight="1">
      <c r="H169" s="31"/>
    </row>
    <row r="170" ht="12.75" customHeight="1">
      <c r="H170" s="31"/>
    </row>
    <row r="171" ht="12.75" customHeight="1">
      <c r="H171" s="31"/>
    </row>
    <row r="172" ht="12.75" customHeight="1">
      <c r="H172" s="31"/>
    </row>
    <row r="173" ht="12.75" customHeight="1">
      <c r="H173" s="31"/>
    </row>
    <row r="174" ht="12.75" customHeight="1">
      <c r="H174" s="31"/>
    </row>
    <row r="175" ht="12.75" customHeight="1">
      <c r="H175" s="31"/>
    </row>
    <row r="176" ht="12.75" customHeight="1">
      <c r="H176" s="31"/>
    </row>
    <row r="177" ht="12.75" customHeight="1">
      <c r="H177" s="31"/>
    </row>
    <row r="178" ht="12.75" customHeight="1">
      <c r="H178" s="31"/>
    </row>
    <row r="179" ht="12.75" customHeight="1">
      <c r="H179" s="31"/>
    </row>
    <row r="180" ht="12.75" customHeight="1">
      <c r="H180" s="31"/>
    </row>
    <row r="181" ht="12.75" customHeight="1">
      <c r="H181" s="31"/>
    </row>
    <row r="182" ht="12.75" customHeight="1">
      <c r="H182" s="31"/>
    </row>
    <row r="183" ht="12.75" customHeight="1">
      <c r="H183" s="31"/>
    </row>
    <row r="184" ht="12.75" customHeight="1">
      <c r="H184" s="31"/>
    </row>
    <row r="185" ht="12.75" customHeight="1">
      <c r="H185" s="31"/>
    </row>
    <row r="186" ht="12.75" customHeight="1">
      <c r="H186" s="31"/>
    </row>
    <row r="187" ht="12.75" customHeight="1">
      <c r="H187" s="31"/>
    </row>
    <row r="188" ht="12.75" customHeight="1">
      <c r="H188" s="31"/>
    </row>
    <row r="189" ht="12.75" customHeight="1">
      <c r="H189" s="31"/>
    </row>
    <row r="190" ht="12.75" customHeight="1">
      <c r="H190" s="31"/>
    </row>
    <row r="191" ht="12.75" customHeight="1">
      <c r="H191" s="31"/>
    </row>
    <row r="192" ht="12.75" customHeight="1">
      <c r="H192" s="31"/>
    </row>
    <row r="193" ht="12.75" customHeight="1">
      <c r="H193" s="31"/>
    </row>
    <row r="194" ht="12.75" customHeight="1">
      <c r="H194" s="31"/>
    </row>
    <row r="195" ht="12.75" customHeight="1">
      <c r="H195" s="31"/>
    </row>
    <row r="196" ht="12.75" customHeight="1">
      <c r="H196" s="31"/>
    </row>
    <row r="197" ht="12.75" customHeight="1">
      <c r="H197" s="31"/>
    </row>
    <row r="198" ht="12.75" customHeight="1">
      <c r="H198" s="31"/>
    </row>
    <row r="199" ht="12.75" customHeight="1">
      <c r="H199" s="31"/>
    </row>
    <row r="200" ht="12.75" customHeight="1">
      <c r="H200" s="31"/>
    </row>
    <row r="201" ht="12.75" customHeight="1">
      <c r="H201" s="31"/>
    </row>
    <row r="202" ht="12.75" customHeight="1">
      <c r="H202" s="31"/>
    </row>
    <row r="203" ht="12.75" customHeight="1">
      <c r="H203" s="31"/>
    </row>
    <row r="204" ht="12.75" customHeight="1">
      <c r="H204" s="31"/>
    </row>
    <row r="205" ht="12.75" customHeight="1">
      <c r="H205" s="31"/>
    </row>
    <row r="206" ht="12.75" customHeight="1">
      <c r="H206" s="31"/>
    </row>
    <row r="207" ht="12.75" customHeight="1">
      <c r="H207" s="31"/>
    </row>
    <row r="208" ht="12.75" customHeight="1">
      <c r="H208" s="31"/>
    </row>
    <row r="209" ht="12.75" customHeight="1">
      <c r="H209" s="31"/>
    </row>
    <row r="210" ht="12.75" customHeight="1">
      <c r="H210" s="31"/>
    </row>
    <row r="211" ht="12.75" customHeight="1">
      <c r="H211" s="31"/>
    </row>
    <row r="212" ht="12.75" customHeight="1">
      <c r="H212" s="31"/>
    </row>
    <row r="213" ht="12.75" customHeight="1">
      <c r="H213" s="31"/>
    </row>
    <row r="214" ht="12.75" customHeight="1">
      <c r="H214" s="31"/>
    </row>
    <row r="215" ht="12.75" customHeight="1">
      <c r="H215" s="31"/>
    </row>
    <row r="216" ht="12.75" customHeight="1">
      <c r="H216" s="31"/>
    </row>
    <row r="217" ht="12.75" customHeight="1">
      <c r="H217" s="31"/>
    </row>
    <row r="218" ht="12.75" customHeight="1">
      <c r="H218" s="31"/>
    </row>
    <row r="219" ht="12.75" customHeight="1">
      <c r="H219" s="31"/>
    </row>
    <row r="220" ht="12.75" customHeight="1">
      <c r="H220" s="31"/>
    </row>
    <row r="221" ht="12.75" customHeight="1">
      <c r="H221" s="31"/>
    </row>
    <row r="222" ht="12.75" customHeight="1">
      <c r="H222" s="31"/>
    </row>
    <row r="223" ht="12.75" customHeight="1">
      <c r="H223" s="31"/>
    </row>
    <row r="224" ht="12.75" customHeight="1">
      <c r="H224" s="31"/>
    </row>
    <row r="225" ht="12.75" customHeight="1">
      <c r="H225" s="31"/>
    </row>
    <row r="226" ht="12.75" customHeight="1">
      <c r="H226" s="31"/>
    </row>
    <row r="227" ht="12.75" customHeight="1">
      <c r="H227" s="31"/>
    </row>
    <row r="228" ht="12.75" customHeight="1">
      <c r="H228" s="31"/>
    </row>
    <row r="229" ht="12.75" customHeight="1">
      <c r="H229" s="31"/>
    </row>
    <row r="230" ht="12.75" customHeight="1">
      <c r="H230" s="31"/>
    </row>
    <row r="231" ht="12.75" customHeight="1">
      <c r="H231" s="31"/>
    </row>
    <row r="232" ht="12.75" customHeight="1">
      <c r="H232" s="31"/>
    </row>
    <row r="233" ht="12.75" customHeight="1">
      <c r="H233" s="31"/>
    </row>
    <row r="234" ht="12.75" customHeight="1">
      <c r="H234" s="31"/>
    </row>
    <row r="235" ht="12.75" customHeight="1">
      <c r="H235" s="31"/>
    </row>
    <row r="236" ht="12.75" customHeight="1">
      <c r="H236" s="31"/>
    </row>
    <row r="237" ht="12.75" customHeight="1">
      <c r="H237" s="31"/>
    </row>
    <row r="238" ht="12.75" customHeight="1">
      <c r="H238" s="31"/>
    </row>
    <row r="239" ht="12.75" customHeight="1">
      <c r="H239" s="31"/>
    </row>
    <row r="240" ht="12.75" customHeight="1">
      <c r="H240" s="31"/>
    </row>
    <row r="241" ht="12.75" customHeight="1">
      <c r="H241" s="31"/>
    </row>
    <row r="242" ht="12.75" customHeight="1">
      <c r="H242" s="31"/>
    </row>
    <row r="243" ht="12.75" customHeight="1">
      <c r="H243" s="31"/>
    </row>
    <row r="244" ht="12.75" customHeight="1">
      <c r="H244" s="31"/>
    </row>
    <row r="245" ht="12.75" customHeight="1">
      <c r="H245" s="31"/>
    </row>
    <row r="246" ht="12.75" customHeight="1">
      <c r="H246" s="31"/>
    </row>
    <row r="247" ht="12.75" customHeight="1">
      <c r="H247" s="31"/>
    </row>
    <row r="248" ht="12.75" customHeight="1">
      <c r="H248" s="31"/>
    </row>
    <row r="249" ht="12.75" customHeight="1">
      <c r="H249" s="31"/>
    </row>
    <row r="250" ht="12.75" customHeight="1">
      <c r="H250" s="31"/>
    </row>
    <row r="251" ht="12.75" customHeight="1">
      <c r="H251" s="31"/>
    </row>
    <row r="252" ht="12.75" customHeight="1">
      <c r="H252" s="31"/>
    </row>
    <row r="253" ht="12.75" customHeight="1">
      <c r="H253" s="31"/>
    </row>
    <row r="254" ht="12.75" customHeight="1">
      <c r="H254" s="31"/>
    </row>
    <row r="255" ht="12.75" customHeight="1">
      <c r="H255" s="31"/>
    </row>
    <row r="256" ht="12.75" customHeight="1">
      <c r="H256" s="31"/>
    </row>
    <row r="257" ht="12.75" customHeight="1">
      <c r="H257" s="31"/>
    </row>
    <row r="258" ht="12.75" customHeight="1">
      <c r="H258" s="31"/>
    </row>
    <row r="259" ht="12.75" customHeight="1">
      <c r="H259" s="31"/>
    </row>
    <row r="260" ht="12.75" customHeight="1">
      <c r="H260" s="31"/>
    </row>
    <row r="261" ht="12.75" customHeight="1">
      <c r="H261" s="31"/>
    </row>
    <row r="262" ht="12.75" customHeight="1">
      <c r="H262" s="31"/>
    </row>
    <row r="263" ht="12.75" customHeight="1">
      <c r="H263" s="31"/>
    </row>
    <row r="264" ht="12.75" customHeight="1">
      <c r="H264" s="31"/>
    </row>
    <row r="265" ht="12.75" customHeight="1">
      <c r="H265" s="31"/>
    </row>
    <row r="266" ht="12.75" customHeight="1">
      <c r="H266" s="31"/>
    </row>
    <row r="267" ht="12.75" customHeight="1">
      <c r="H267" s="31"/>
    </row>
    <row r="268" ht="12.75" customHeight="1">
      <c r="H268" s="31"/>
    </row>
    <row r="269" ht="12.75" customHeight="1">
      <c r="H269" s="31"/>
    </row>
    <row r="270" ht="12.75" customHeight="1">
      <c r="H270" s="31"/>
    </row>
    <row r="271" ht="12.75" customHeight="1">
      <c r="H271" s="31"/>
    </row>
    <row r="272" ht="12.75" customHeight="1">
      <c r="H272" s="31"/>
    </row>
    <row r="273" ht="12.75" customHeight="1">
      <c r="H273" s="31"/>
    </row>
    <row r="274" ht="12.75" customHeight="1">
      <c r="H274" s="31"/>
    </row>
    <row r="275" ht="12.75" customHeight="1">
      <c r="H275" s="31"/>
    </row>
    <row r="276" ht="12.75" customHeight="1">
      <c r="H276" s="31"/>
    </row>
    <row r="277" ht="12.75" customHeight="1">
      <c r="H277" s="31"/>
    </row>
    <row r="278" ht="12.75" customHeight="1">
      <c r="H278" s="31"/>
    </row>
    <row r="279" ht="12.75" customHeight="1">
      <c r="H279" s="31"/>
    </row>
    <row r="280" ht="12.75" customHeight="1">
      <c r="H280" s="31"/>
    </row>
    <row r="281" ht="12.75" customHeight="1">
      <c r="H281" s="31"/>
    </row>
    <row r="282" ht="12.75" customHeight="1">
      <c r="H282" s="31"/>
    </row>
    <row r="283" ht="12.75" customHeight="1">
      <c r="H283" s="31"/>
    </row>
    <row r="284" ht="12.75" customHeight="1">
      <c r="H284" s="31"/>
    </row>
    <row r="285" ht="12.75" customHeight="1">
      <c r="H285" s="31"/>
    </row>
    <row r="286" ht="12.75" customHeight="1">
      <c r="H286" s="31"/>
    </row>
    <row r="287" ht="12.75" customHeight="1">
      <c r="H287" s="31"/>
    </row>
    <row r="288" ht="12.75" customHeight="1">
      <c r="H288" s="31"/>
    </row>
    <row r="289" ht="12.75" customHeight="1">
      <c r="H289" s="31"/>
    </row>
    <row r="290" ht="12.75" customHeight="1">
      <c r="H290" s="31"/>
    </row>
    <row r="291" ht="12.75" customHeight="1">
      <c r="H291" s="31"/>
    </row>
    <row r="292" ht="12.75" customHeight="1">
      <c r="H292" s="31"/>
    </row>
    <row r="293" ht="12.75" customHeight="1">
      <c r="H293" s="31"/>
    </row>
    <row r="294" ht="12.75" customHeight="1">
      <c r="H294" s="31"/>
    </row>
    <row r="295" ht="12.75" customHeight="1">
      <c r="H295" s="31"/>
    </row>
    <row r="296" ht="12.75" customHeight="1">
      <c r="H296" s="31"/>
    </row>
    <row r="297" ht="12.75" customHeight="1">
      <c r="H297" s="31"/>
    </row>
    <row r="298" ht="12.75" customHeight="1">
      <c r="H298" s="31"/>
    </row>
    <row r="299" ht="12.75" customHeight="1">
      <c r="H299" s="31"/>
    </row>
    <row r="300" ht="12.75" customHeight="1">
      <c r="H300" s="31"/>
    </row>
    <row r="301" ht="12.75" customHeight="1">
      <c r="H301" s="31"/>
    </row>
    <row r="302" ht="12.75" customHeight="1">
      <c r="H302" s="31"/>
    </row>
    <row r="303" ht="12.75" customHeight="1">
      <c r="H303" s="31"/>
    </row>
    <row r="304" ht="12.75" customHeight="1">
      <c r="H304" s="31"/>
    </row>
    <row r="305" ht="12.75" customHeight="1">
      <c r="H305" s="31"/>
    </row>
    <row r="306" ht="12.75" customHeight="1">
      <c r="H306" s="31"/>
    </row>
    <row r="307" ht="12.75" customHeight="1">
      <c r="H307" s="31"/>
    </row>
    <row r="308" ht="12.75" customHeight="1">
      <c r="H308" s="31"/>
    </row>
    <row r="309" ht="12.75" customHeight="1">
      <c r="H309" s="31"/>
    </row>
    <row r="310" ht="12.75" customHeight="1">
      <c r="H310" s="31"/>
    </row>
    <row r="311" ht="12.75" customHeight="1">
      <c r="H311" s="31"/>
    </row>
    <row r="312" ht="12.75" customHeight="1">
      <c r="H312" s="31"/>
    </row>
    <row r="313" ht="12.75" customHeight="1">
      <c r="H313" s="31"/>
    </row>
    <row r="314" ht="12.75" customHeight="1">
      <c r="H314" s="31"/>
    </row>
    <row r="315" ht="12.75" customHeight="1">
      <c r="H315" s="31"/>
    </row>
    <row r="316" ht="12.75" customHeight="1">
      <c r="H316" s="31"/>
    </row>
    <row r="317" ht="12.75" customHeight="1">
      <c r="H317" s="31"/>
    </row>
    <row r="318" ht="12.75" customHeight="1">
      <c r="H318" s="31"/>
    </row>
    <row r="319" ht="12.75" customHeight="1">
      <c r="H319" s="31"/>
    </row>
    <row r="320" ht="12.75" customHeight="1">
      <c r="H320" s="31"/>
    </row>
    <row r="321" ht="12.75" customHeight="1">
      <c r="H321" s="31"/>
    </row>
    <row r="322" ht="12.75" customHeight="1">
      <c r="H322" s="31"/>
    </row>
    <row r="323" ht="12.75" customHeight="1">
      <c r="H323" s="31"/>
    </row>
    <row r="324" ht="12.75" customHeight="1">
      <c r="H324" s="31"/>
    </row>
    <row r="325" ht="12.75" customHeight="1">
      <c r="H325" s="31"/>
    </row>
    <row r="326" ht="12.75" customHeight="1">
      <c r="H326" s="31"/>
    </row>
    <row r="327" ht="12.75" customHeight="1">
      <c r="H327" s="31"/>
    </row>
    <row r="328" ht="12.75" customHeight="1">
      <c r="H328" s="31"/>
    </row>
    <row r="329" ht="12.75" customHeight="1">
      <c r="H329" s="31"/>
    </row>
    <row r="330" ht="12.75" customHeight="1">
      <c r="H330" s="31"/>
    </row>
    <row r="331" ht="12.75" customHeight="1">
      <c r="H331" s="31"/>
    </row>
    <row r="332" ht="12.75" customHeight="1">
      <c r="H332" s="31"/>
    </row>
    <row r="333" ht="12.75" customHeight="1">
      <c r="H333" s="31"/>
    </row>
    <row r="334" ht="12.75" customHeight="1">
      <c r="H334" s="31"/>
    </row>
    <row r="335" ht="12.75" customHeight="1">
      <c r="H335" s="31"/>
    </row>
    <row r="336" ht="12.75" customHeight="1">
      <c r="H336" s="31"/>
    </row>
    <row r="337" ht="12.75" customHeight="1">
      <c r="H337" s="31"/>
    </row>
    <row r="338" ht="12.75" customHeight="1">
      <c r="H338" s="31"/>
    </row>
    <row r="339" ht="12.75" customHeight="1">
      <c r="H339" s="31"/>
    </row>
    <row r="340" ht="12.75" customHeight="1">
      <c r="H340" s="31"/>
    </row>
    <row r="341" ht="12.75" customHeight="1">
      <c r="H341" s="31"/>
    </row>
    <row r="342" ht="12.75" customHeight="1">
      <c r="H342" s="31"/>
    </row>
    <row r="343" ht="12.75" customHeight="1">
      <c r="H343" s="31"/>
    </row>
    <row r="344" ht="12.75" customHeight="1">
      <c r="H344" s="31"/>
    </row>
    <row r="345" ht="12.75" customHeight="1">
      <c r="H345" s="31"/>
    </row>
    <row r="346" ht="12.75" customHeight="1">
      <c r="H346" s="31"/>
    </row>
    <row r="347" ht="12.75" customHeight="1">
      <c r="H347" s="31"/>
    </row>
    <row r="348" ht="12.75" customHeight="1">
      <c r="H348" s="31"/>
    </row>
    <row r="349" ht="12.75" customHeight="1">
      <c r="H349" s="31"/>
    </row>
    <row r="350" ht="12.75" customHeight="1">
      <c r="H350" s="31"/>
    </row>
    <row r="351" ht="12.75" customHeight="1">
      <c r="H351" s="31"/>
    </row>
    <row r="352" ht="12.75" customHeight="1">
      <c r="H352" s="31"/>
    </row>
    <row r="353" ht="12.75" customHeight="1">
      <c r="H353" s="31"/>
    </row>
    <row r="354" ht="12.75" customHeight="1">
      <c r="H354" s="31"/>
    </row>
    <row r="355" ht="12.75" customHeight="1">
      <c r="H355" s="31"/>
    </row>
    <row r="356" ht="12.75" customHeight="1">
      <c r="H356" s="31"/>
    </row>
    <row r="357" ht="12.75" customHeight="1">
      <c r="H357" s="31"/>
    </row>
    <row r="358" ht="12.75" customHeight="1">
      <c r="H358" s="31"/>
    </row>
    <row r="359" ht="12.75" customHeight="1">
      <c r="H359" s="31"/>
    </row>
    <row r="360" ht="12.75" customHeight="1">
      <c r="H360" s="31"/>
    </row>
    <row r="361" ht="12.75" customHeight="1">
      <c r="H361" s="31"/>
    </row>
    <row r="362" ht="12.75" customHeight="1">
      <c r="H362" s="31"/>
    </row>
    <row r="363" ht="12.75" customHeight="1">
      <c r="H363" s="31"/>
    </row>
    <row r="364" ht="12.75" customHeight="1">
      <c r="H364" s="31"/>
    </row>
    <row r="365" ht="12.75" customHeight="1">
      <c r="H365" s="31"/>
    </row>
    <row r="366" ht="12.75" customHeight="1">
      <c r="H366" s="31"/>
    </row>
    <row r="367" ht="12.75" customHeight="1">
      <c r="H367" s="31"/>
    </row>
    <row r="368" ht="12.75" customHeight="1">
      <c r="H368" s="31"/>
    </row>
    <row r="369" ht="12.75" customHeight="1">
      <c r="H369" s="31"/>
    </row>
    <row r="370" ht="12.75" customHeight="1">
      <c r="H370" s="31"/>
    </row>
    <row r="371" ht="12.75" customHeight="1">
      <c r="H371" s="31"/>
    </row>
    <row r="372" ht="12.75" customHeight="1">
      <c r="H372" s="31"/>
    </row>
    <row r="373" ht="12.75" customHeight="1">
      <c r="H373" s="31"/>
    </row>
    <row r="374" ht="12.75" customHeight="1">
      <c r="H374" s="31"/>
    </row>
    <row r="375" ht="12.75" customHeight="1">
      <c r="H375" s="31"/>
    </row>
    <row r="376" ht="12.75" customHeight="1">
      <c r="H376" s="31"/>
    </row>
    <row r="377" ht="12.75" customHeight="1">
      <c r="H377" s="31"/>
    </row>
    <row r="378" ht="12.75" customHeight="1">
      <c r="H378" s="31"/>
    </row>
    <row r="379" ht="12.75" customHeight="1">
      <c r="H379" s="31"/>
    </row>
    <row r="380" ht="12.75" customHeight="1">
      <c r="H380" s="31"/>
    </row>
    <row r="381" ht="12.75" customHeight="1">
      <c r="H381" s="31"/>
    </row>
    <row r="382" ht="12.75" customHeight="1">
      <c r="H382" s="31"/>
    </row>
    <row r="383" ht="12.75" customHeight="1">
      <c r="H383" s="31"/>
    </row>
    <row r="384" ht="12.75" customHeight="1">
      <c r="H384" s="31"/>
    </row>
    <row r="385" ht="12.75" customHeight="1">
      <c r="H385" s="31"/>
    </row>
    <row r="386" ht="12.75" customHeight="1">
      <c r="H386" s="31"/>
    </row>
    <row r="387" ht="12.75" customHeight="1">
      <c r="H387" s="31"/>
    </row>
    <row r="388" ht="12.75" customHeight="1">
      <c r="H388" s="31"/>
    </row>
    <row r="389" ht="12.75" customHeight="1">
      <c r="H389" s="31"/>
    </row>
    <row r="390" ht="12.75" customHeight="1">
      <c r="H390" s="31"/>
    </row>
    <row r="391" ht="12.75" customHeight="1">
      <c r="H391" s="31"/>
    </row>
    <row r="392" ht="12.75" customHeight="1">
      <c r="H392" s="31"/>
    </row>
    <row r="393" ht="12.75" customHeight="1">
      <c r="H393" s="31"/>
    </row>
    <row r="394" ht="12.75" customHeight="1">
      <c r="H394" s="31"/>
    </row>
    <row r="395" ht="12.75" customHeight="1">
      <c r="H395" s="31"/>
    </row>
    <row r="396" ht="12.75" customHeight="1">
      <c r="H396" s="31"/>
    </row>
    <row r="397" ht="12.75" customHeight="1">
      <c r="H397" s="31"/>
    </row>
    <row r="398" ht="12.75" customHeight="1">
      <c r="H398" s="31"/>
    </row>
    <row r="399" ht="12.75" customHeight="1">
      <c r="H399" s="31"/>
    </row>
    <row r="400" ht="12.75" customHeight="1">
      <c r="H400" s="31"/>
    </row>
    <row r="401" ht="12.75" customHeight="1">
      <c r="H401" s="31"/>
    </row>
    <row r="402" ht="12.75" customHeight="1">
      <c r="H402" s="31"/>
    </row>
    <row r="403" ht="12.75" customHeight="1">
      <c r="H403" s="31"/>
    </row>
    <row r="404" ht="12.75" customHeight="1">
      <c r="H404" s="31"/>
    </row>
    <row r="405" ht="12.75" customHeight="1">
      <c r="H405" s="31"/>
    </row>
    <row r="406" ht="12.75" customHeight="1">
      <c r="H406" s="31"/>
    </row>
    <row r="407" ht="12.75" customHeight="1">
      <c r="H407" s="31"/>
    </row>
    <row r="408" ht="12.75" customHeight="1">
      <c r="H408" s="31"/>
    </row>
    <row r="409" ht="12.75" customHeight="1">
      <c r="H409" s="31"/>
    </row>
    <row r="410" ht="12.75" customHeight="1">
      <c r="H410" s="31"/>
    </row>
    <row r="411" ht="12.75" customHeight="1">
      <c r="H411" s="31"/>
    </row>
    <row r="412" ht="12.75" customHeight="1">
      <c r="H412" s="31"/>
    </row>
    <row r="413" ht="12.75" customHeight="1">
      <c r="H413" s="31"/>
    </row>
    <row r="414" ht="12.75" customHeight="1">
      <c r="H414" s="31"/>
    </row>
    <row r="415" ht="12.75" customHeight="1">
      <c r="H415" s="31"/>
    </row>
    <row r="416" ht="12.75" customHeight="1">
      <c r="H416" s="31"/>
    </row>
    <row r="417" ht="12.75" customHeight="1">
      <c r="H417" s="31"/>
    </row>
    <row r="418" ht="12.75" customHeight="1">
      <c r="H418" s="31"/>
    </row>
    <row r="419" ht="12.75" customHeight="1">
      <c r="H419" s="31"/>
    </row>
    <row r="420" ht="12.75" customHeight="1">
      <c r="H420" s="31"/>
    </row>
    <row r="421" ht="12.75" customHeight="1">
      <c r="H421" s="31"/>
    </row>
    <row r="422" ht="12.75" customHeight="1">
      <c r="H422" s="31"/>
    </row>
    <row r="423" ht="12.75" customHeight="1">
      <c r="H423" s="31"/>
    </row>
    <row r="424" ht="12.75" customHeight="1">
      <c r="H424" s="31"/>
    </row>
    <row r="425" ht="12.75" customHeight="1">
      <c r="H425" s="31"/>
    </row>
    <row r="426" ht="12.75" customHeight="1">
      <c r="H426" s="31"/>
    </row>
    <row r="427" ht="12.75" customHeight="1">
      <c r="H427" s="31"/>
    </row>
    <row r="428" ht="12.75" customHeight="1">
      <c r="H428" s="31"/>
    </row>
    <row r="429" ht="12.75" customHeight="1">
      <c r="H429" s="31"/>
    </row>
    <row r="430" ht="12.75" customHeight="1">
      <c r="H430" s="31"/>
    </row>
    <row r="431" ht="12.75" customHeight="1">
      <c r="H431" s="31"/>
    </row>
    <row r="432" ht="12.75" customHeight="1">
      <c r="H432" s="31"/>
    </row>
    <row r="433" ht="12.75" customHeight="1">
      <c r="H433" s="31"/>
    </row>
    <row r="434" ht="12.75" customHeight="1">
      <c r="H434" s="31"/>
    </row>
    <row r="435" ht="12.75" customHeight="1">
      <c r="H435" s="31"/>
    </row>
    <row r="436" ht="12.75" customHeight="1">
      <c r="H436" s="31"/>
    </row>
    <row r="437" ht="12.75" customHeight="1">
      <c r="H437" s="31"/>
    </row>
    <row r="438" ht="12.75" customHeight="1">
      <c r="H438" s="31"/>
    </row>
    <row r="439" ht="12.75" customHeight="1">
      <c r="H439" s="31"/>
    </row>
    <row r="440" ht="12.75" customHeight="1">
      <c r="H440" s="31"/>
    </row>
    <row r="441" ht="12.75" customHeight="1">
      <c r="H441" s="31"/>
    </row>
    <row r="442" ht="12.75" customHeight="1">
      <c r="H442" s="31"/>
    </row>
    <row r="443" ht="12.75" customHeight="1">
      <c r="H443" s="31"/>
    </row>
    <row r="444" ht="12.75" customHeight="1">
      <c r="H444" s="31"/>
    </row>
    <row r="445" ht="12.75" customHeight="1">
      <c r="H445" s="31"/>
    </row>
    <row r="446" ht="12.75" customHeight="1">
      <c r="H446" s="31"/>
    </row>
    <row r="447" ht="12.75" customHeight="1">
      <c r="H447" s="31"/>
    </row>
    <row r="448" ht="12.75" customHeight="1">
      <c r="H448" s="31"/>
    </row>
    <row r="449" ht="12.75" customHeight="1">
      <c r="H449" s="31"/>
    </row>
    <row r="450" ht="12.75" customHeight="1">
      <c r="H450" s="31"/>
    </row>
    <row r="451" ht="12.75" customHeight="1">
      <c r="H451" s="31"/>
    </row>
    <row r="452" ht="12.75" customHeight="1">
      <c r="H452" s="31"/>
    </row>
    <row r="453" ht="12.75" customHeight="1">
      <c r="H453" s="31"/>
    </row>
    <row r="454" ht="12.75" customHeight="1">
      <c r="H454" s="31"/>
    </row>
    <row r="455" ht="12.75" customHeight="1">
      <c r="H455" s="31"/>
    </row>
    <row r="456" ht="12.75" customHeight="1">
      <c r="H456" s="31"/>
    </row>
    <row r="457" ht="12.75" customHeight="1">
      <c r="H457" s="31"/>
    </row>
    <row r="458" ht="12.75" customHeight="1">
      <c r="H458" s="31"/>
    </row>
    <row r="459" ht="12.75" customHeight="1">
      <c r="H459" s="31"/>
    </row>
    <row r="460" ht="12.75" customHeight="1">
      <c r="H460" s="31"/>
    </row>
    <row r="461" ht="12.75" customHeight="1">
      <c r="H461" s="31"/>
    </row>
    <row r="462" ht="12.75" customHeight="1">
      <c r="H462" s="31"/>
    </row>
    <row r="463" ht="12.75" customHeight="1">
      <c r="H463" s="31"/>
    </row>
    <row r="464" ht="12.75" customHeight="1">
      <c r="H464" s="31"/>
    </row>
    <row r="465" ht="12.75" customHeight="1">
      <c r="H465" s="31"/>
    </row>
    <row r="466" ht="12.75" customHeight="1">
      <c r="H466" s="31"/>
    </row>
    <row r="467" ht="12.75" customHeight="1">
      <c r="H467" s="31"/>
    </row>
    <row r="468" ht="12.75" customHeight="1">
      <c r="H468" s="31"/>
    </row>
    <row r="469" ht="12.75" customHeight="1">
      <c r="H469" s="31"/>
    </row>
    <row r="470" ht="12.75" customHeight="1">
      <c r="H470" s="31"/>
    </row>
    <row r="471" ht="12.75" customHeight="1">
      <c r="H471" s="31"/>
    </row>
    <row r="472" ht="12.75" customHeight="1">
      <c r="H472" s="31"/>
    </row>
    <row r="473" ht="12.75" customHeight="1">
      <c r="H473" s="31"/>
    </row>
    <row r="474" ht="12.75" customHeight="1">
      <c r="H474" s="31"/>
    </row>
    <row r="475" ht="12.75" customHeight="1">
      <c r="H475" s="31"/>
    </row>
    <row r="476" ht="12.75" customHeight="1">
      <c r="H476" s="31"/>
    </row>
    <row r="477" ht="12.75" customHeight="1">
      <c r="H477" s="31"/>
    </row>
    <row r="478" ht="12.75" customHeight="1">
      <c r="H478" s="31"/>
    </row>
    <row r="479" ht="12.75" customHeight="1">
      <c r="H479" s="31"/>
    </row>
    <row r="480" ht="12.75" customHeight="1">
      <c r="H480" s="31"/>
    </row>
    <row r="481" ht="12.75" customHeight="1">
      <c r="H481" s="31"/>
    </row>
    <row r="482" ht="12.75" customHeight="1">
      <c r="H482" s="31"/>
    </row>
    <row r="483" ht="12.75" customHeight="1">
      <c r="H483" s="31"/>
    </row>
    <row r="484" ht="12.75" customHeight="1">
      <c r="H484" s="31"/>
    </row>
    <row r="485" ht="12.75" customHeight="1">
      <c r="H485" s="31"/>
    </row>
    <row r="486" ht="12.75" customHeight="1">
      <c r="H486" s="31"/>
    </row>
    <row r="487" ht="12.75" customHeight="1">
      <c r="H487" s="31"/>
    </row>
    <row r="488" ht="12.75" customHeight="1">
      <c r="H488" s="31"/>
    </row>
    <row r="489" ht="12.75" customHeight="1">
      <c r="H489" s="31"/>
    </row>
    <row r="490" ht="12.75" customHeight="1">
      <c r="H490" s="31"/>
    </row>
    <row r="491" ht="12.75" customHeight="1">
      <c r="H491" s="31"/>
    </row>
    <row r="492" ht="12.75" customHeight="1">
      <c r="H492" s="31"/>
    </row>
    <row r="493" ht="12.75" customHeight="1">
      <c r="H493" s="31"/>
    </row>
    <row r="494" ht="12.75" customHeight="1">
      <c r="H494" s="31"/>
    </row>
    <row r="495" ht="12.75" customHeight="1">
      <c r="H495" s="31"/>
    </row>
    <row r="496" ht="12.75" customHeight="1">
      <c r="H496" s="31"/>
    </row>
    <row r="497" ht="12.75" customHeight="1">
      <c r="H497" s="31"/>
    </row>
    <row r="498" ht="12.75" customHeight="1">
      <c r="H498" s="31"/>
    </row>
    <row r="499" ht="12.75" customHeight="1">
      <c r="H499" s="31"/>
    </row>
    <row r="500" ht="12.75" customHeight="1">
      <c r="H500" s="31"/>
    </row>
    <row r="501" ht="12.75" customHeight="1">
      <c r="H501" s="31"/>
    </row>
    <row r="502" ht="12.75" customHeight="1">
      <c r="H502" s="31"/>
    </row>
    <row r="503" ht="12.75" customHeight="1">
      <c r="H503" s="31"/>
    </row>
    <row r="504" ht="12.75" customHeight="1">
      <c r="H504" s="31"/>
    </row>
    <row r="505" ht="12.75" customHeight="1">
      <c r="H505" s="31"/>
    </row>
    <row r="506" ht="12.75" customHeight="1">
      <c r="H506" s="31"/>
    </row>
    <row r="507" ht="12.75" customHeight="1">
      <c r="H507" s="31"/>
    </row>
    <row r="508" ht="12.75" customHeight="1">
      <c r="H508" s="31"/>
    </row>
    <row r="509" ht="12.75" customHeight="1">
      <c r="H509" s="31"/>
    </row>
    <row r="510" ht="12.75" customHeight="1">
      <c r="H510" s="31"/>
    </row>
    <row r="511" ht="12.75" customHeight="1">
      <c r="H511" s="31"/>
    </row>
    <row r="512" ht="12.75" customHeight="1">
      <c r="H512" s="31"/>
    </row>
    <row r="513" ht="12.75" customHeight="1">
      <c r="H513" s="31"/>
    </row>
    <row r="514" ht="12.75" customHeight="1">
      <c r="H514" s="31"/>
    </row>
    <row r="515" ht="12.75" customHeight="1">
      <c r="H515" s="31"/>
    </row>
    <row r="516" ht="12.75" customHeight="1">
      <c r="H516" s="31"/>
    </row>
    <row r="517" ht="12.75" customHeight="1">
      <c r="H517" s="31"/>
    </row>
    <row r="518" ht="12.75" customHeight="1">
      <c r="H518" s="31"/>
    </row>
    <row r="519" ht="12.75" customHeight="1">
      <c r="H519" s="31"/>
    </row>
    <row r="520" ht="12.75" customHeight="1">
      <c r="H520" s="31"/>
    </row>
    <row r="521" ht="12.75" customHeight="1">
      <c r="H521" s="31"/>
    </row>
    <row r="522" ht="12.75" customHeight="1">
      <c r="H522" s="31"/>
    </row>
    <row r="523" ht="12.75" customHeight="1">
      <c r="H523" s="31"/>
    </row>
    <row r="524" ht="12.75" customHeight="1">
      <c r="H524" s="31"/>
    </row>
    <row r="525" ht="12.75" customHeight="1">
      <c r="H525" s="31"/>
    </row>
    <row r="526" ht="12.75" customHeight="1">
      <c r="H526" s="31"/>
    </row>
    <row r="527" ht="12.75" customHeight="1">
      <c r="H527" s="31"/>
    </row>
    <row r="528" ht="12.75" customHeight="1">
      <c r="H528" s="31"/>
    </row>
    <row r="529" ht="12.75" customHeight="1">
      <c r="H529" s="31"/>
    </row>
    <row r="530" ht="12.75" customHeight="1">
      <c r="H530" s="31"/>
    </row>
    <row r="531" ht="12.75" customHeight="1">
      <c r="H531" s="31"/>
    </row>
    <row r="532" ht="12.75" customHeight="1">
      <c r="H532" s="31"/>
    </row>
    <row r="533" ht="12.75" customHeight="1">
      <c r="H533" s="31"/>
    </row>
    <row r="534" ht="12.75" customHeight="1">
      <c r="H534" s="31"/>
    </row>
    <row r="535" ht="12.75" customHeight="1">
      <c r="H535" s="31"/>
    </row>
    <row r="536" ht="12.75" customHeight="1">
      <c r="H536" s="31"/>
    </row>
    <row r="537" ht="12.75" customHeight="1">
      <c r="H537" s="31"/>
    </row>
    <row r="538" ht="12.75" customHeight="1">
      <c r="H538" s="31"/>
    </row>
    <row r="539" ht="12.75" customHeight="1">
      <c r="H539" s="31"/>
    </row>
    <row r="540" ht="12.75" customHeight="1">
      <c r="H540" s="31"/>
    </row>
    <row r="541" ht="12.75" customHeight="1">
      <c r="H541" s="31"/>
    </row>
    <row r="542" ht="12.75" customHeight="1">
      <c r="H542" s="31"/>
    </row>
    <row r="543" ht="12.75" customHeight="1">
      <c r="H543" s="31"/>
    </row>
    <row r="544" ht="12.75" customHeight="1">
      <c r="H544" s="31"/>
    </row>
    <row r="545" ht="12.75" customHeight="1">
      <c r="H545" s="31"/>
    </row>
    <row r="546" ht="12.75" customHeight="1">
      <c r="H546" s="31"/>
    </row>
    <row r="547" ht="12.75" customHeight="1">
      <c r="H547" s="31"/>
    </row>
    <row r="548" ht="12.75" customHeight="1">
      <c r="H548" s="31"/>
    </row>
    <row r="549" ht="12.75" customHeight="1">
      <c r="H549" s="31"/>
    </row>
    <row r="550" ht="12.75" customHeight="1">
      <c r="H550" s="31"/>
    </row>
    <row r="551" ht="12.75" customHeight="1">
      <c r="H551" s="31"/>
    </row>
    <row r="552" ht="12.75" customHeight="1">
      <c r="H552" s="31"/>
    </row>
    <row r="553" ht="12.75" customHeight="1">
      <c r="H553" s="31"/>
    </row>
    <row r="554" ht="12.75" customHeight="1">
      <c r="H554" s="31"/>
    </row>
    <row r="555" ht="12.75" customHeight="1">
      <c r="H555" s="31"/>
    </row>
    <row r="556" ht="12.75" customHeight="1">
      <c r="H556" s="31"/>
    </row>
    <row r="557" ht="12.75" customHeight="1">
      <c r="H557" s="31"/>
    </row>
    <row r="558" ht="12.75" customHeight="1">
      <c r="H558" s="31"/>
    </row>
    <row r="559" ht="12.75" customHeight="1">
      <c r="H559" s="31"/>
    </row>
    <row r="560" ht="12.75" customHeight="1">
      <c r="H560" s="31"/>
    </row>
    <row r="561" ht="12.75" customHeight="1">
      <c r="H561" s="31"/>
    </row>
    <row r="562" ht="12.75" customHeight="1">
      <c r="H562" s="31"/>
    </row>
    <row r="563" ht="12.75" customHeight="1">
      <c r="H563" s="31"/>
    </row>
    <row r="564" ht="12.75" customHeight="1">
      <c r="H564" s="31"/>
    </row>
    <row r="565" ht="12.75" customHeight="1">
      <c r="H565" s="31"/>
    </row>
    <row r="566" ht="12.75" customHeight="1">
      <c r="H566" s="31"/>
    </row>
    <row r="567" ht="12.75" customHeight="1">
      <c r="H567" s="31"/>
    </row>
    <row r="568" ht="12.75" customHeight="1">
      <c r="H568" s="31"/>
    </row>
    <row r="569" ht="12.75" customHeight="1">
      <c r="H569" s="31"/>
    </row>
    <row r="570" ht="12.75" customHeight="1">
      <c r="H570" s="31"/>
    </row>
    <row r="571" ht="12.75" customHeight="1">
      <c r="H571" s="31"/>
    </row>
    <row r="572" ht="12.75" customHeight="1">
      <c r="H572" s="31"/>
    </row>
    <row r="573" ht="12.75" customHeight="1">
      <c r="H573" s="31"/>
    </row>
    <row r="574" ht="12.75" customHeight="1">
      <c r="H574" s="31"/>
    </row>
    <row r="575" ht="12.75" customHeight="1">
      <c r="H575" s="31"/>
    </row>
    <row r="576" ht="12.75" customHeight="1">
      <c r="H576" s="31"/>
    </row>
    <row r="577" ht="12.75" customHeight="1">
      <c r="H577" s="31"/>
    </row>
    <row r="578" ht="12.75" customHeight="1">
      <c r="H578" s="31"/>
    </row>
    <row r="579" ht="12.75" customHeight="1">
      <c r="H579" s="31"/>
    </row>
    <row r="580" ht="12.75" customHeight="1">
      <c r="H580" s="31"/>
    </row>
    <row r="581" ht="12.75" customHeight="1">
      <c r="H581" s="31"/>
    </row>
    <row r="582" ht="12.75" customHeight="1">
      <c r="H582" s="31"/>
    </row>
    <row r="583" ht="12.75" customHeight="1">
      <c r="H583" s="31"/>
    </row>
    <row r="584" ht="12.75" customHeight="1">
      <c r="H584" s="31"/>
    </row>
    <row r="585" ht="12.75" customHeight="1">
      <c r="H585" s="31"/>
    </row>
    <row r="586" ht="12.75" customHeight="1">
      <c r="H586" s="31"/>
    </row>
    <row r="587" ht="12.75" customHeight="1">
      <c r="H587" s="31"/>
    </row>
    <row r="588" ht="12.75" customHeight="1">
      <c r="H588" s="31"/>
    </row>
    <row r="589" ht="12.75" customHeight="1">
      <c r="H589" s="31"/>
    </row>
    <row r="590" ht="12.75" customHeight="1">
      <c r="H590" s="31"/>
    </row>
    <row r="591" ht="12.75" customHeight="1">
      <c r="H591" s="31"/>
    </row>
    <row r="592" ht="12.75" customHeight="1">
      <c r="H592" s="31"/>
    </row>
    <row r="593" ht="12.75" customHeight="1">
      <c r="H593" s="31"/>
    </row>
    <row r="594" ht="12.75" customHeight="1">
      <c r="H594" s="31"/>
    </row>
    <row r="595" ht="12.75" customHeight="1">
      <c r="H595" s="31"/>
    </row>
    <row r="596" ht="12.75" customHeight="1">
      <c r="H596" s="31"/>
    </row>
    <row r="597" ht="12.75" customHeight="1">
      <c r="H597" s="31"/>
    </row>
    <row r="598" ht="12.75" customHeight="1">
      <c r="H598" s="31"/>
    </row>
    <row r="599" ht="12.75" customHeight="1">
      <c r="H599" s="31"/>
    </row>
    <row r="600" ht="12.75" customHeight="1">
      <c r="H600" s="31"/>
    </row>
    <row r="601" ht="12.75" customHeight="1">
      <c r="H601" s="31"/>
    </row>
    <row r="602" ht="12.75" customHeight="1">
      <c r="H602" s="31"/>
    </row>
    <row r="603" ht="12.75" customHeight="1">
      <c r="H603" s="31"/>
    </row>
    <row r="604" ht="12.75" customHeight="1">
      <c r="H604" s="31"/>
    </row>
    <row r="605" ht="12.75" customHeight="1">
      <c r="H605" s="31"/>
    </row>
    <row r="606" ht="12.75" customHeight="1">
      <c r="H606" s="31"/>
    </row>
    <row r="607" ht="12.75" customHeight="1">
      <c r="H607" s="31"/>
    </row>
    <row r="608" ht="12.75" customHeight="1">
      <c r="H608" s="31"/>
    </row>
    <row r="609" ht="12.75" customHeight="1">
      <c r="H609" s="31"/>
    </row>
    <row r="610" ht="12.75" customHeight="1">
      <c r="H610" s="31"/>
    </row>
    <row r="611" ht="12.75" customHeight="1">
      <c r="H611" s="31"/>
    </row>
    <row r="612" ht="12.75" customHeight="1">
      <c r="H612" s="31"/>
    </row>
    <row r="613" ht="12.75" customHeight="1">
      <c r="H613" s="31"/>
    </row>
    <row r="614" ht="12.75" customHeight="1">
      <c r="H614" s="31"/>
    </row>
    <row r="615" ht="12.75" customHeight="1">
      <c r="H615" s="31"/>
    </row>
    <row r="616" ht="12.75" customHeight="1">
      <c r="H616" s="31"/>
    </row>
    <row r="617" ht="12.75" customHeight="1">
      <c r="H617" s="31"/>
    </row>
    <row r="618" ht="12.75" customHeight="1">
      <c r="H618" s="31"/>
    </row>
    <row r="619" ht="12.75" customHeight="1">
      <c r="H619" s="31"/>
    </row>
    <row r="620" ht="12.75" customHeight="1">
      <c r="H620" s="31"/>
    </row>
    <row r="621" ht="12.75" customHeight="1">
      <c r="H621" s="31"/>
    </row>
    <row r="622" ht="12.75" customHeight="1">
      <c r="H622" s="31"/>
    </row>
    <row r="623" ht="12.75" customHeight="1">
      <c r="H623" s="31"/>
    </row>
    <row r="624" ht="12.75" customHeight="1">
      <c r="H624" s="31"/>
    </row>
    <row r="625" ht="12.75" customHeight="1">
      <c r="H625" s="31"/>
    </row>
    <row r="626" ht="12.75" customHeight="1">
      <c r="H626" s="31"/>
    </row>
    <row r="627" ht="12.75" customHeight="1">
      <c r="H627" s="31"/>
    </row>
    <row r="628" ht="12.75" customHeight="1">
      <c r="H628" s="31"/>
    </row>
    <row r="629" ht="12.75" customHeight="1">
      <c r="H629" s="31"/>
    </row>
    <row r="630" ht="12.75" customHeight="1">
      <c r="H630" s="31"/>
    </row>
    <row r="631" ht="12.75" customHeight="1">
      <c r="H631" s="31"/>
    </row>
    <row r="632" ht="12.75" customHeight="1">
      <c r="H632" s="31"/>
    </row>
    <row r="633" ht="12.75" customHeight="1">
      <c r="H633" s="31"/>
    </row>
    <row r="634" ht="12.75" customHeight="1">
      <c r="H634" s="31"/>
    </row>
    <row r="635" ht="12.75" customHeight="1">
      <c r="H635" s="31"/>
    </row>
    <row r="636" ht="12.75" customHeight="1">
      <c r="H636" s="31"/>
    </row>
    <row r="637" ht="12.75" customHeight="1">
      <c r="H637" s="31"/>
    </row>
    <row r="638" ht="12.75" customHeight="1">
      <c r="H638" s="31"/>
    </row>
    <row r="639" ht="12.75" customHeight="1">
      <c r="H639" s="31"/>
    </row>
    <row r="640" ht="12.75" customHeight="1">
      <c r="H640" s="31"/>
    </row>
    <row r="641" ht="12.75" customHeight="1">
      <c r="H641" s="31"/>
    </row>
    <row r="642" ht="12.75" customHeight="1">
      <c r="H642" s="31"/>
    </row>
    <row r="643" ht="12.75" customHeight="1">
      <c r="H643" s="31"/>
    </row>
    <row r="644" ht="12.75" customHeight="1">
      <c r="H644" s="31"/>
    </row>
    <row r="645" ht="12.75" customHeight="1">
      <c r="H645" s="31"/>
    </row>
    <row r="646" ht="12.75" customHeight="1">
      <c r="H646" s="31"/>
    </row>
    <row r="647" ht="12.75" customHeight="1">
      <c r="H647" s="31"/>
    </row>
    <row r="648" ht="12.75" customHeight="1">
      <c r="H648" s="31"/>
    </row>
    <row r="649" ht="12.75" customHeight="1">
      <c r="H649" s="31"/>
    </row>
    <row r="650" ht="12.75" customHeight="1">
      <c r="H650" s="31"/>
    </row>
    <row r="651" ht="12.75" customHeight="1">
      <c r="H651" s="31"/>
    </row>
    <row r="652" ht="12.75" customHeight="1">
      <c r="H652" s="31"/>
    </row>
    <row r="653" ht="12.75" customHeight="1">
      <c r="H653" s="31"/>
    </row>
    <row r="654" ht="12.75" customHeight="1">
      <c r="H654" s="31"/>
    </row>
    <row r="655" ht="12.75" customHeight="1">
      <c r="H655" s="31"/>
    </row>
    <row r="656" ht="12.75" customHeight="1">
      <c r="H656" s="31"/>
    </row>
    <row r="657" ht="12.75" customHeight="1">
      <c r="H657" s="31"/>
    </row>
    <row r="658" ht="12.75" customHeight="1">
      <c r="H658" s="31"/>
    </row>
    <row r="659" ht="12.75" customHeight="1">
      <c r="H659" s="31"/>
    </row>
    <row r="660" ht="12.75" customHeight="1">
      <c r="H660" s="31"/>
    </row>
    <row r="661" ht="12.75" customHeight="1">
      <c r="H661" s="31"/>
    </row>
    <row r="662" ht="12.75" customHeight="1">
      <c r="H662" s="31"/>
    </row>
    <row r="663" ht="12.75" customHeight="1">
      <c r="H663" s="31"/>
    </row>
    <row r="664" ht="12.75" customHeight="1">
      <c r="H664" s="31"/>
    </row>
    <row r="665" ht="12.75" customHeight="1">
      <c r="H665" s="31"/>
    </row>
    <row r="666" ht="12.75" customHeight="1">
      <c r="H666" s="31"/>
    </row>
    <row r="667" ht="12.75" customHeight="1">
      <c r="H667" s="31"/>
    </row>
    <row r="668" ht="12.75" customHeight="1">
      <c r="H668" s="31"/>
    </row>
    <row r="669" ht="12.75" customHeight="1">
      <c r="H669" s="31"/>
    </row>
    <row r="670" ht="12.75" customHeight="1">
      <c r="H670" s="31"/>
    </row>
    <row r="671" ht="12.75" customHeight="1">
      <c r="H671" s="31"/>
    </row>
    <row r="672" ht="12.75" customHeight="1">
      <c r="H672" s="31"/>
    </row>
    <row r="673" ht="12.75" customHeight="1">
      <c r="H673" s="31"/>
    </row>
    <row r="674" ht="12.75" customHeight="1">
      <c r="H674" s="31"/>
    </row>
    <row r="675" ht="12.75" customHeight="1">
      <c r="H675" s="31"/>
    </row>
    <row r="676" ht="12.75" customHeight="1">
      <c r="H676" s="31"/>
    </row>
    <row r="677" ht="12.75" customHeight="1">
      <c r="H677" s="31"/>
    </row>
    <row r="678" ht="12.75" customHeight="1">
      <c r="H678" s="31"/>
    </row>
    <row r="679" ht="12.75" customHeight="1">
      <c r="H679" s="31"/>
    </row>
    <row r="680" ht="12.75" customHeight="1">
      <c r="H680" s="31"/>
    </row>
    <row r="681" ht="12.75" customHeight="1">
      <c r="H681" s="31"/>
    </row>
    <row r="682" ht="12.75" customHeight="1">
      <c r="H682" s="31"/>
    </row>
    <row r="683" ht="12.75" customHeight="1">
      <c r="H683" s="31"/>
    </row>
    <row r="684" ht="12.75" customHeight="1">
      <c r="H684" s="31"/>
    </row>
    <row r="685" ht="12.75" customHeight="1">
      <c r="H685" s="31"/>
    </row>
    <row r="686" ht="12.75" customHeight="1">
      <c r="H686" s="31"/>
    </row>
    <row r="687" ht="12.75" customHeight="1">
      <c r="H687" s="31"/>
    </row>
    <row r="688" ht="12.75" customHeight="1">
      <c r="H688" s="31"/>
    </row>
    <row r="689" ht="12.75" customHeight="1">
      <c r="H689" s="31"/>
    </row>
    <row r="690" ht="12.75" customHeight="1">
      <c r="H690" s="31"/>
    </row>
    <row r="691" ht="12.75" customHeight="1">
      <c r="H691" s="31"/>
    </row>
    <row r="692" ht="12.75" customHeight="1">
      <c r="H692" s="31"/>
    </row>
    <row r="693" ht="12.75" customHeight="1">
      <c r="H693" s="31"/>
    </row>
    <row r="694" ht="12.75" customHeight="1">
      <c r="H694" s="31"/>
    </row>
    <row r="695" ht="12.75" customHeight="1">
      <c r="H695" s="31"/>
    </row>
    <row r="696" ht="12.75" customHeight="1">
      <c r="H696" s="31"/>
    </row>
    <row r="697" ht="12.75" customHeight="1">
      <c r="H697" s="31"/>
    </row>
    <row r="698" ht="12.75" customHeight="1">
      <c r="H698" s="31"/>
    </row>
    <row r="699" ht="12.75" customHeight="1">
      <c r="H699" s="31"/>
    </row>
    <row r="700" ht="12.75" customHeight="1">
      <c r="H700" s="31"/>
    </row>
    <row r="701" ht="12.75" customHeight="1">
      <c r="H701" s="31"/>
    </row>
    <row r="702" ht="12.75" customHeight="1">
      <c r="H702" s="31"/>
    </row>
    <row r="703" ht="12.75" customHeight="1">
      <c r="H703" s="31"/>
    </row>
    <row r="704" ht="12.75" customHeight="1">
      <c r="H704" s="31"/>
    </row>
    <row r="705" ht="12.75" customHeight="1">
      <c r="H705" s="31"/>
    </row>
    <row r="706" ht="12.75" customHeight="1">
      <c r="H706" s="31"/>
    </row>
    <row r="707" ht="12.75" customHeight="1">
      <c r="H707" s="31"/>
    </row>
    <row r="708" ht="12.75" customHeight="1">
      <c r="H708" s="31"/>
    </row>
    <row r="709" ht="12.75" customHeight="1">
      <c r="H709" s="31"/>
    </row>
    <row r="710" ht="12.75" customHeight="1">
      <c r="H710" s="31"/>
    </row>
    <row r="711" ht="12.75" customHeight="1">
      <c r="H711" s="31"/>
    </row>
    <row r="712" ht="12.75" customHeight="1">
      <c r="H712" s="31"/>
    </row>
    <row r="713" ht="12.75" customHeight="1">
      <c r="H713" s="31"/>
    </row>
    <row r="714" ht="12.75" customHeight="1">
      <c r="H714" s="31"/>
    </row>
    <row r="715" ht="12.75" customHeight="1">
      <c r="H715" s="31"/>
    </row>
    <row r="716" ht="12.75" customHeight="1">
      <c r="H716" s="31"/>
    </row>
    <row r="717" ht="12.75" customHeight="1">
      <c r="H717" s="31"/>
    </row>
    <row r="718" ht="12.75" customHeight="1">
      <c r="H718" s="31"/>
    </row>
    <row r="719" ht="12.75" customHeight="1">
      <c r="H719" s="31"/>
    </row>
    <row r="720" ht="12.75" customHeight="1">
      <c r="H720" s="31"/>
    </row>
    <row r="721" ht="12.75" customHeight="1">
      <c r="H721" s="31"/>
    </row>
    <row r="722" ht="12.75" customHeight="1">
      <c r="H722" s="31"/>
    </row>
    <row r="723" ht="12.75" customHeight="1">
      <c r="H723" s="31"/>
    </row>
    <row r="724" ht="12.75" customHeight="1">
      <c r="H724" s="31"/>
    </row>
    <row r="725" ht="12.75" customHeight="1">
      <c r="H725" s="31"/>
    </row>
    <row r="726" ht="12.75" customHeight="1">
      <c r="H726" s="31"/>
    </row>
    <row r="727" ht="12.75" customHeight="1">
      <c r="H727" s="31"/>
    </row>
    <row r="728" ht="12.75" customHeight="1">
      <c r="H728" s="31"/>
    </row>
    <row r="729" ht="12.75" customHeight="1">
      <c r="H729" s="31"/>
    </row>
    <row r="730" ht="12.75" customHeight="1">
      <c r="H730" s="31"/>
    </row>
    <row r="731" ht="12.75" customHeight="1">
      <c r="H731" s="31"/>
    </row>
    <row r="732" ht="12.75" customHeight="1">
      <c r="H732" s="31"/>
    </row>
    <row r="733" ht="12.75" customHeight="1">
      <c r="H733" s="31"/>
    </row>
    <row r="734" ht="12.75" customHeight="1">
      <c r="H734" s="31"/>
    </row>
    <row r="735" ht="12.75" customHeight="1">
      <c r="H735" s="31"/>
    </row>
    <row r="736" ht="12.75" customHeight="1">
      <c r="H736" s="31"/>
    </row>
    <row r="737" ht="12.75" customHeight="1">
      <c r="H737" s="31"/>
    </row>
    <row r="738" ht="12.75" customHeight="1">
      <c r="H738" s="31"/>
    </row>
    <row r="739" ht="12.75" customHeight="1">
      <c r="H739" s="31"/>
    </row>
    <row r="740" ht="12.75" customHeight="1">
      <c r="H740" s="31"/>
    </row>
    <row r="741" ht="12.75" customHeight="1">
      <c r="H741" s="31"/>
    </row>
    <row r="742" ht="12.75" customHeight="1">
      <c r="H742" s="31"/>
    </row>
    <row r="743" ht="12.75" customHeight="1">
      <c r="H743" s="31"/>
    </row>
    <row r="744" ht="12.75" customHeight="1">
      <c r="H744" s="31"/>
    </row>
    <row r="745" ht="12.75" customHeight="1">
      <c r="H745" s="31"/>
    </row>
    <row r="746" ht="12.75" customHeight="1">
      <c r="H746" s="31"/>
    </row>
    <row r="747" ht="12.75" customHeight="1">
      <c r="H747" s="31"/>
    </row>
    <row r="748" ht="12.75" customHeight="1">
      <c r="H748" s="31"/>
    </row>
    <row r="749" ht="12.75" customHeight="1">
      <c r="H749" s="31"/>
    </row>
    <row r="750" ht="12.75" customHeight="1">
      <c r="H750" s="31"/>
    </row>
    <row r="751" ht="12.75" customHeight="1">
      <c r="H751" s="31"/>
    </row>
    <row r="752" ht="12.75" customHeight="1">
      <c r="H752" s="31"/>
    </row>
    <row r="753" ht="12.75" customHeight="1">
      <c r="H753" s="31"/>
    </row>
    <row r="754" ht="12.75" customHeight="1">
      <c r="H754" s="31"/>
    </row>
    <row r="755" ht="12.75" customHeight="1">
      <c r="H755" s="31"/>
    </row>
    <row r="756" ht="12.75" customHeight="1">
      <c r="H756" s="31"/>
    </row>
    <row r="757" ht="12.75" customHeight="1">
      <c r="H757" s="31"/>
    </row>
    <row r="758" ht="12.75" customHeight="1">
      <c r="H758" s="31"/>
    </row>
    <row r="759" ht="12.75" customHeight="1">
      <c r="H759" s="31"/>
    </row>
    <row r="760" ht="12.75" customHeight="1">
      <c r="H760" s="31"/>
    </row>
    <row r="761" ht="12.75" customHeight="1">
      <c r="H761" s="31"/>
    </row>
    <row r="762" ht="12.75" customHeight="1">
      <c r="H762" s="31"/>
    </row>
    <row r="763" ht="12.75" customHeight="1">
      <c r="H763" s="31"/>
    </row>
    <row r="764" ht="12.75" customHeight="1">
      <c r="H764" s="31"/>
    </row>
    <row r="765" ht="12.75" customHeight="1">
      <c r="H765" s="31"/>
    </row>
    <row r="766" ht="12.75" customHeight="1">
      <c r="H766" s="31"/>
    </row>
    <row r="767" ht="12.75" customHeight="1">
      <c r="H767" s="31"/>
    </row>
    <row r="768" ht="12.75" customHeight="1">
      <c r="H768" s="31"/>
    </row>
    <row r="769" ht="12.75" customHeight="1">
      <c r="H769" s="31"/>
    </row>
    <row r="770" ht="12.75" customHeight="1">
      <c r="H770" s="31"/>
    </row>
    <row r="771" ht="12.75" customHeight="1">
      <c r="H771" s="31"/>
    </row>
    <row r="772" ht="12.75" customHeight="1">
      <c r="H772" s="31"/>
    </row>
    <row r="773" ht="12.75" customHeight="1">
      <c r="H773" s="31"/>
    </row>
    <row r="774" ht="12.75" customHeight="1">
      <c r="H774" s="31"/>
    </row>
    <row r="775" ht="12.75" customHeight="1">
      <c r="H775" s="31"/>
    </row>
    <row r="776" ht="12.75" customHeight="1">
      <c r="H776" s="31"/>
    </row>
    <row r="777" ht="12.75" customHeight="1">
      <c r="H777" s="31"/>
    </row>
    <row r="778" ht="12.75" customHeight="1">
      <c r="H778" s="31"/>
    </row>
    <row r="779" ht="12.75" customHeight="1">
      <c r="H779" s="31"/>
    </row>
    <row r="780" ht="12.75" customHeight="1">
      <c r="H780" s="31"/>
    </row>
    <row r="781" ht="12.75" customHeight="1">
      <c r="H781" s="31"/>
    </row>
    <row r="782" ht="12.75" customHeight="1">
      <c r="H782" s="31"/>
    </row>
    <row r="783" ht="12.75" customHeight="1">
      <c r="H783" s="31"/>
    </row>
    <row r="784" ht="12.75" customHeight="1">
      <c r="H784" s="31"/>
    </row>
    <row r="785" ht="12.75" customHeight="1">
      <c r="H785" s="31"/>
    </row>
    <row r="786" ht="12.75" customHeight="1">
      <c r="H786" s="31"/>
    </row>
    <row r="787" ht="12.75" customHeight="1">
      <c r="H787" s="31"/>
    </row>
    <row r="788" ht="12.75" customHeight="1">
      <c r="H788" s="31"/>
    </row>
    <row r="789" ht="12.75" customHeight="1">
      <c r="H789" s="31"/>
    </row>
    <row r="790" ht="12.75" customHeight="1">
      <c r="H790" s="31"/>
    </row>
    <row r="791" ht="12.75" customHeight="1">
      <c r="H791" s="31"/>
    </row>
    <row r="792" ht="12.75" customHeight="1">
      <c r="H792" s="31"/>
    </row>
    <row r="793" ht="12.75" customHeight="1">
      <c r="H793" s="31"/>
    </row>
    <row r="794" ht="12.75" customHeight="1">
      <c r="H794" s="31"/>
    </row>
    <row r="795" ht="12.75" customHeight="1">
      <c r="H795" s="31"/>
    </row>
    <row r="796" ht="12.75" customHeight="1">
      <c r="H796" s="31"/>
    </row>
    <row r="797" ht="12.75" customHeight="1">
      <c r="H797" s="31"/>
    </row>
    <row r="798" ht="12.75" customHeight="1">
      <c r="H798" s="31"/>
    </row>
    <row r="799" ht="12.75" customHeight="1">
      <c r="H799" s="31"/>
    </row>
    <row r="800" ht="12.75" customHeight="1">
      <c r="H800" s="31"/>
    </row>
    <row r="801" ht="12.75" customHeight="1">
      <c r="H801" s="31"/>
    </row>
    <row r="802" ht="12.75" customHeight="1">
      <c r="H802" s="31"/>
    </row>
    <row r="803" ht="12.75" customHeight="1">
      <c r="H803" s="31"/>
    </row>
    <row r="804" ht="12.75" customHeight="1">
      <c r="H804" s="31"/>
    </row>
    <row r="805" ht="12.75" customHeight="1">
      <c r="H805" s="31"/>
    </row>
    <row r="806" ht="12.75" customHeight="1">
      <c r="H806" s="31"/>
    </row>
    <row r="807" ht="12.75" customHeight="1">
      <c r="H807" s="31"/>
    </row>
    <row r="808" ht="12.75" customHeight="1">
      <c r="H808" s="31"/>
    </row>
    <row r="809" ht="12.75" customHeight="1">
      <c r="H809" s="31"/>
    </row>
    <row r="810" ht="12.75" customHeight="1">
      <c r="H810" s="31"/>
    </row>
    <row r="811" ht="12.75" customHeight="1">
      <c r="H811" s="31"/>
    </row>
    <row r="812" ht="12.75" customHeight="1">
      <c r="H812" s="31"/>
    </row>
    <row r="813" ht="12.75" customHeight="1">
      <c r="H813" s="31"/>
    </row>
    <row r="814" ht="12.75" customHeight="1">
      <c r="H814" s="31"/>
    </row>
    <row r="815" ht="12.75" customHeight="1">
      <c r="H815" s="31"/>
    </row>
    <row r="816" ht="12.75" customHeight="1">
      <c r="H816" s="31"/>
    </row>
    <row r="817" ht="12.75" customHeight="1">
      <c r="H817" s="31"/>
    </row>
    <row r="818" ht="12.75" customHeight="1">
      <c r="H818" s="31"/>
    </row>
    <row r="819" ht="12.75" customHeight="1">
      <c r="H819" s="31"/>
    </row>
    <row r="820" ht="12.75" customHeight="1">
      <c r="H820" s="31"/>
    </row>
    <row r="821" ht="12.75" customHeight="1">
      <c r="H821" s="31"/>
    </row>
    <row r="822" ht="12.75" customHeight="1">
      <c r="H822" s="31"/>
    </row>
    <row r="823" ht="12.75" customHeight="1">
      <c r="H823" s="31"/>
    </row>
    <row r="824" ht="12.75" customHeight="1">
      <c r="H824" s="31"/>
    </row>
    <row r="825" ht="12.75" customHeight="1">
      <c r="H825" s="31"/>
    </row>
    <row r="826" ht="12.75" customHeight="1">
      <c r="H826" s="31"/>
    </row>
    <row r="827" ht="12.75" customHeight="1">
      <c r="H827" s="31"/>
    </row>
    <row r="828" ht="12.75" customHeight="1">
      <c r="H828" s="31"/>
    </row>
    <row r="829" ht="12.75" customHeight="1">
      <c r="H829" s="31"/>
    </row>
    <row r="830" ht="12.75" customHeight="1">
      <c r="H830" s="31"/>
    </row>
    <row r="831" ht="12.75" customHeight="1">
      <c r="H831" s="31"/>
    </row>
    <row r="832" ht="12.75" customHeight="1">
      <c r="H832" s="31"/>
    </row>
    <row r="833" ht="12.75" customHeight="1">
      <c r="H833" s="31"/>
    </row>
    <row r="834" ht="12.75" customHeight="1">
      <c r="H834" s="31"/>
    </row>
    <row r="835" ht="12.75" customHeight="1">
      <c r="H835" s="31"/>
    </row>
    <row r="836" ht="12.75" customHeight="1">
      <c r="H836" s="31"/>
    </row>
    <row r="837" ht="12.75" customHeight="1">
      <c r="H837" s="31"/>
    </row>
    <row r="838" ht="12.75" customHeight="1">
      <c r="H838" s="31"/>
    </row>
    <row r="839" ht="12.75" customHeight="1">
      <c r="H839" s="31"/>
    </row>
    <row r="840" ht="12.75" customHeight="1">
      <c r="H840" s="31"/>
    </row>
    <row r="841" ht="12.75" customHeight="1">
      <c r="H841" s="31"/>
    </row>
    <row r="842" ht="12.75" customHeight="1">
      <c r="H842" s="31"/>
    </row>
    <row r="843" ht="12.75" customHeight="1">
      <c r="H843" s="31"/>
    </row>
    <row r="844" ht="12.75" customHeight="1">
      <c r="H844" s="31"/>
    </row>
    <row r="845" ht="12.75" customHeight="1">
      <c r="H845" s="31"/>
    </row>
    <row r="846" ht="12.75" customHeight="1">
      <c r="H846" s="31"/>
    </row>
    <row r="847" ht="12.75" customHeight="1">
      <c r="H847" s="31"/>
    </row>
    <row r="848" ht="12.75" customHeight="1">
      <c r="H848" s="31"/>
    </row>
    <row r="849" ht="12.75" customHeight="1">
      <c r="H849" s="31"/>
    </row>
    <row r="850" ht="12.75" customHeight="1">
      <c r="H850" s="31"/>
    </row>
    <row r="851" ht="12.75" customHeight="1">
      <c r="H851" s="31"/>
    </row>
    <row r="852" ht="12.75" customHeight="1">
      <c r="H852" s="31"/>
    </row>
    <row r="853" ht="12.75" customHeight="1">
      <c r="H853" s="31"/>
    </row>
    <row r="854" ht="12.75" customHeight="1">
      <c r="H854" s="31"/>
    </row>
    <row r="855" ht="12.75" customHeight="1">
      <c r="H855" s="31"/>
    </row>
    <row r="856" ht="12.75" customHeight="1">
      <c r="H856" s="31"/>
    </row>
    <row r="857" ht="12.75" customHeight="1">
      <c r="H857" s="31"/>
    </row>
    <row r="858" ht="12.75" customHeight="1">
      <c r="H858" s="31"/>
    </row>
    <row r="859" ht="12.75" customHeight="1">
      <c r="H859" s="31"/>
    </row>
    <row r="860" ht="12.75" customHeight="1">
      <c r="H860" s="31"/>
    </row>
    <row r="861" ht="12.75" customHeight="1">
      <c r="H861" s="31"/>
    </row>
    <row r="862" ht="12.75" customHeight="1">
      <c r="H862" s="31"/>
    </row>
    <row r="863" ht="12.75" customHeight="1">
      <c r="H863" s="31"/>
    </row>
    <row r="864" ht="12.75" customHeight="1">
      <c r="H864" s="31"/>
    </row>
    <row r="865" ht="12.75" customHeight="1">
      <c r="H865" s="31"/>
    </row>
    <row r="866" ht="12.75" customHeight="1">
      <c r="H866" s="31"/>
    </row>
    <row r="867" ht="12.75" customHeight="1">
      <c r="H867" s="31"/>
    </row>
    <row r="868" ht="12.75" customHeight="1">
      <c r="H868" s="31"/>
    </row>
    <row r="869" ht="12.75" customHeight="1">
      <c r="H869" s="31"/>
    </row>
    <row r="870" ht="12.75" customHeight="1">
      <c r="H870" s="31"/>
    </row>
    <row r="871" ht="12.75" customHeight="1">
      <c r="H871" s="31"/>
    </row>
    <row r="872" ht="12.75" customHeight="1">
      <c r="H872" s="31"/>
    </row>
    <row r="873" ht="12.75" customHeight="1">
      <c r="H873" s="31"/>
    </row>
    <row r="874" ht="12.75" customHeight="1">
      <c r="H874" s="31"/>
    </row>
    <row r="875" ht="12.75" customHeight="1">
      <c r="H875" s="31"/>
    </row>
    <row r="876" ht="12.75" customHeight="1">
      <c r="H876" s="31"/>
    </row>
    <row r="877" ht="12.75" customHeight="1">
      <c r="H877" s="31"/>
    </row>
    <row r="878" ht="12.75" customHeight="1">
      <c r="H878" s="31"/>
    </row>
    <row r="879" ht="12.75" customHeight="1">
      <c r="H879" s="31"/>
    </row>
    <row r="880" ht="12.75" customHeight="1">
      <c r="H880" s="31"/>
    </row>
    <row r="881" ht="12.75" customHeight="1">
      <c r="H881" s="31"/>
    </row>
    <row r="882" ht="12.75" customHeight="1">
      <c r="H882" s="31"/>
    </row>
    <row r="883" ht="12.75" customHeight="1">
      <c r="H883" s="31"/>
    </row>
    <row r="884" ht="12.75" customHeight="1">
      <c r="H884" s="31"/>
    </row>
    <row r="885" ht="12.75" customHeight="1">
      <c r="H885" s="31"/>
    </row>
    <row r="886" ht="12.75" customHeight="1">
      <c r="H886" s="31"/>
    </row>
    <row r="887" ht="12.75" customHeight="1">
      <c r="H887" s="31"/>
    </row>
    <row r="888" ht="12.75" customHeight="1">
      <c r="H888" s="31"/>
    </row>
    <row r="889" ht="12.75" customHeight="1">
      <c r="H889" s="31"/>
    </row>
    <row r="890" ht="12.75" customHeight="1">
      <c r="H890" s="31"/>
    </row>
    <row r="891" ht="12.75" customHeight="1">
      <c r="H891" s="31"/>
    </row>
    <row r="892" ht="12.75" customHeight="1">
      <c r="H892" s="31"/>
    </row>
    <row r="893" ht="12.75" customHeight="1">
      <c r="H893" s="31"/>
    </row>
    <row r="894" ht="12.75" customHeight="1">
      <c r="H894" s="31"/>
    </row>
    <row r="895" ht="12.75" customHeight="1">
      <c r="H895" s="31"/>
    </row>
    <row r="896" ht="12.75" customHeight="1">
      <c r="H896" s="31"/>
    </row>
    <row r="897" ht="12.75" customHeight="1">
      <c r="H897" s="31"/>
    </row>
    <row r="898" ht="12.75" customHeight="1">
      <c r="H898" s="31"/>
    </row>
    <row r="899" ht="12.75" customHeight="1">
      <c r="H899" s="31"/>
    </row>
    <row r="900" ht="12.75" customHeight="1">
      <c r="H900" s="31"/>
    </row>
    <row r="901" ht="12.75" customHeight="1">
      <c r="H901" s="31"/>
    </row>
    <row r="902" ht="12.75" customHeight="1">
      <c r="H902" s="31"/>
    </row>
    <row r="903" ht="12.75" customHeight="1">
      <c r="H903" s="31"/>
    </row>
    <row r="904" ht="12.75" customHeight="1">
      <c r="H904" s="31"/>
    </row>
    <row r="905" ht="12.75" customHeight="1">
      <c r="H905" s="31"/>
    </row>
    <row r="906" ht="12.75" customHeight="1">
      <c r="H906" s="31"/>
    </row>
    <row r="907" ht="12.75" customHeight="1">
      <c r="H907" s="31"/>
    </row>
    <row r="908" ht="12.75" customHeight="1">
      <c r="H908" s="31"/>
    </row>
    <row r="909" ht="12.75" customHeight="1">
      <c r="H909" s="31"/>
    </row>
    <row r="910" ht="12.75" customHeight="1">
      <c r="H910" s="31"/>
    </row>
    <row r="911" ht="12.75" customHeight="1">
      <c r="H911" s="31"/>
    </row>
    <row r="912" ht="12.75" customHeight="1">
      <c r="H912" s="31"/>
    </row>
    <row r="913" ht="12.75" customHeight="1">
      <c r="H913" s="31"/>
    </row>
    <row r="914" ht="12.75" customHeight="1">
      <c r="H914" s="31"/>
    </row>
    <row r="915" ht="12.75" customHeight="1">
      <c r="H915" s="31"/>
    </row>
    <row r="916" ht="12.75" customHeight="1">
      <c r="H916" s="31"/>
    </row>
    <row r="917" ht="12.75" customHeight="1">
      <c r="H917" s="31"/>
    </row>
    <row r="918" ht="12.75" customHeight="1">
      <c r="H918" s="31"/>
    </row>
    <row r="919" ht="12.75" customHeight="1">
      <c r="H919" s="31"/>
    </row>
    <row r="920" ht="12.75" customHeight="1">
      <c r="H920" s="31"/>
    </row>
    <row r="921" ht="12.75" customHeight="1">
      <c r="H921" s="31"/>
    </row>
    <row r="922" ht="12.75" customHeight="1">
      <c r="H922" s="31"/>
    </row>
    <row r="923" ht="12.75" customHeight="1">
      <c r="H923" s="31"/>
    </row>
    <row r="924" ht="12.75" customHeight="1">
      <c r="H924" s="31"/>
    </row>
    <row r="925" ht="12.75" customHeight="1">
      <c r="H925" s="31"/>
    </row>
    <row r="926" ht="12.75" customHeight="1">
      <c r="H926" s="31"/>
    </row>
    <row r="927" ht="12.75" customHeight="1">
      <c r="H927" s="31"/>
    </row>
    <row r="928" ht="12.75" customHeight="1">
      <c r="H928" s="31"/>
    </row>
    <row r="929" ht="12.75" customHeight="1">
      <c r="H929" s="31"/>
    </row>
    <row r="930" ht="12.75" customHeight="1">
      <c r="H930" s="31"/>
    </row>
    <row r="931" ht="12.75" customHeight="1">
      <c r="H931" s="31"/>
    </row>
    <row r="932" ht="12.75" customHeight="1">
      <c r="H932" s="31"/>
    </row>
    <row r="933" ht="12.75" customHeight="1">
      <c r="H933" s="31"/>
    </row>
    <row r="934" ht="12.75" customHeight="1">
      <c r="H934" s="31"/>
    </row>
    <row r="935" ht="12.75" customHeight="1">
      <c r="H935" s="31"/>
    </row>
    <row r="936" ht="12.75" customHeight="1">
      <c r="H936" s="31"/>
    </row>
    <row r="937" ht="12.75" customHeight="1">
      <c r="H937" s="31"/>
    </row>
    <row r="938" ht="12.75" customHeight="1">
      <c r="H938" s="31"/>
    </row>
    <row r="939" ht="12.75" customHeight="1">
      <c r="H939" s="31"/>
    </row>
    <row r="940" ht="12.75" customHeight="1">
      <c r="H940" s="31"/>
    </row>
    <row r="941" ht="12.75" customHeight="1">
      <c r="H941" s="31"/>
    </row>
    <row r="942" ht="12.75" customHeight="1">
      <c r="H942" s="31"/>
    </row>
    <row r="943" ht="12.75" customHeight="1">
      <c r="H943" s="31"/>
    </row>
    <row r="944" ht="12.75" customHeight="1">
      <c r="H944" s="31"/>
    </row>
    <row r="945" ht="12.75" customHeight="1">
      <c r="H945" s="31"/>
    </row>
    <row r="946" ht="12.75" customHeight="1">
      <c r="H946" s="31"/>
    </row>
    <row r="947" ht="12.75" customHeight="1">
      <c r="H947" s="31"/>
    </row>
    <row r="948" ht="12.75" customHeight="1">
      <c r="H948" s="31"/>
    </row>
    <row r="949" ht="12.75" customHeight="1">
      <c r="H949" s="31"/>
    </row>
    <row r="950" ht="12.75" customHeight="1">
      <c r="H950" s="31"/>
    </row>
    <row r="951" ht="12.75" customHeight="1">
      <c r="H951" s="31"/>
    </row>
    <row r="952" ht="12.75" customHeight="1">
      <c r="H952" s="31"/>
    </row>
    <row r="953" ht="12.75" customHeight="1">
      <c r="H953" s="31"/>
    </row>
    <row r="954" ht="12.75" customHeight="1">
      <c r="H954" s="31"/>
    </row>
    <row r="955" ht="12.75" customHeight="1">
      <c r="H955" s="31"/>
    </row>
    <row r="956" ht="12.75" customHeight="1">
      <c r="H956" s="31"/>
    </row>
    <row r="957" ht="12.75" customHeight="1">
      <c r="H957" s="31"/>
    </row>
    <row r="958" ht="12.75" customHeight="1">
      <c r="H958" s="31"/>
    </row>
    <row r="959" ht="12.75" customHeight="1">
      <c r="H959" s="31"/>
    </row>
    <row r="960" ht="12.75" customHeight="1">
      <c r="H960" s="31"/>
    </row>
    <row r="961" ht="12.75" customHeight="1">
      <c r="H961" s="31"/>
    </row>
    <row r="962" ht="12.75" customHeight="1">
      <c r="H962" s="31"/>
    </row>
    <row r="963" ht="12.75" customHeight="1">
      <c r="H963" s="31"/>
    </row>
    <row r="964" ht="12.75" customHeight="1">
      <c r="H964" s="31"/>
    </row>
    <row r="965" ht="12.75" customHeight="1">
      <c r="H965" s="31"/>
    </row>
    <row r="966" ht="12.75" customHeight="1">
      <c r="H966" s="31"/>
    </row>
    <row r="967" ht="12.75" customHeight="1">
      <c r="H967" s="31"/>
    </row>
    <row r="968" ht="12.75" customHeight="1">
      <c r="H968" s="31"/>
    </row>
    <row r="969" ht="12.75" customHeight="1">
      <c r="H969" s="31"/>
    </row>
    <row r="970" ht="12.75" customHeight="1">
      <c r="H970" s="31"/>
    </row>
    <row r="971" ht="12.75" customHeight="1">
      <c r="H971" s="31"/>
    </row>
    <row r="972" ht="12.75" customHeight="1">
      <c r="H972" s="31"/>
    </row>
    <row r="973" ht="12.75" customHeight="1">
      <c r="H973" s="31"/>
    </row>
    <row r="974" ht="12.75" customHeight="1">
      <c r="H974" s="31"/>
    </row>
    <row r="975" ht="12.75" customHeight="1">
      <c r="H975" s="31"/>
    </row>
    <row r="976" ht="12.75" customHeight="1">
      <c r="H976" s="31"/>
    </row>
    <row r="977" ht="12.75" customHeight="1">
      <c r="H977" s="31"/>
    </row>
    <row r="978" ht="12.75" customHeight="1">
      <c r="H978" s="31"/>
    </row>
    <row r="979" ht="12.75" customHeight="1">
      <c r="H979" s="31"/>
    </row>
    <row r="980" ht="12.75" customHeight="1">
      <c r="H980" s="31"/>
    </row>
    <row r="981" ht="12.75" customHeight="1">
      <c r="H981" s="31"/>
    </row>
    <row r="982" ht="12.75" customHeight="1">
      <c r="H982" s="31"/>
    </row>
    <row r="983" ht="12.75" customHeight="1">
      <c r="H983" s="31"/>
    </row>
    <row r="984" ht="12.75" customHeight="1">
      <c r="H984" s="31"/>
    </row>
    <row r="985" ht="12.75" customHeight="1">
      <c r="H985" s="31"/>
    </row>
    <row r="986" ht="12.75" customHeight="1">
      <c r="H986" s="31"/>
    </row>
    <row r="987" ht="12.75" customHeight="1">
      <c r="H987" s="31"/>
    </row>
    <row r="988" ht="12.75" customHeight="1">
      <c r="H988" s="31"/>
    </row>
    <row r="989" ht="12.75" customHeight="1">
      <c r="H989" s="31"/>
    </row>
    <row r="990" ht="12.75" customHeight="1">
      <c r="H990" s="31"/>
    </row>
    <row r="991" ht="12.75" customHeight="1">
      <c r="H991" s="31"/>
    </row>
    <row r="992" ht="12.75" customHeight="1">
      <c r="H992" s="31"/>
    </row>
    <row r="993" ht="12.75" customHeight="1">
      <c r="H993" s="31"/>
    </row>
    <row r="994" ht="12.75" customHeight="1">
      <c r="H994" s="31"/>
    </row>
    <row r="995" ht="12.75" customHeight="1">
      <c r="H995" s="31"/>
    </row>
    <row r="996" ht="12.75" customHeight="1">
      <c r="H996" s="31"/>
    </row>
    <row r="997" ht="12.75" customHeight="1">
      <c r="H997" s="3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15.0"/>
    <col customWidth="1" min="3" max="12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 t="s">
        <v>12</v>
      </c>
      <c r="B2" s="2" t="s">
        <v>13</v>
      </c>
      <c r="C2" s="2">
        <v>43.1294746829983</v>
      </c>
      <c r="D2" s="2"/>
      <c r="E2" s="2"/>
      <c r="F2" s="2">
        <v>43.0422244221581</v>
      </c>
      <c r="G2" s="2">
        <v>43.4782608695652</v>
      </c>
      <c r="H2" s="2">
        <v>43.8981562774363</v>
      </c>
      <c r="I2" s="2"/>
      <c r="J2" s="2"/>
      <c r="K2" s="2">
        <v>44.0121473526693</v>
      </c>
      <c r="L2" s="2">
        <v>43.9212930428671</v>
      </c>
    </row>
    <row r="3" ht="15.75" customHeight="1">
      <c r="A3" s="1" t="s">
        <v>14</v>
      </c>
      <c r="B3" s="2" t="s">
        <v>15</v>
      </c>
      <c r="C3" s="2">
        <v>39.6196513470681</v>
      </c>
      <c r="D3" s="2">
        <v>40.2787288033189</v>
      </c>
      <c r="E3" s="2">
        <v>40.0256163944924</v>
      </c>
      <c r="F3" s="2">
        <v>39.8136720149699</v>
      </c>
      <c r="G3" s="2">
        <v>39.6118043176866</v>
      </c>
      <c r="H3" s="2">
        <v>41.8112639545093</v>
      </c>
      <c r="I3" s="2">
        <v>43.9947206335239</v>
      </c>
      <c r="J3" s="2">
        <v>42.4935197382399</v>
      </c>
      <c r="K3" s="2">
        <v>42.153184673102</v>
      </c>
      <c r="L3" s="2">
        <v>42.1141292903769</v>
      </c>
    </row>
    <row r="4" ht="15.75" customHeight="1">
      <c r="A4" s="1" t="s">
        <v>16</v>
      </c>
      <c r="B4" s="2" t="s">
        <v>17</v>
      </c>
      <c r="C4" s="2">
        <v>16.4157788466273</v>
      </c>
      <c r="D4" s="2"/>
      <c r="E4" s="2"/>
      <c r="F4" s="2">
        <v>14.9360736049707</v>
      </c>
      <c r="G4" s="2">
        <v>14.7666863555818</v>
      </c>
      <c r="H4" s="2">
        <v>16.9701495070171</v>
      </c>
      <c r="I4" s="2"/>
      <c r="J4" s="2"/>
      <c r="K4" s="2">
        <v>15.1809570075297</v>
      </c>
      <c r="L4" s="2">
        <v>14.2998098125294</v>
      </c>
    </row>
    <row r="5" ht="15.75" customHeight="1">
      <c r="A5" s="1" t="s">
        <v>18</v>
      </c>
      <c r="B5" s="2" t="s">
        <v>19</v>
      </c>
      <c r="C5" s="2">
        <v>2.04850868567682</v>
      </c>
      <c r="D5" s="2"/>
      <c r="E5" s="2"/>
      <c r="F5" s="2">
        <v>9.07490425976005</v>
      </c>
      <c r="G5" s="2">
        <v>1.99541851908019</v>
      </c>
      <c r="H5" s="2">
        <v>2.32505690576776</v>
      </c>
      <c r="I5" s="2"/>
      <c r="J5" s="2"/>
      <c r="K5" s="2">
        <v>15.2669424894276</v>
      </c>
      <c r="L5" s="2">
        <v>2.21036972854449</v>
      </c>
    </row>
    <row r="6" ht="15.75" customHeight="1">
      <c r="A6" s="1" t="s">
        <v>20</v>
      </c>
      <c r="B6" s="2" t="s">
        <v>21</v>
      </c>
      <c r="C6" s="2">
        <v>1.97728104084074</v>
      </c>
      <c r="D6" s="2"/>
      <c r="E6" s="2"/>
      <c r="F6" s="2">
        <v>1.95812740360138</v>
      </c>
      <c r="G6" s="2">
        <v>8.3273653881385</v>
      </c>
      <c r="H6" s="2">
        <v>2.26805713689539</v>
      </c>
      <c r="I6" s="2"/>
      <c r="J6" s="2"/>
      <c r="K6" s="2">
        <v>2.16567875620737</v>
      </c>
      <c r="L6" s="2">
        <v>14.3098365816662</v>
      </c>
    </row>
    <row r="7" ht="15.75" customHeight="1">
      <c r="A7" s="1" t="s">
        <v>22</v>
      </c>
      <c r="B7" s="2" t="s">
        <v>23</v>
      </c>
      <c r="C7" s="2">
        <v>32.0687554116024</v>
      </c>
      <c r="D7" s="2"/>
      <c r="E7" s="2">
        <v>31.5417612919505</v>
      </c>
      <c r="F7" s="2"/>
      <c r="G7" s="2">
        <v>31.0954942628813</v>
      </c>
      <c r="H7" s="2">
        <v>33.0043895838146</v>
      </c>
      <c r="I7" s="2"/>
      <c r="J7" s="2">
        <v>31.62355322244</v>
      </c>
      <c r="K7" s="2"/>
      <c r="L7" s="2">
        <v>30.4645849200304</v>
      </c>
    </row>
    <row r="8" ht="15.75" customHeight="1">
      <c r="A8" s="1" t="s">
        <v>24</v>
      </c>
      <c r="B8" s="2" t="s">
        <v>25</v>
      </c>
      <c r="C8" s="2">
        <v>43.0811649146992</v>
      </c>
      <c r="D8" s="2"/>
      <c r="E8" s="2">
        <v>43.114598603087</v>
      </c>
      <c r="F8" s="2"/>
      <c r="G8" s="2">
        <v>43.0422244221581</v>
      </c>
      <c r="H8" s="2">
        <v>43.6376330947809</v>
      </c>
      <c r="I8" s="2"/>
      <c r="J8" s="2">
        <v>43.9560439560439</v>
      </c>
      <c r="K8" s="2"/>
      <c r="L8" s="2">
        <v>43.9966562541246</v>
      </c>
    </row>
    <row r="9" ht="15.75" customHeight="1">
      <c r="A9" s="1" t="s">
        <v>26</v>
      </c>
      <c r="B9" s="2" t="s">
        <v>27</v>
      </c>
      <c r="C9" s="2">
        <v>43.4669216726071</v>
      </c>
      <c r="D9" s="2"/>
      <c r="E9" s="2">
        <v>43.4971726837755</v>
      </c>
      <c r="F9" s="2">
        <v>43.4442610131201</v>
      </c>
      <c r="G9" s="2"/>
      <c r="H9" s="2">
        <v>44.0063369125154</v>
      </c>
      <c r="I9" s="2"/>
      <c r="J9" s="2">
        <v>43.9753737906772</v>
      </c>
      <c r="K9" s="2">
        <v>43.9831104855735</v>
      </c>
      <c r="L9" s="2"/>
    </row>
    <row r="10" ht="15.75" customHeight="1">
      <c r="A10" s="1" t="s">
        <v>28</v>
      </c>
      <c r="B10" s="2" t="s">
        <v>29</v>
      </c>
      <c r="C10" s="2">
        <v>1.92800074035228</v>
      </c>
      <c r="D10" s="2"/>
      <c r="E10" s="2"/>
      <c r="F10" s="2">
        <v>1.90432300365058</v>
      </c>
      <c r="G10" s="2">
        <v>7.54381068052716</v>
      </c>
      <c r="H10" s="2">
        <v>2.23905493969105</v>
      </c>
      <c r="I10" s="2"/>
      <c r="J10" s="2"/>
      <c r="K10" s="2">
        <v>2.17443301659092</v>
      </c>
      <c r="L10" s="2">
        <v>13.4825401105568</v>
      </c>
    </row>
    <row r="11" ht="15.75" customHeight="1">
      <c r="A11" s="1" t="s">
        <v>30</v>
      </c>
      <c r="B11" s="2" t="s">
        <v>31</v>
      </c>
      <c r="C11" s="2">
        <v>42.0999452700711</v>
      </c>
      <c r="D11" s="2">
        <v>42.6093996335591</v>
      </c>
      <c r="E11" s="2">
        <v>42.1762969211303</v>
      </c>
      <c r="F11" s="2">
        <v>42.1265481506445</v>
      </c>
      <c r="G11" s="2">
        <v>42.5767445821092</v>
      </c>
      <c r="H11" s="2">
        <v>42.7332165292081</v>
      </c>
      <c r="I11" s="2">
        <v>43.1499460625674</v>
      </c>
      <c r="J11" s="2">
        <v>42.3334180001693</v>
      </c>
      <c r="K11" s="2">
        <v>42.2564969364039</v>
      </c>
      <c r="L11" s="2">
        <v>42.8338901739055</v>
      </c>
    </row>
    <row r="12" ht="15.75" customHeight="1">
      <c r="A12" s="1" t="s">
        <v>12</v>
      </c>
      <c r="B12" s="2" t="s">
        <v>32</v>
      </c>
      <c r="C12" s="1">
        <v>38.0517503805175</v>
      </c>
      <c r="F12" s="1">
        <v>37.9506641366223</v>
      </c>
      <c r="G12" s="1">
        <v>38.095238095238</v>
      </c>
      <c r="H12" s="1">
        <v>38.4763370527125</v>
      </c>
      <c r="K12" s="1">
        <v>38.550501156515</v>
      </c>
      <c r="L12" s="1">
        <v>38.4319754035357</v>
      </c>
    </row>
    <row r="13" ht="15.75" customHeight="1">
      <c r="A13" s="1" t="s">
        <v>14</v>
      </c>
      <c r="B13" s="2" t="s">
        <v>33</v>
      </c>
      <c r="C13" s="1">
        <v>18.5770016719301</v>
      </c>
      <c r="D13" s="1">
        <v>27.3522975929978</v>
      </c>
      <c r="E13" s="1">
        <v>21.0084033613445</v>
      </c>
      <c r="F13" s="1">
        <v>20.9511837418814</v>
      </c>
      <c r="G13" s="1">
        <v>21.0084033613445</v>
      </c>
      <c r="H13" s="1">
        <v>19.8886237072394</v>
      </c>
      <c r="I13" s="1">
        <v>37.821482602118</v>
      </c>
      <c r="J13" s="1">
        <v>22.1778664892437</v>
      </c>
      <c r="K13" s="1">
        <v>22.1877080097625</v>
      </c>
      <c r="L13" s="1">
        <v>22.2518914107699</v>
      </c>
    </row>
    <row r="14" ht="15.75" customHeight="1">
      <c r="A14" s="1" t="s">
        <v>16</v>
      </c>
      <c r="B14" s="2" t="s">
        <v>34</v>
      </c>
      <c r="C14" s="1">
        <v>1.63307966162589</v>
      </c>
      <c r="F14" s="1">
        <v>1.47865560632273</v>
      </c>
      <c r="G14" s="1">
        <v>1.33472144363471</v>
      </c>
      <c r="H14" s="1">
        <v>1.73466555648071</v>
      </c>
      <c r="K14" s="1">
        <v>1.71768181662028</v>
      </c>
      <c r="L14" s="1">
        <v>2.05731684736766</v>
      </c>
    </row>
    <row r="15" ht="15.75" customHeight="1">
      <c r="A15" s="1" t="s">
        <v>18</v>
      </c>
      <c r="B15" s="2" t="s">
        <v>35</v>
      </c>
      <c r="C15" s="1">
        <v>0.213317405633712</v>
      </c>
      <c r="F15" s="1">
        <v>1.15675137942602</v>
      </c>
      <c r="G15" s="1">
        <v>0.209210273061248</v>
      </c>
      <c r="H15" s="1">
        <v>0.220877324733842</v>
      </c>
      <c r="K15" s="1">
        <v>1.89702925219106</v>
      </c>
      <c r="L15" s="1">
        <v>0.287845990881039</v>
      </c>
    </row>
    <row r="16" ht="15.75" customHeight="1">
      <c r="A16" s="1" t="s">
        <v>20</v>
      </c>
      <c r="B16" s="2" t="s">
        <v>36</v>
      </c>
      <c r="C16" s="1">
        <v>0.258694060643061</v>
      </c>
      <c r="F16" s="1">
        <v>0.254242674632937</v>
      </c>
      <c r="G16" s="1">
        <v>1.26127262407769</v>
      </c>
      <c r="H16" s="1">
        <v>0.261905572564867</v>
      </c>
      <c r="K16" s="1">
        <v>0.286314728602268</v>
      </c>
      <c r="L16" s="1">
        <v>2.07865635653113</v>
      </c>
    </row>
    <row r="17" ht="15.75" customHeight="1">
      <c r="A17" s="1" t="s">
        <v>22</v>
      </c>
      <c r="B17" s="2" t="s">
        <v>37</v>
      </c>
      <c r="C17" s="1">
        <v>1.63265306122448</v>
      </c>
      <c r="E17" s="1">
        <v>1.55402570358513</v>
      </c>
      <c r="G17" s="1">
        <v>1.47329650092081</v>
      </c>
      <c r="H17" s="1">
        <v>1.71303275318624</v>
      </c>
      <c r="J17" s="1">
        <v>1.81682745589651</v>
      </c>
      <c r="L17" s="1">
        <v>2.07477488692476</v>
      </c>
    </row>
    <row r="18" ht="15.75" customHeight="1">
      <c r="A18" s="1" t="s">
        <v>24</v>
      </c>
      <c r="B18" s="2" t="s">
        <v>38</v>
      </c>
      <c r="C18" s="1">
        <v>37.3412994772218</v>
      </c>
      <c r="E18" s="1">
        <v>37.5375375375375</v>
      </c>
      <c r="G18" s="1">
        <v>37.509377344336</v>
      </c>
      <c r="H18" s="1">
        <v>38.2262996941896</v>
      </c>
      <c r="J18" s="1">
        <v>38.1825124093165</v>
      </c>
      <c r="L18" s="1">
        <v>38.2409177820267</v>
      </c>
    </row>
    <row r="19" ht="15.75" customHeight="1">
      <c r="A19" s="1" t="s">
        <v>26</v>
      </c>
      <c r="B19" s="2" t="s">
        <v>39</v>
      </c>
      <c r="C19" s="1">
        <v>27.8940027894002</v>
      </c>
      <c r="E19" s="1">
        <v>27.9642058165548</v>
      </c>
      <c r="F19" s="1">
        <v>27.9563880346659</v>
      </c>
      <c r="H19" s="1">
        <v>38.13882532418</v>
      </c>
      <c r="J19" s="1">
        <v>38.2995021064726</v>
      </c>
      <c r="K19" s="1">
        <v>38.1825124093165</v>
      </c>
    </row>
    <row r="20" ht="15.75" customHeight="1">
      <c r="A20" s="1" t="s">
        <v>28</v>
      </c>
      <c r="B20" s="2" t="s">
        <v>40</v>
      </c>
      <c r="C20" s="1">
        <v>0.168561011500917</v>
      </c>
      <c r="F20" s="1">
        <v>0.165109409750371</v>
      </c>
      <c r="G20" s="1">
        <v>0.75998814418495</v>
      </c>
      <c r="H20" s="1">
        <v>0.156538863120852</v>
      </c>
      <c r="K20" s="1">
        <v>0.1531262250098</v>
      </c>
      <c r="L20" s="1">
        <v>1.1320412968665</v>
      </c>
    </row>
    <row r="21" ht="15.75" customHeight="1">
      <c r="A21" s="1" t="s">
        <v>30</v>
      </c>
      <c r="B21" s="2" t="s">
        <v>41</v>
      </c>
      <c r="C21" s="1">
        <v>22.8990153423402</v>
      </c>
      <c r="D21" s="1">
        <v>26.6524520255863</v>
      </c>
      <c r="E21" s="1">
        <v>22.8466986520447</v>
      </c>
      <c r="F21" s="1">
        <v>22.7790432801822</v>
      </c>
      <c r="G21" s="1">
        <v>26.9541778975741</v>
      </c>
      <c r="H21" s="1">
        <v>22.9621125143513</v>
      </c>
      <c r="I21" s="1">
        <v>26.9759913676827</v>
      </c>
      <c r="J21" s="1">
        <v>22.8990153423402</v>
      </c>
      <c r="K21" s="1">
        <v>22.9042601923957</v>
      </c>
      <c r="L21" s="1">
        <v>27.027027027027</v>
      </c>
    </row>
    <row r="22" ht="15.75" customHeight="1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ht="15.75" customHeight="1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5.75" customHeight="1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5.75" customHeight="1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5.75" customHeight="1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5.75" customHeight="1"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5.75" customHeight="1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5.75" customHeight="1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5.75" customHeight="1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5.75" customHeight="1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5.75" customHeight="1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5.75" customHeight="1"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.75" customHeight="1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.75" customHeight="1"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5.75" customHeight="1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5.75" customHeight="1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5.75" customHeight="1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5.75" customHeight="1"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5.75" customHeight="1"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5.75" customHeight="1"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5.75" customHeight="1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5.75" customHeight="1"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5.75" customHeight="1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5.75" customHeight="1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5.75" customHeight="1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5.75" customHeight="1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5.75" customHeight="1"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5.75" customHeight="1"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5.75" customHeight="1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5.75" customHeight="1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5.75" customHeight="1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5.75" customHeight="1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5.75" customHeight="1"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5.75" customHeight="1"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5.75" customHeight="1"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5.75" customHeight="1"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5.75" customHeight="1"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5.75" customHeight="1"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5.75" customHeight="1"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5.75" customHeight="1"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5.75" customHeight="1"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5.75" customHeight="1"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5.75" customHeight="1"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75" customHeight="1"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5.75" customHeight="1"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75" customHeight="1"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75" customHeight="1"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5.75" customHeight="1"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5.75" customHeight="1"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5.75" customHeight="1"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5.75" customHeight="1"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5.75" customHeight="1"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5.75" customHeight="1"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5.75" customHeight="1"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5.75" customHeight="1"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5.75" customHeight="1"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5.75" customHeight="1"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5.75" customHeight="1"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5.75" customHeight="1"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5.75" customHeight="1"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5.75" customHeight="1"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5.75" customHeight="1"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5.75" customHeight="1"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5.75" customHeight="1"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75" customHeight="1"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5.75" customHeight="1"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75" customHeight="1"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5.75" customHeight="1"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5.75" customHeight="1"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75" customHeight="1"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75" customHeight="1"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5.75" customHeight="1"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5.75" customHeight="1"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5.75" customHeight="1"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5.75" customHeight="1"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5.7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5.7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7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7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7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7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7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7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7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7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7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7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7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7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7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7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7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7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7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7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7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7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7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7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7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7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7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7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7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7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7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7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7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7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7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7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7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7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7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7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7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7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7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7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7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7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7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7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7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7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5.7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5.7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5.7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5.7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5.7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5.7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5.7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5.7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5.7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5.7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5.7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5.7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5.7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5.7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5.7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5.7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5.7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5.7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5.7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5.7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5.7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5.7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5.7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5.7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5.7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7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5.7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5.7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5.7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5.7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7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5.7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5.7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7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5.7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5.7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5.7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5.7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5.7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5.7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5.7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5.7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5.7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5.7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5.7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5.7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5.7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7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15.0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42</v>
      </c>
    </row>
    <row r="2" ht="15.75" customHeight="1">
      <c r="A2" s="1" t="s">
        <v>12</v>
      </c>
      <c r="B2" s="2" t="s">
        <v>13</v>
      </c>
      <c r="C2" s="2">
        <v>43.1294746829983</v>
      </c>
      <c r="D2" s="2"/>
      <c r="E2" s="2"/>
      <c r="F2" s="2">
        <v>43.0422244221581</v>
      </c>
      <c r="G2" s="2">
        <v>43.4782608695652</v>
      </c>
      <c r="H2" s="4">
        <f t="shared" ref="H2:H21" si="1">MAX(C2:G2)/MIN(C2:G2)</f>
        <v>1.010130435</v>
      </c>
    </row>
    <row r="3" ht="15.75" customHeight="1">
      <c r="A3" s="1" t="s">
        <v>14</v>
      </c>
      <c r="B3" s="2" t="s">
        <v>15</v>
      </c>
      <c r="C3" s="2">
        <v>39.6196513470681</v>
      </c>
      <c r="D3" s="2">
        <v>40.2787288033189</v>
      </c>
      <c r="E3" s="2">
        <v>40.0256163944924</v>
      </c>
      <c r="F3" s="2">
        <v>39.8136720149699</v>
      </c>
      <c r="G3" s="2">
        <v>39.6118043176866</v>
      </c>
      <c r="H3" s="4">
        <f t="shared" si="1"/>
        <v>1.016836509</v>
      </c>
    </row>
    <row r="4" ht="15.75" customHeight="1">
      <c r="A4" s="1" t="s">
        <v>16</v>
      </c>
      <c r="B4" s="2" t="s">
        <v>17</v>
      </c>
      <c r="C4" s="2">
        <v>16.4157788466273</v>
      </c>
      <c r="D4" s="2"/>
      <c r="E4" s="2"/>
      <c r="F4" s="2">
        <v>14.9360736049707</v>
      </c>
      <c r="G4" s="2">
        <v>14.7666863555818</v>
      </c>
      <c r="H4" s="4">
        <f t="shared" si="1"/>
        <v>1.111676543</v>
      </c>
    </row>
    <row r="5" ht="15.75" customHeight="1">
      <c r="A5" s="1" t="s">
        <v>18</v>
      </c>
      <c r="B5" s="2" t="s">
        <v>19</v>
      </c>
      <c r="C5" s="2">
        <v>2.04850868567682</v>
      </c>
      <c r="D5" s="2"/>
      <c r="E5" s="2"/>
      <c r="F5" s="2">
        <v>9.07490425976005</v>
      </c>
      <c r="G5" s="2">
        <v>1.99541851908019</v>
      </c>
      <c r="H5" s="4">
        <f t="shared" si="1"/>
        <v>4.54787012</v>
      </c>
    </row>
    <row r="6" ht="15.75" customHeight="1">
      <c r="A6" s="1" t="s">
        <v>20</v>
      </c>
      <c r="B6" s="2" t="s">
        <v>21</v>
      </c>
      <c r="C6" s="2">
        <v>1.97728104084074</v>
      </c>
      <c r="D6" s="2"/>
      <c r="E6" s="2"/>
      <c r="F6" s="2">
        <v>1.95812740360138</v>
      </c>
      <c r="G6" s="2">
        <v>8.3273653881385</v>
      </c>
      <c r="H6" s="4">
        <f t="shared" si="1"/>
        <v>4.252718885</v>
      </c>
    </row>
    <row r="7" ht="15.75" customHeight="1">
      <c r="A7" s="1" t="s">
        <v>22</v>
      </c>
      <c r="B7" s="2" t="s">
        <v>23</v>
      </c>
      <c r="C7" s="2">
        <v>32.0687554116024</v>
      </c>
      <c r="D7" s="2"/>
      <c r="E7" s="2">
        <v>31.5417612919505</v>
      </c>
      <c r="F7" s="2"/>
      <c r="G7" s="2">
        <v>31.0954942628813</v>
      </c>
      <c r="H7" s="4">
        <f t="shared" si="1"/>
        <v>1.031299105</v>
      </c>
    </row>
    <row r="8" ht="15.75" customHeight="1">
      <c r="A8" s="1" t="s">
        <v>24</v>
      </c>
      <c r="B8" s="2" t="s">
        <v>25</v>
      </c>
      <c r="C8" s="2">
        <v>43.0811649146992</v>
      </c>
      <c r="D8" s="2"/>
      <c r="E8" s="2">
        <v>43.114598603087</v>
      </c>
      <c r="F8" s="2"/>
      <c r="G8" s="2">
        <v>43.0422244221581</v>
      </c>
      <c r="H8" s="4">
        <f t="shared" si="1"/>
        <v>1.001681469</v>
      </c>
    </row>
    <row r="9" ht="15.75" customHeight="1">
      <c r="A9" s="1" t="s">
        <v>26</v>
      </c>
      <c r="B9" s="2" t="s">
        <v>27</v>
      </c>
      <c r="C9" s="2">
        <v>43.4669216726071</v>
      </c>
      <c r="D9" s="2"/>
      <c r="E9" s="2">
        <v>43.4971726837755</v>
      </c>
      <c r="F9" s="2">
        <v>43.4442610131201</v>
      </c>
      <c r="G9" s="2"/>
      <c r="H9" s="4">
        <f t="shared" si="1"/>
        <v>1.001217921</v>
      </c>
    </row>
    <row r="10" ht="15.75" customHeight="1">
      <c r="A10" s="1" t="s">
        <v>28</v>
      </c>
      <c r="B10" s="2" t="s">
        <v>29</v>
      </c>
      <c r="C10" s="2">
        <v>1.92800074035228</v>
      </c>
      <c r="D10" s="2"/>
      <c r="E10" s="2"/>
      <c r="F10" s="2">
        <v>1.90432300365058</v>
      </c>
      <c r="G10" s="2">
        <v>7.54381068052716</v>
      </c>
      <c r="H10" s="4">
        <f t="shared" si="1"/>
        <v>3.961413408</v>
      </c>
    </row>
    <row r="11" ht="15.75" customHeight="1">
      <c r="A11" s="1" t="s">
        <v>30</v>
      </c>
      <c r="B11" s="2" t="s">
        <v>31</v>
      </c>
      <c r="C11" s="2">
        <v>42.0999452700711</v>
      </c>
      <c r="D11" s="2">
        <v>42.6093996335591</v>
      </c>
      <c r="E11" s="2">
        <v>42.1762969211303</v>
      </c>
      <c r="F11" s="2">
        <v>42.1265481506445</v>
      </c>
      <c r="G11" s="2">
        <v>42.5767445821092</v>
      </c>
      <c r="H11" s="4">
        <f t="shared" si="1"/>
        <v>1.012101069</v>
      </c>
    </row>
    <row r="12" ht="15.75" customHeight="1">
      <c r="A12" s="1" t="s">
        <v>12</v>
      </c>
      <c r="B12" s="2" t="s">
        <v>32</v>
      </c>
      <c r="C12" s="1">
        <v>38.0517503805175</v>
      </c>
      <c r="F12" s="1">
        <v>37.9506641366223</v>
      </c>
      <c r="G12" s="1">
        <v>38.095238095238</v>
      </c>
      <c r="H12" s="4">
        <f t="shared" si="1"/>
        <v>1.003809524</v>
      </c>
    </row>
    <row r="13" ht="15.75" customHeight="1">
      <c r="A13" s="1" t="s">
        <v>14</v>
      </c>
      <c r="B13" s="2" t="s">
        <v>33</v>
      </c>
      <c r="C13" s="1">
        <v>18.5770016719301</v>
      </c>
      <c r="D13" s="1">
        <v>27.3522975929978</v>
      </c>
      <c r="E13" s="1">
        <v>21.0084033613445</v>
      </c>
      <c r="F13" s="1">
        <v>20.9511837418814</v>
      </c>
      <c r="G13" s="1">
        <v>21.0084033613445</v>
      </c>
      <c r="H13" s="4">
        <f t="shared" si="1"/>
        <v>1.472374179</v>
      </c>
    </row>
    <row r="14" ht="15.75" customHeight="1">
      <c r="A14" s="1" t="s">
        <v>16</v>
      </c>
      <c r="B14" s="2" t="s">
        <v>34</v>
      </c>
      <c r="C14" s="1">
        <v>1.63307966162589</v>
      </c>
      <c r="F14" s="1">
        <v>1.47865560632273</v>
      </c>
      <c r="G14" s="1">
        <v>1.33472144363471</v>
      </c>
      <c r="H14" s="4">
        <f t="shared" si="1"/>
        <v>1.223535944</v>
      </c>
    </row>
    <row r="15" ht="15.75" customHeight="1">
      <c r="A15" s="1" t="s">
        <v>18</v>
      </c>
      <c r="B15" s="2" t="s">
        <v>35</v>
      </c>
      <c r="C15" s="1">
        <v>0.213317405633712</v>
      </c>
      <c r="F15" s="1">
        <v>1.15675137942602</v>
      </c>
      <c r="G15" s="1">
        <v>0.209210273061248</v>
      </c>
      <c r="H15" s="4">
        <f t="shared" si="1"/>
        <v>5.529132783</v>
      </c>
    </row>
    <row r="16" ht="15.75" customHeight="1">
      <c r="A16" s="1" t="s">
        <v>20</v>
      </c>
      <c r="B16" s="2" t="s">
        <v>36</v>
      </c>
      <c r="C16" s="1">
        <v>0.258694060643061</v>
      </c>
      <c r="F16" s="1">
        <v>0.254242674632937</v>
      </c>
      <c r="G16" s="1">
        <v>1.26127262407769</v>
      </c>
      <c r="H16" s="4">
        <f t="shared" si="1"/>
        <v>4.960900549</v>
      </c>
    </row>
    <row r="17" ht="15.75" customHeight="1">
      <c r="A17" s="1" t="s">
        <v>22</v>
      </c>
      <c r="B17" s="2" t="s">
        <v>37</v>
      </c>
      <c r="C17" s="1">
        <v>1.63265306122448</v>
      </c>
      <c r="E17" s="1">
        <v>1.55402570358513</v>
      </c>
      <c r="G17" s="1">
        <v>1.47329650092081</v>
      </c>
      <c r="H17" s="4">
        <f t="shared" si="1"/>
        <v>1.108163265</v>
      </c>
    </row>
    <row r="18" ht="15.75" customHeight="1">
      <c r="A18" s="1" t="s">
        <v>24</v>
      </c>
      <c r="B18" s="2" t="s">
        <v>38</v>
      </c>
      <c r="C18" s="1">
        <v>37.3412994772218</v>
      </c>
      <c r="E18" s="1">
        <v>37.5375375375375</v>
      </c>
      <c r="G18" s="1">
        <v>37.509377344336</v>
      </c>
      <c r="H18" s="4">
        <f t="shared" si="1"/>
        <v>1.005255255</v>
      </c>
    </row>
    <row r="19" ht="15.75" customHeight="1">
      <c r="A19" s="1" t="s">
        <v>26</v>
      </c>
      <c r="B19" s="2" t="s">
        <v>39</v>
      </c>
      <c r="C19" s="1">
        <v>27.8940027894002</v>
      </c>
      <c r="E19" s="1">
        <v>27.9642058165548</v>
      </c>
      <c r="F19" s="1">
        <v>27.9563880346659</v>
      </c>
      <c r="H19" s="4">
        <f t="shared" si="1"/>
        <v>1.002516779</v>
      </c>
    </row>
    <row r="20" ht="15.75" customHeight="1">
      <c r="A20" s="1" t="s">
        <v>28</v>
      </c>
      <c r="B20" s="2" t="s">
        <v>40</v>
      </c>
      <c r="C20" s="1">
        <v>0.168561011500917</v>
      </c>
      <c r="F20" s="1">
        <v>0.165109409750371</v>
      </c>
      <c r="G20" s="1">
        <v>0.75998814418495</v>
      </c>
      <c r="H20" s="4">
        <f t="shared" si="1"/>
        <v>4.602936594</v>
      </c>
    </row>
    <row r="21" ht="15.75" customHeight="1">
      <c r="A21" s="1" t="s">
        <v>30</v>
      </c>
      <c r="B21" s="2" t="s">
        <v>41</v>
      </c>
      <c r="C21" s="1">
        <v>22.8990153423402</v>
      </c>
      <c r="D21" s="1">
        <v>26.6524520255863</v>
      </c>
      <c r="E21" s="1">
        <v>22.8466986520447</v>
      </c>
      <c r="F21" s="1">
        <v>22.7790432801822</v>
      </c>
      <c r="G21" s="1">
        <v>26.9541778975741</v>
      </c>
      <c r="H21" s="4">
        <f t="shared" si="1"/>
        <v>1.18328841</v>
      </c>
    </row>
    <row r="22" ht="15.75" customHeight="1">
      <c r="C22" s="2"/>
      <c r="D22" s="2"/>
      <c r="E22" s="2"/>
      <c r="F22" s="2"/>
      <c r="G22" s="2"/>
      <c r="H22" s="4"/>
    </row>
    <row r="23" ht="15.75" customHeight="1">
      <c r="C23" s="2"/>
      <c r="D23" s="2"/>
      <c r="E23" s="2"/>
      <c r="F23" s="2"/>
      <c r="G23" s="2"/>
      <c r="H23" s="4"/>
    </row>
    <row r="24" ht="15.75" customHeight="1">
      <c r="C24" s="2"/>
      <c r="D24" s="2"/>
      <c r="E24" s="2"/>
      <c r="F24" s="2"/>
      <c r="G24" s="2"/>
      <c r="H24" s="4"/>
    </row>
    <row r="25" ht="15.75" customHeight="1">
      <c r="C25" s="2"/>
      <c r="D25" s="2"/>
      <c r="E25" s="2"/>
      <c r="F25" s="2"/>
      <c r="G25" s="2"/>
      <c r="H25" s="4"/>
    </row>
    <row r="26" ht="15.75" customHeight="1">
      <c r="C26" s="2"/>
      <c r="D26" s="2"/>
      <c r="E26" s="2"/>
      <c r="F26" s="2"/>
      <c r="G26" s="2"/>
      <c r="H26" s="4"/>
    </row>
    <row r="27" ht="15.75" customHeight="1">
      <c r="C27" s="2"/>
      <c r="D27" s="2"/>
      <c r="E27" s="2"/>
      <c r="F27" s="2"/>
      <c r="G27" s="2"/>
      <c r="H27" s="4"/>
    </row>
    <row r="28" ht="15.75" customHeight="1">
      <c r="C28" s="2"/>
      <c r="D28" s="2"/>
      <c r="E28" s="2"/>
      <c r="F28" s="2"/>
      <c r="G28" s="2"/>
      <c r="H28" s="4"/>
    </row>
    <row r="29" ht="15.75" customHeight="1">
      <c r="C29" s="2"/>
      <c r="D29" s="2"/>
      <c r="E29" s="2"/>
      <c r="F29" s="2"/>
      <c r="G29" s="2"/>
      <c r="H29" s="4"/>
    </row>
    <row r="30" ht="15.75" customHeight="1">
      <c r="C30" s="2"/>
      <c r="D30" s="2"/>
      <c r="E30" s="2"/>
      <c r="F30" s="2"/>
      <c r="G30" s="2"/>
      <c r="H30" s="4"/>
    </row>
    <row r="31" ht="15.75" customHeight="1">
      <c r="C31" s="2"/>
      <c r="D31" s="2"/>
      <c r="E31" s="2"/>
      <c r="F31" s="2"/>
      <c r="G31" s="2"/>
      <c r="H31" s="4"/>
    </row>
    <row r="32" ht="15.75" customHeight="1">
      <c r="C32" s="2"/>
      <c r="D32" s="2"/>
      <c r="E32" s="2"/>
      <c r="F32" s="2"/>
      <c r="G32" s="2"/>
      <c r="H32" s="4"/>
    </row>
    <row r="33" ht="15.75" customHeight="1">
      <c r="C33" s="2"/>
      <c r="D33" s="2"/>
      <c r="E33" s="2"/>
      <c r="F33" s="2"/>
      <c r="G33" s="2"/>
      <c r="H33" s="4"/>
    </row>
    <row r="34" ht="15.75" customHeight="1">
      <c r="C34" s="2"/>
      <c r="D34" s="2"/>
      <c r="E34" s="2"/>
      <c r="F34" s="2"/>
      <c r="G34" s="2"/>
      <c r="H34" s="4"/>
    </row>
    <row r="35" ht="15.75" customHeight="1">
      <c r="C35" s="2"/>
      <c r="D35" s="2"/>
      <c r="E35" s="2"/>
      <c r="F35" s="2"/>
      <c r="G35" s="2"/>
      <c r="H35" s="4"/>
    </row>
    <row r="36" ht="15.75" customHeight="1">
      <c r="C36" s="2"/>
      <c r="D36" s="2"/>
      <c r="E36" s="2"/>
      <c r="F36" s="2"/>
      <c r="G36" s="2"/>
      <c r="H36" s="4"/>
    </row>
    <row r="37" ht="15.75" customHeight="1">
      <c r="C37" s="2"/>
      <c r="D37" s="2"/>
      <c r="E37" s="2"/>
      <c r="F37" s="2"/>
      <c r="G37" s="2"/>
      <c r="H37" s="4"/>
    </row>
    <row r="38" ht="15.75" customHeight="1">
      <c r="C38" s="2"/>
      <c r="D38" s="2"/>
      <c r="E38" s="2"/>
      <c r="F38" s="2"/>
      <c r="G38" s="2"/>
      <c r="H38" s="4"/>
    </row>
    <row r="39" ht="15.75" customHeight="1">
      <c r="C39" s="2"/>
      <c r="D39" s="2"/>
      <c r="E39" s="2"/>
      <c r="F39" s="2"/>
      <c r="G39" s="2"/>
      <c r="H39" s="4"/>
    </row>
    <row r="40" ht="15.75" customHeight="1">
      <c r="C40" s="2"/>
      <c r="D40" s="2"/>
      <c r="E40" s="2"/>
      <c r="F40" s="2"/>
      <c r="G40" s="2"/>
      <c r="H40" s="4"/>
    </row>
    <row r="41" ht="15.75" customHeight="1">
      <c r="C41" s="2"/>
      <c r="D41" s="2"/>
      <c r="E41" s="2"/>
      <c r="F41" s="2"/>
      <c r="G41" s="2"/>
      <c r="H41" s="4"/>
    </row>
    <row r="42" ht="15.75" customHeight="1">
      <c r="C42" s="2"/>
      <c r="D42" s="2"/>
      <c r="E42" s="2"/>
      <c r="F42" s="2"/>
      <c r="G42" s="2"/>
      <c r="H42" s="4"/>
    </row>
    <row r="43" ht="15.75" customHeight="1">
      <c r="C43" s="2"/>
      <c r="D43" s="2"/>
      <c r="E43" s="2"/>
      <c r="F43" s="2"/>
      <c r="G43" s="2"/>
      <c r="H43" s="4"/>
    </row>
    <row r="44" ht="15.75" customHeight="1">
      <c r="C44" s="2"/>
      <c r="D44" s="2"/>
      <c r="E44" s="2"/>
      <c r="F44" s="2"/>
      <c r="G44" s="2"/>
      <c r="H44" s="4"/>
    </row>
    <row r="45" ht="15.75" customHeight="1">
      <c r="C45" s="2"/>
      <c r="D45" s="2"/>
      <c r="E45" s="2"/>
      <c r="F45" s="2"/>
      <c r="G45" s="2"/>
      <c r="H45" s="4"/>
    </row>
    <row r="46" ht="15.75" customHeight="1">
      <c r="C46" s="2"/>
      <c r="D46" s="2"/>
      <c r="E46" s="2"/>
      <c r="F46" s="2"/>
      <c r="G46" s="2"/>
      <c r="H46" s="4"/>
    </row>
    <row r="47" ht="15.75" customHeight="1">
      <c r="C47" s="2"/>
      <c r="D47" s="2"/>
      <c r="E47" s="2"/>
      <c r="F47" s="2"/>
      <c r="G47" s="2"/>
      <c r="H47" s="4"/>
    </row>
    <row r="48" ht="15.75" customHeight="1">
      <c r="C48" s="2"/>
      <c r="D48" s="2"/>
      <c r="E48" s="2"/>
      <c r="F48" s="2"/>
      <c r="G48" s="2"/>
      <c r="H48" s="4"/>
    </row>
    <row r="49" ht="15.75" customHeight="1">
      <c r="C49" s="2"/>
      <c r="D49" s="2"/>
      <c r="E49" s="2"/>
      <c r="F49" s="2"/>
      <c r="G49" s="2"/>
      <c r="H49" s="4"/>
    </row>
    <row r="50" ht="15.75" customHeight="1">
      <c r="C50" s="2"/>
      <c r="D50" s="2"/>
      <c r="E50" s="2"/>
      <c r="F50" s="2"/>
      <c r="G50" s="2"/>
      <c r="H50" s="4"/>
    </row>
    <row r="51" ht="15.75" customHeight="1">
      <c r="C51" s="2"/>
      <c r="D51" s="2"/>
      <c r="E51" s="2"/>
      <c r="F51" s="2"/>
      <c r="G51" s="2"/>
      <c r="H51" s="4"/>
    </row>
    <row r="52" ht="15.75" customHeight="1">
      <c r="C52" s="2"/>
      <c r="D52" s="2"/>
      <c r="E52" s="2"/>
      <c r="F52" s="2"/>
      <c r="G52" s="2"/>
      <c r="H52" s="4"/>
    </row>
    <row r="53" ht="15.75" customHeight="1">
      <c r="C53" s="2"/>
      <c r="D53" s="2"/>
      <c r="E53" s="2"/>
      <c r="F53" s="2"/>
      <c r="G53" s="2"/>
      <c r="H53" s="4"/>
    </row>
    <row r="54" ht="15.75" customHeight="1">
      <c r="C54" s="2"/>
      <c r="D54" s="2"/>
      <c r="E54" s="2"/>
      <c r="F54" s="2"/>
      <c r="G54" s="2"/>
      <c r="H54" s="4"/>
    </row>
    <row r="55" ht="15.75" customHeight="1">
      <c r="C55" s="2"/>
      <c r="D55" s="2"/>
      <c r="E55" s="2"/>
      <c r="F55" s="2"/>
      <c r="G55" s="2"/>
      <c r="H55" s="4"/>
    </row>
    <row r="56" ht="15.75" customHeight="1">
      <c r="C56" s="2"/>
      <c r="D56" s="2"/>
      <c r="E56" s="2"/>
      <c r="F56" s="2"/>
      <c r="G56" s="2"/>
      <c r="H56" s="4"/>
    </row>
    <row r="57" ht="15.75" customHeight="1">
      <c r="C57" s="2"/>
      <c r="D57" s="2"/>
      <c r="E57" s="2"/>
      <c r="F57" s="2"/>
      <c r="G57" s="2"/>
      <c r="H57" s="4"/>
    </row>
    <row r="58" ht="15.75" customHeight="1">
      <c r="C58" s="2"/>
      <c r="D58" s="2"/>
      <c r="E58" s="2"/>
      <c r="F58" s="2"/>
      <c r="G58" s="2"/>
      <c r="H58" s="4"/>
    </row>
    <row r="59" ht="15.75" customHeight="1">
      <c r="C59" s="2"/>
      <c r="D59" s="2"/>
      <c r="E59" s="2"/>
      <c r="F59" s="2"/>
      <c r="G59" s="2"/>
      <c r="H59" s="4"/>
    </row>
    <row r="60" ht="15.75" customHeight="1">
      <c r="C60" s="2"/>
      <c r="D60" s="2"/>
      <c r="E60" s="2"/>
      <c r="F60" s="2"/>
      <c r="G60" s="2"/>
      <c r="H60" s="4"/>
    </row>
    <row r="61" ht="15.75" customHeight="1">
      <c r="C61" s="2"/>
      <c r="D61" s="2"/>
      <c r="E61" s="2"/>
      <c r="F61" s="2"/>
      <c r="G61" s="2"/>
      <c r="H61" s="4"/>
    </row>
    <row r="62" ht="15.75" customHeight="1">
      <c r="C62" s="2"/>
      <c r="D62" s="2"/>
      <c r="E62" s="2"/>
      <c r="F62" s="2"/>
      <c r="G62" s="2"/>
      <c r="H62" s="4"/>
    </row>
    <row r="63" ht="15.75" customHeight="1">
      <c r="C63" s="2"/>
      <c r="D63" s="2"/>
      <c r="E63" s="2"/>
      <c r="F63" s="2"/>
      <c r="G63" s="2"/>
      <c r="H63" s="4"/>
    </row>
    <row r="64" ht="15.75" customHeight="1">
      <c r="C64" s="2"/>
      <c r="D64" s="2"/>
      <c r="E64" s="2"/>
      <c r="F64" s="2"/>
      <c r="G64" s="2"/>
      <c r="H64" s="4"/>
    </row>
    <row r="65" ht="15.75" customHeight="1">
      <c r="C65" s="2"/>
      <c r="D65" s="2"/>
      <c r="E65" s="2"/>
      <c r="F65" s="2"/>
      <c r="G65" s="2"/>
      <c r="H65" s="4"/>
    </row>
    <row r="66" ht="15.75" customHeight="1">
      <c r="C66" s="2"/>
      <c r="D66" s="2"/>
      <c r="E66" s="2"/>
      <c r="F66" s="2"/>
      <c r="G66" s="2"/>
      <c r="H66" s="4"/>
    </row>
    <row r="67" ht="15.75" customHeight="1">
      <c r="C67" s="2"/>
      <c r="D67" s="2"/>
      <c r="E67" s="2"/>
      <c r="F67" s="2"/>
      <c r="G67" s="2"/>
      <c r="H67" s="4"/>
    </row>
    <row r="68" ht="15.75" customHeight="1">
      <c r="C68" s="2"/>
      <c r="D68" s="2"/>
      <c r="E68" s="2"/>
      <c r="F68" s="2"/>
      <c r="G68" s="2"/>
      <c r="H68" s="4"/>
    </row>
    <row r="69" ht="15.75" customHeight="1">
      <c r="C69" s="2"/>
      <c r="D69" s="2"/>
      <c r="E69" s="2"/>
      <c r="F69" s="2"/>
      <c r="G69" s="2"/>
      <c r="H69" s="4"/>
    </row>
    <row r="70" ht="15.75" customHeight="1">
      <c r="C70" s="2"/>
      <c r="D70" s="2"/>
      <c r="E70" s="2"/>
      <c r="F70" s="2"/>
      <c r="G70" s="2"/>
      <c r="H70" s="4"/>
    </row>
    <row r="71" ht="15.75" customHeight="1">
      <c r="C71" s="2"/>
      <c r="D71" s="2"/>
      <c r="E71" s="2"/>
      <c r="F71" s="2"/>
      <c r="G71" s="2"/>
      <c r="H71" s="4"/>
    </row>
    <row r="72" ht="15.75" customHeight="1">
      <c r="C72" s="2"/>
      <c r="D72" s="2"/>
      <c r="E72" s="2"/>
      <c r="F72" s="2"/>
      <c r="G72" s="2"/>
      <c r="H72" s="4"/>
    </row>
    <row r="73" ht="15.75" customHeight="1">
      <c r="C73" s="2"/>
      <c r="D73" s="2"/>
      <c r="E73" s="2"/>
      <c r="F73" s="2"/>
      <c r="G73" s="2"/>
      <c r="H73" s="4"/>
    </row>
    <row r="74" ht="15.75" customHeight="1">
      <c r="C74" s="2"/>
      <c r="D74" s="2"/>
      <c r="E74" s="2"/>
      <c r="F74" s="2"/>
      <c r="G74" s="2"/>
      <c r="H74" s="4"/>
    </row>
    <row r="75" ht="15.75" customHeight="1">
      <c r="C75" s="2"/>
      <c r="D75" s="2"/>
      <c r="E75" s="2"/>
      <c r="F75" s="2"/>
      <c r="G75" s="2"/>
      <c r="H75" s="4"/>
    </row>
    <row r="76" ht="15.75" customHeight="1">
      <c r="C76" s="2"/>
      <c r="D76" s="2"/>
      <c r="E76" s="2"/>
      <c r="F76" s="2"/>
      <c r="G76" s="2"/>
      <c r="H76" s="4"/>
    </row>
    <row r="77" ht="15.75" customHeight="1">
      <c r="C77" s="2"/>
      <c r="D77" s="2"/>
      <c r="E77" s="2"/>
      <c r="F77" s="2"/>
      <c r="G77" s="2"/>
      <c r="H77" s="4"/>
    </row>
    <row r="78" ht="15.75" customHeight="1">
      <c r="C78" s="2"/>
      <c r="D78" s="2"/>
      <c r="E78" s="2"/>
      <c r="F78" s="2"/>
      <c r="G78" s="2"/>
      <c r="H78" s="4"/>
    </row>
    <row r="79" ht="15.75" customHeight="1">
      <c r="C79" s="2"/>
      <c r="D79" s="2"/>
      <c r="E79" s="2"/>
      <c r="F79" s="2"/>
      <c r="G79" s="2"/>
      <c r="H79" s="4"/>
    </row>
    <row r="80" ht="15.75" customHeight="1">
      <c r="C80" s="2"/>
      <c r="D80" s="2"/>
      <c r="E80" s="2"/>
      <c r="F80" s="2"/>
      <c r="G80" s="2"/>
      <c r="H80" s="4"/>
    </row>
    <row r="81" ht="15.75" customHeight="1">
      <c r="C81" s="2"/>
      <c r="D81" s="2"/>
      <c r="E81" s="2"/>
      <c r="F81" s="2"/>
      <c r="G81" s="2"/>
      <c r="H81" s="4"/>
    </row>
    <row r="82" ht="15.75" customHeight="1">
      <c r="C82" s="2"/>
      <c r="D82" s="2"/>
      <c r="E82" s="2"/>
      <c r="F82" s="2"/>
      <c r="G82" s="2"/>
      <c r="H82" s="4"/>
    </row>
    <row r="83" ht="15.75" customHeight="1">
      <c r="C83" s="2"/>
      <c r="D83" s="2"/>
      <c r="E83" s="2"/>
      <c r="F83" s="2"/>
      <c r="G83" s="2"/>
      <c r="H83" s="4"/>
    </row>
    <row r="84" ht="15.75" customHeight="1">
      <c r="C84" s="2"/>
      <c r="D84" s="2"/>
      <c r="E84" s="2"/>
      <c r="F84" s="2"/>
      <c r="G84" s="2"/>
      <c r="H84" s="4"/>
    </row>
    <row r="85" ht="15.75" customHeight="1">
      <c r="C85" s="2"/>
      <c r="D85" s="2"/>
      <c r="E85" s="2"/>
      <c r="F85" s="2"/>
      <c r="G85" s="2"/>
      <c r="H85" s="4"/>
    </row>
    <row r="86" ht="15.75" customHeight="1">
      <c r="C86" s="2"/>
      <c r="D86" s="2"/>
      <c r="E86" s="2"/>
      <c r="F86" s="2"/>
      <c r="G86" s="2"/>
      <c r="H86" s="4"/>
    </row>
    <row r="87" ht="15.75" customHeight="1">
      <c r="C87" s="2"/>
      <c r="D87" s="2"/>
      <c r="E87" s="2"/>
      <c r="F87" s="2"/>
      <c r="G87" s="2"/>
      <c r="H87" s="4"/>
    </row>
    <row r="88" ht="15.75" customHeight="1">
      <c r="C88" s="2"/>
      <c r="D88" s="2"/>
      <c r="E88" s="2"/>
      <c r="F88" s="2"/>
      <c r="G88" s="2"/>
      <c r="H88" s="4"/>
    </row>
    <row r="89" ht="15.75" customHeight="1">
      <c r="C89" s="2"/>
      <c r="D89" s="2"/>
      <c r="E89" s="2"/>
      <c r="F89" s="2"/>
      <c r="G89" s="2"/>
      <c r="H89" s="4"/>
    </row>
    <row r="90" ht="15.75" customHeight="1">
      <c r="C90" s="2"/>
      <c r="D90" s="2"/>
      <c r="E90" s="2"/>
      <c r="F90" s="2"/>
      <c r="G90" s="2"/>
      <c r="H90" s="4"/>
    </row>
    <row r="91" ht="15.75" customHeight="1">
      <c r="C91" s="2"/>
      <c r="D91" s="2"/>
      <c r="E91" s="2"/>
      <c r="F91" s="2"/>
      <c r="G91" s="2"/>
      <c r="H91" s="4"/>
    </row>
    <row r="92" ht="15.75" customHeight="1">
      <c r="C92" s="2"/>
      <c r="D92" s="2"/>
      <c r="E92" s="2"/>
      <c r="F92" s="2"/>
      <c r="G92" s="2"/>
      <c r="H92" s="4"/>
    </row>
    <row r="93" ht="15.75" customHeight="1">
      <c r="C93" s="2"/>
      <c r="D93" s="2"/>
      <c r="E93" s="2"/>
      <c r="F93" s="2"/>
      <c r="G93" s="2"/>
      <c r="H93" s="4"/>
    </row>
    <row r="94" ht="15.75" customHeight="1">
      <c r="C94" s="2"/>
      <c r="D94" s="2"/>
      <c r="E94" s="2"/>
      <c r="F94" s="2"/>
      <c r="G94" s="2"/>
      <c r="H94" s="4"/>
    </row>
    <row r="95" ht="15.75" customHeight="1">
      <c r="C95" s="2"/>
      <c r="D95" s="2"/>
      <c r="E95" s="2"/>
      <c r="F95" s="2"/>
      <c r="G95" s="2"/>
      <c r="H95" s="4"/>
    </row>
    <row r="96" ht="15.75" customHeight="1">
      <c r="C96" s="2"/>
      <c r="D96" s="2"/>
      <c r="E96" s="2"/>
      <c r="F96" s="2"/>
      <c r="G96" s="2"/>
      <c r="H96" s="4"/>
    </row>
    <row r="97" ht="15.75" customHeight="1">
      <c r="C97" s="2"/>
      <c r="D97" s="2"/>
      <c r="E97" s="2"/>
      <c r="F97" s="2"/>
      <c r="G97" s="2"/>
      <c r="H97" s="4"/>
    </row>
    <row r="98" ht="15.75" customHeight="1">
      <c r="C98" s="2"/>
      <c r="D98" s="2"/>
      <c r="E98" s="2"/>
      <c r="F98" s="2"/>
      <c r="G98" s="2"/>
      <c r="H98" s="4"/>
    </row>
    <row r="99" ht="15.75" customHeight="1">
      <c r="C99" s="2"/>
      <c r="D99" s="2"/>
      <c r="E99" s="2"/>
      <c r="F99" s="2"/>
      <c r="G99" s="2"/>
      <c r="H99" s="4"/>
    </row>
    <row r="100" ht="15.75" customHeight="1">
      <c r="C100" s="2"/>
      <c r="D100" s="2"/>
      <c r="E100" s="2"/>
      <c r="F100" s="2"/>
      <c r="G100" s="2"/>
      <c r="H100" s="4"/>
    </row>
    <row r="101" ht="15.75" customHeight="1">
      <c r="C101" s="2"/>
      <c r="D101" s="2"/>
      <c r="E101" s="2"/>
      <c r="F101" s="2"/>
      <c r="G101" s="2"/>
      <c r="H101" s="4"/>
    </row>
    <row r="102" ht="15.75" customHeight="1">
      <c r="C102" s="2"/>
      <c r="D102" s="2"/>
      <c r="E102" s="2"/>
      <c r="F102" s="2"/>
      <c r="G102" s="2"/>
      <c r="H102" s="4"/>
    </row>
    <row r="103" ht="15.75" customHeight="1">
      <c r="C103" s="2"/>
      <c r="D103" s="2"/>
      <c r="E103" s="2"/>
      <c r="F103" s="2"/>
      <c r="G103" s="2"/>
      <c r="H103" s="4"/>
    </row>
    <row r="104" ht="15.75" customHeight="1">
      <c r="C104" s="2"/>
      <c r="D104" s="2"/>
      <c r="E104" s="2"/>
      <c r="F104" s="2"/>
      <c r="G104" s="2"/>
      <c r="H104" s="4"/>
    </row>
    <row r="105" ht="15.75" customHeight="1">
      <c r="C105" s="2"/>
      <c r="D105" s="2"/>
      <c r="E105" s="2"/>
      <c r="F105" s="2"/>
      <c r="G105" s="2"/>
      <c r="H105" s="4"/>
    </row>
    <row r="106" ht="15.75" customHeight="1">
      <c r="C106" s="2"/>
      <c r="D106" s="2"/>
      <c r="E106" s="2"/>
      <c r="F106" s="2"/>
      <c r="G106" s="2"/>
      <c r="H106" s="4"/>
    </row>
    <row r="107" ht="15.75" customHeight="1">
      <c r="C107" s="2"/>
      <c r="D107" s="2"/>
      <c r="E107" s="2"/>
      <c r="F107" s="2"/>
      <c r="G107" s="2"/>
      <c r="H107" s="4"/>
    </row>
    <row r="108" ht="15.75" customHeight="1">
      <c r="C108" s="2"/>
      <c r="D108" s="2"/>
      <c r="E108" s="2"/>
      <c r="F108" s="2"/>
      <c r="G108" s="2"/>
      <c r="H108" s="4"/>
    </row>
    <row r="109" ht="15.75" customHeight="1">
      <c r="C109" s="2"/>
      <c r="D109" s="2"/>
      <c r="E109" s="2"/>
      <c r="F109" s="2"/>
      <c r="G109" s="2"/>
      <c r="H109" s="4"/>
    </row>
    <row r="110" ht="15.75" customHeight="1">
      <c r="C110" s="2"/>
      <c r="D110" s="2"/>
      <c r="E110" s="2"/>
      <c r="F110" s="2"/>
      <c r="G110" s="2"/>
      <c r="H110" s="4"/>
    </row>
    <row r="111" ht="15.75" customHeight="1">
      <c r="C111" s="2"/>
      <c r="D111" s="2"/>
      <c r="E111" s="2"/>
      <c r="F111" s="2"/>
      <c r="G111" s="2"/>
      <c r="H111" s="4"/>
    </row>
    <row r="112" ht="15.75" customHeight="1">
      <c r="C112" s="2"/>
      <c r="D112" s="2"/>
      <c r="E112" s="2"/>
      <c r="F112" s="2"/>
      <c r="G112" s="2"/>
      <c r="H112" s="4"/>
    </row>
    <row r="113" ht="15.75" customHeight="1">
      <c r="C113" s="2"/>
      <c r="D113" s="2"/>
      <c r="E113" s="2"/>
      <c r="F113" s="2"/>
      <c r="G113" s="2"/>
      <c r="H113" s="4"/>
    </row>
    <row r="114" ht="15.75" customHeight="1">
      <c r="C114" s="2"/>
      <c r="D114" s="2"/>
      <c r="E114" s="2"/>
      <c r="F114" s="2"/>
      <c r="G114" s="2"/>
      <c r="H114" s="4"/>
    </row>
    <row r="115" ht="15.75" customHeight="1">
      <c r="C115" s="2"/>
      <c r="D115" s="2"/>
      <c r="E115" s="2"/>
      <c r="F115" s="2"/>
      <c r="G115" s="2"/>
      <c r="H115" s="4"/>
    </row>
    <row r="116" ht="15.75" customHeight="1">
      <c r="C116" s="2"/>
      <c r="D116" s="2"/>
      <c r="E116" s="2"/>
      <c r="F116" s="2"/>
      <c r="G116" s="2"/>
      <c r="H116" s="4"/>
    </row>
    <row r="117" ht="15.75" customHeight="1">
      <c r="C117" s="2"/>
      <c r="D117" s="2"/>
      <c r="E117" s="2"/>
      <c r="F117" s="2"/>
      <c r="G117" s="2"/>
      <c r="H117" s="4"/>
    </row>
    <row r="118" ht="15.75" customHeight="1">
      <c r="C118" s="2"/>
      <c r="D118" s="2"/>
      <c r="E118" s="2"/>
      <c r="F118" s="2"/>
      <c r="G118" s="2"/>
      <c r="H118" s="4"/>
    </row>
    <row r="119" ht="15.75" customHeight="1">
      <c r="C119" s="2"/>
      <c r="D119" s="2"/>
      <c r="E119" s="2"/>
      <c r="F119" s="2"/>
      <c r="G119" s="2"/>
      <c r="H119" s="4"/>
    </row>
    <row r="120" ht="15.75" customHeight="1">
      <c r="C120" s="2"/>
      <c r="D120" s="2"/>
      <c r="E120" s="2"/>
      <c r="F120" s="2"/>
      <c r="G120" s="2"/>
      <c r="H120" s="4"/>
    </row>
    <row r="121" ht="15.75" customHeight="1">
      <c r="C121" s="2"/>
      <c r="D121" s="2"/>
      <c r="E121" s="2"/>
      <c r="F121" s="2"/>
      <c r="G121" s="2"/>
      <c r="H121" s="4"/>
    </row>
    <row r="122" ht="15.75" customHeight="1">
      <c r="C122" s="2"/>
      <c r="D122" s="2"/>
      <c r="E122" s="2"/>
      <c r="F122" s="2"/>
      <c r="G122" s="2"/>
      <c r="H122" s="4"/>
    </row>
    <row r="123" ht="15.75" customHeight="1">
      <c r="C123" s="2"/>
      <c r="D123" s="2"/>
      <c r="E123" s="2"/>
      <c r="F123" s="2"/>
      <c r="G123" s="2"/>
      <c r="H123" s="4"/>
    </row>
    <row r="124" ht="15.75" customHeight="1">
      <c r="C124" s="2"/>
      <c r="D124" s="2"/>
      <c r="E124" s="2"/>
      <c r="F124" s="2"/>
      <c r="G124" s="2"/>
      <c r="H124" s="4"/>
    </row>
    <row r="125" ht="15.75" customHeight="1">
      <c r="C125" s="2"/>
      <c r="D125" s="2"/>
      <c r="E125" s="2"/>
      <c r="F125" s="2"/>
      <c r="G125" s="2"/>
      <c r="H125" s="4"/>
    </row>
    <row r="126" ht="15.75" customHeight="1">
      <c r="C126" s="2"/>
      <c r="D126" s="2"/>
      <c r="E126" s="2"/>
      <c r="F126" s="2"/>
      <c r="G126" s="2"/>
      <c r="H126" s="4"/>
    </row>
    <row r="127" ht="15.75" customHeight="1">
      <c r="C127" s="2"/>
      <c r="D127" s="2"/>
      <c r="E127" s="2"/>
      <c r="F127" s="2"/>
      <c r="G127" s="2"/>
      <c r="H127" s="4"/>
    </row>
    <row r="128" ht="15.75" customHeight="1">
      <c r="C128" s="2"/>
      <c r="D128" s="2"/>
      <c r="E128" s="2"/>
      <c r="F128" s="2"/>
      <c r="G128" s="2"/>
      <c r="H128" s="4"/>
    </row>
    <row r="129" ht="15.75" customHeight="1">
      <c r="C129" s="2"/>
      <c r="D129" s="2"/>
      <c r="E129" s="2"/>
      <c r="F129" s="2"/>
      <c r="G129" s="2"/>
      <c r="H129" s="4"/>
    </row>
    <row r="130" ht="15.75" customHeight="1">
      <c r="C130" s="2"/>
      <c r="D130" s="2"/>
      <c r="E130" s="2"/>
      <c r="F130" s="2"/>
      <c r="G130" s="2"/>
      <c r="H130" s="4"/>
    </row>
    <row r="131" ht="15.75" customHeight="1">
      <c r="C131" s="2"/>
      <c r="D131" s="2"/>
      <c r="E131" s="2"/>
      <c r="F131" s="2"/>
      <c r="G131" s="2"/>
      <c r="H131" s="4"/>
    </row>
    <row r="132" ht="15.75" customHeight="1">
      <c r="C132" s="2"/>
      <c r="D132" s="2"/>
      <c r="E132" s="2"/>
      <c r="F132" s="2"/>
      <c r="G132" s="2"/>
      <c r="H132" s="4"/>
    </row>
    <row r="133" ht="15.75" customHeight="1">
      <c r="C133" s="2"/>
      <c r="D133" s="2"/>
      <c r="E133" s="2"/>
      <c r="F133" s="2"/>
      <c r="G133" s="2"/>
      <c r="H133" s="4"/>
    </row>
    <row r="134" ht="15.75" customHeight="1">
      <c r="C134" s="2"/>
      <c r="D134" s="2"/>
      <c r="E134" s="2"/>
      <c r="F134" s="2"/>
      <c r="G134" s="2"/>
      <c r="H134" s="4"/>
    </row>
    <row r="135" ht="15.75" customHeight="1">
      <c r="C135" s="2"/>
      <c r="D135" s="2"/>
      <c r="E135" s="2"/>
      <c r="F135" s="2"/>
      <c r="G135" s="2"/>
      <c r="H135" s="4"/>
    </row>
    <row r="136" ht="15.75" customHeight="1">
      <c r="C136" s="2"/>
      <c r="D136" s="2"/>
      <c r="E136" s="2"/>
      <c r="F136" s="2"/>
      <c r="G136" s="2"/>
      <c r="H136" s="4"/>
    </row>
    <row r="137" ht="15.75" customHeight="1">
      <c r="C137" s="2"/>
      <c r="D137" s="2"/>
      <c r="E137" s="2"/>
      <c r="F137" s="2"/>
      <c r="G137" s="2"/>
      <c r="H137" s="4"/>
    </row>
    <row r="138" ht="15.75" customHeight="1">
      <c r="C138" s="2"/>
      <c r="D138" s="2"/>
      <c r="E138" s="2"/>
      <c r="F138" s="2"/>
      <c r="G138" s="2"/>
      <c r="H138" s="4"/>
    </row>
    <row r="139" ht="15.75" customHeight="1">
      <c r="C139" s="2"/>
      <c r="D139" s="2"/>
      <c r="E139" s="2"/>
      <c r="F139" s="2"/>
      <c r="G139" s="2"/>
      <c r="H139" s="4"/>
    </row>
    <row r="140" ht="15.75" customHeight="1">
      <c r="C140" s="2"/>
      <c r="D140" s="2"/>
      <c r="E140" s="2"/>
      <c r="F140" s="2"/>
      <c r="G140" s="2"/>
      <c r="H140" s="4"/>
    </row>
    <row r="141" ht="15.75" customHeight="1">
      <c r="C141" s="2"/>
      <c r="D141" s="2"/>
      <c r="E141" s="2"/>
      <c r="F141" s="2"/>
      <c r="G141" s="2"/>
      <c r="H141" s="4"/>
    </row>
    <row r="142" ht="15.75" customHeight="1">
      <c r="C142" s="2"/>
      <c r="D142" s="2"/>
      <c r="E142" s="2"/>
      <c r="F142" s="2"/>
      <c r="G142" s="2"/>
      <c r="H142" s="4"/>
    </row>
    <row r="143" ht="15.75" customHeight="1">
      <c r="C143" s="2"/>
      <c r="D143" s="2"/>
      <c r="E143" s="2"/>
      <c r="F143" s="2"/>
      <c r="G143" s="2"/>
      <c r="H143" s="4"/>
    </row>
    <row r="144" ht="15.75" customHeight="1">
      <c r="C144" s="2"/>
      <c r="D144" s="2"/>
      <c r="E144" s="2"/>
      <c r="F144" s="2"/>
      <c r="G144" s="2"/>
      <c r="H144" s="4"/>
    </row>
    <row r="145" ht="15.75" customHeight="1">
      <c r="C145" s="2"/>
      <c r="D145" s="2"/>
      <c r="E145" s="2"/>
      <c r="F145" s="2"/>
      <c r="G145" s="2"/>
      <c r="H145" s="4"/>
    </row>
    <row r="146" ht="15.75" customHeight="1">
      <c r="C146" s="2"/>
      <c r="D146" s="2"/>
      <c r="E146" s="2"/>
      <c r="F146" s="2"/>
      <c r="G146" s="2"/>
      <c r="H146" s="4"/>
    </row>
    <row r="147" ht="15.75" customHeight="1">
      <c r="C147" s="2"/>
      <c r="D147" s="2"/>
      <c r="E147" s="2"/>
      <c r="F147" s="2"/>
      <c r="G147" s="2"/>
      <c r="H147" s="4"/>
    </row>
    <row r="148" ht="15.75" customHeight="1">
      <c r="C148" s="2"/>
      <c r="D148" s="2"/>
      <c r="E148" s="2"/>
      <c r="F148" s="2"/>
      <c r="G148" s="2"/>
      <c r="H148" s="4"/>
    </row>
    <row r="149" ht="15.75" customHeight="1">
      <c r="C149" s="2"/>
      <c r="D149" s="2"/>
      <c r="E149" s="2"/>
      <c r="F149" s="2"/>
      <c r="G149" s="2"/>
      <c r="H149" s="4"/>
    </row>
    <row r="150" ht="15.75" customHeight="1">
      <c r="C150" s="2"/>
      <c r="D150" s="2"/>
      <c r="E150" s="2"/>
      <c r="F150" s="2"/>
      <c r="G150" s="2"/>
      <c r="H150" s="4"/>
    </row>
    <row r="151" ht="15.75" customHeight="1">
      <c r="C151" s="2"/>
      <c r="D151" s="2"/>
      <c r="E151" s="2"/>
      <c r="F151" s="2"/>
      <c r="G151" s="2"/>
      <c r="H151" s="4"/>
    </row>
    <row r="152" ht="15.75" customHeight="1">
      <c r="C152" s="2"/>
      <c r="D152" s="2"/>
      <c r="E152" s="2"/>
      <c r="F152" s="2"/>
      <c r="G152" s="2"/>
      <c r="H152" s="4"/>
    </row>
    <row r="153" ht="15.75" customHeight="1">
      <c r="C153" s="2"/>
      <c r="D153" s="2"/>
      <c r="E153" s="2"/>
      <c r="F153" s="2"/>
      <c r="G153" s="2"/>
      <c r="H153" s="4"/>
    </row>
    <row r="154" ht="15.75" customHeight="1">
      <c r="C154" s="2"/>
      <c r="D154" s="2"/>
      <c r="E154" s="2"/>
      <c r="F154" s="2"/>
      <c r="G154" s="2"/>
      <c r="H154" s="4"/>
    </row>
    <row r="155" ht="15.75" customHeight="1">
      <c r="C155" s="2"/>
      <c r="D155" s="2"/>
      <c r="E155" s="2"/>
      <c r="F155" s="2"/>
      <c r="G155" s="2"/>
      <c r="H155" s="4"/>
    </row>
    <row r="156" ht="15.75" customHeight="1">
      <c r="C156" s="2"/>
      <c r="D156" s="2"/>
      <c r="E156" s="2"/>
      <c r="F156" s="2"/>
      <c r="G156" s="2"/>
      <c r="H156" s="4"/>
    </row>
    <row r="157" ht="15.75" customHeight="1">
      <c r="C157" s="2"/>
      <c r="D157" s="2"/>
      <c r="E157" s="2"/>
      <c r="F157" s="2"/>
      <c r="G157" s="2"/>
      <c r="H157" s="4"/>
    </row>
    <row r="158" ht="15.75" customHeight="1">
      <c r="C158" s="2"/>
      <c r="D158" s="2"/>
      <c r="E158" s="2"/>
      <c r="F158" s="2"/>
      <c r="G158" s="2"/>
      <c r="H158" s="4"/>
    </row>
    <row r="159" ht="15.75" customHeight="1">
      <c r="C159" s="2"/>
      <c r="D159" s="2"/>
      <c r="E159" s="2"/>
      <c r="F159" s="2"/>
      <c r="G159" s="2"/>
      <c r="H159" s="4"/>
    </row>
    <row r="160" ht="15.75" customHeight="1">
      <c r="C160" s="2"/>
      <c r="D160" s="2"/>
      <c r="E160" s="2"/>
      <c r="F160" s="2"/>
      <c r="G160" s="2"/>
      <c r="H160" s="4"/>
    </row>
    <row r="161" ht="15.75" customHeight="1">
      <c r="C161" s="2"/>
      <c r="D161" s="2"/>
      <c r="E161" s="2"/>
      <c r="F161" s="2"/>
      <c r="G161" s="2"/>
      <c r="H161" s="4"/>
    </row>
    <row r="162" ht="15.75" customHeight="1">
      <c r="C162" s="2"/>
      <c r="D162" s="2"/>
      <c r="E162" s="2"/>
      <c r="F162" s="2"/>
      <c r="G162" s="2"/>
      <c r="H162" s="4"/>
    </row>
    <row r="163" ht="15.75" customHeight="1">
      <c r="C163" s="2"/>
      <c r="D163" s="2"/>
      <c r="E163" s="2"/>
      <c r="F163" s="2"/>
      <c r="G163" s="2"/>
      <c r="H163" s="4"/>
    </row>
    <row r="164" ht="15.75" customHeight="1">
      <c r="C164" s="2"/>
      <c r="D164" s="2"/>
      <c r="E164" s="2"/>
      <c r="F164" s="2"/>
      <c r="G164" s="2"/>
      <c r="H164" s="4"/>
    </row>
    <row r="165" ht="15.75" customHeight="1">
      <c r="C165" s="2"/>
      <c r="D165" s="2"/>
      <c r="E165" s="2"/>
      <c r="F165" s="2"/>
      <c r="G165" s="2"/>
      <c r="H165" s="4"/>
    </row>
    <row r="166" ht="15.75" customHeight="1">
      <c r="C166" s="2"/>
      <c r="D166" s="2"/>
      <c r="E166" s="2"/>
      <c r="F166" s="2"/>
      <c r="G166" s="2"/>
      <c r="H166" s="4"/>
    </row>
    <row r="167" ht="15.75" customHeight="1">
      <c r="C167" s="2"/>
      <c r="D167" s="2"/>
      <c r="E167" s="2"/>
      <c r="F167" s="2"/>
      <c r="G167" s="2"/>
      <c r="H167" s="4"/>
    </row>
    <row r="168" ht="15.75" customHeight="1">
      <c r="C168" s="2"/>
      <c r="D168" s="2"/>
      <c r="E168" s="2"/>
      <c r="F168" s="2"/>
      <c r="G168" s="2"/>
      <c r="H168" s="4"/>
    </row>
    <row r="169" ht="15.75" customHeight="1">
      <c r="C169" s="2"/>
      <c r="D169" s="2"/>
      <c r="E169" s="2"/>
      <c r="F169" s="2"/>
      <c r="G169" s="2"/>
      <c r="H169" s="4"/>
    </row>
    <row r="170" ht="15.75" customHeight="1">
      <c r="C170" s="2"/>
      <c r="D170" s="2"/>
      <c r="E170" s="2"/>
      <c r="F170" s="2"/>
      <c r="G170" s="2"/>
      <c r="H170" s="4"/>
    </row>
    <row r="171" ht="15.75" customHeight="1">
      <c r="C171" s="2"/>
      <c r="D171" s="2"/>
      <c r="E171" s="2"/>
      <c r="F171" s="2"/>
      <c r="G171" s="2"/>
      <c r="H171" s="4"/>
    </row>
    <row r="172" ht="15.75" customHeight="1">
      <c r="C172" s="2"/>
      <c r="D172" s="2"/>
      <c r="E172" s="2"/>
      <c r="F172" s="2"/>
      <c r="G172" s="2"/>
      <c r="H172" s="4"/>
    </row>
    <row r="173" ht="15.75" customHeight="1">
      <c r="C173" s="2"/>
      <c r="D173" s="2"/>
      <c r="E173" s="2"/>
      <c r="F173" s="2"/>
      <c r="G173" s="2"/>
      <c r="H173" s="4"/>
    </row>
    <row r="174" ht="15.75" customHeight="1">
      <c r="C174" s="2"/>
      <c r="D174" s="2"/>
      <c r="E174" s="2"/>
      <c r="F174" s="2"/>
      <c r="G174" s="2"/>
      <c r="H174" s="4"/>
    </row>
    <row r="175" ht="15.75" customHeight="1">
      <c r="C175" s="2"/>
      <c r="D175" s="2"/>
      <c r="E175" s="2"/>
      <c r="F175" s="2"/>
      <c r="G175" s="2"/>
      <c r="H175" s="4"/>
    </row>
    <row r="176" ht="15.75" customHeight="1">
      <c r="C176" s="2"/>
      <c r="D176" s="2"/>
      <c r="E176" s="2"/>
      <c r="F176" s="2"/>
      <c r="G176" s="2"/>
      <c r="H176" s="4"/>
    </row>
    <row r="177" ht="15.75" customHeight="1">
      <c r="C177" s="2"/>
      <c r="D177" s="2"/>
      <c r="E177" s="2"/>
      <c r="F177" s="2"/>
      <c r="G177" s="2"/>
      <c r="H177" s="4"/>
    </row>
    <row r="178" ht="15.75" customHeight="1">
      <c r="C178" s="2"/>
      <c r="D178" s="2"/>
      <c r="E178" s="2"/>
      <c r="F178" s="2"/>
      <c r="G178" s="2"/>
      <c r="H178" s="4"/>
    </row>
    <row r="179" ht="15.75" customHeight="1">
      <c r="C179" s="2"/>
      <c r="D179" s="2"/>
      <c r="E179" s="2"/>
      <c r="F179" s="2"/>
      <c r="G179" s="2"/>
      <c r="H179" s="4"/>
    </row>
    <row r="180" ht="15.75" customHeight="1">
      <c r="C180" s="2"/>
      <c r="D180" s="2"/>
      <c r="E180" s="2"/>
      <c r="F180" s="2"/>
      <c r="G180" s="2"/>
      <c r="H180" s="4"/>
    </row>
    <row r="181" ht="15.75" customHeight="1">
      <c r="C181" s="2"/>
      <c r="D181" s="2"/>
      <c r="E181" s="2"/>
      <c r="F181" s="2"/>
      <c r="G181" s="2"/>
      <c r="H181" s="4"/>
    </row>
    <row r="182" ht="15.75" customHeight="1">
      <c r="C182" s="2"/>
      <c r="D182" s="2"/>
      <c r="E182" s="2"/>
      <c r="F182" s="2"/>
      <c r="G182" s="2"/>
      <c r="H182" s="4"/>
    </row>
    <row r="183" ht="15.75" customHeight="1">
      <c r="C183" s="2"/>
      <c r="D183" s="2"/>
      <c r="E183" s="2"/>
      <c r="F183" s="2"/>
      <c r="G183" s="2"/>
      <c r="H183" s="4"/>
    </row>
    <row r="184" ht="15.75" customHeight="1">
      <c r="C184" s="2"/>
      <c r="D184" s="2"/>
      <c r="E184" s="2"/>
      <c r="F184" s="2"/>
      <c r="G184" s="2"/>
      <c r="H184" s="4"/>
    </row>
    <row r="185" ht="15.75" customHeight="1">
      <c r="C185" s="2"/>
      <c r="D185" s="2"/>
      <c r="E185" s="2"/>
      <c r="F185" s="2"/>
      <c r="G185" s="2"/>
      <c r="H185" s="4"/>
    </row>
    <row r="186" ht="15.75" customHeight="1">
      <c r="C186" s="2"/>
      <c r="D186" s="2"/>
      <c r="E186" s="2"/>
      <c r="F186" s="2"/>
      <c r="G186" s="2"/>
      <c r="H186" s="4"/>
    </row>
    <row r="187" ht="15.75" customHeight="1">
      <c r="C187" s="2"/>
      <c r="D187" s="2"/>
      <c r="E187" s="2"/>
      <c r="F187" s="2"/>
      <c r="G187" s="2"/>
      <c r="H187" s="4"/>
    </row>
    <row r="188" ht="15.75" customHeight="1">
      <c r="C188" s="2"/>
      <c r="D188" s="2"/>
      <c r="E188" s="2"/>
      <c r="F188" s="2"/>
      <c r="G188" s="2"/>
      <c r="H188" s="4"/>
    </row>
    <row r="189" ht="15.75" customHeight="1">
      <c r="C189" s="2"/>
      <c r="D189" s="2"/>
      <c r="E189" s="2"/>
      <c r="F189" s="2"/>
      <c r="G189" s="2"/>
      <c r="H189" s="4"/>
    </row>
    <row r="190" ht="15.75" customHeight="1">
      <c r="C190" s="2"/>
      <c r="D190" s="2"/>
      <c r="E190" s="2"/>
      <c r="F190" s="2"/>
      <c r="G190" s="2"/>
      <c r="H190" s="4"/>
    </row>
    <row r="191" ht="15.75" customHeight="1">
      <c r="C191" s="2"/>
      <c r="D191" s="2"/>
      <c r="E191" s="2"/>
      <c r="F191" s="2"/>
      <c r="G191" s="2"/>
      <c r="H191" s="4"/>
    </row>
    <row r="192" ht="15.75" customHeight="1">
      <c r="C192" s="2"/>
      <c r="D192" s="2"/>
      <c r="E192" s="2"/>
      <c r="F192" s="2"/>
      <c r="G192" s="2"/>
      <c r="H192" s="4"/>
    </row>
    <row r="193" ht="15.75" customHeight="1">
      <c r="C193" s="2"/>
      <c r="D193" s="2"/>
      <c r="E193" s="2"/>
      <c r="F193" s="2"/>
      <c r="G193" s="2"/>
      <c r="H193" s="4"/>
    </row>
    <row r="194" ht="15.75" customHeight="1">
      <c r="C194" s="2"/>
      <c r="D194" s="2"/>
      <c r="E194" s="2"/>
      <c r="F194" s="2"/>
      <c r="G194" s="2"/>
      <c r="H194" s="4"/>
    </row>
    <row r="195" ht="15.75" customHeight="1">
      <c r="C195" s="2"/>
      <c r="D195" s="2"/>
      <c r="E195" s="2"/>
      <c r="F195" s="2"/>
      <c r="G195" s="2"/>
      <c r="H195" s="4"/>
    </row>
    <row r="196" ht="15.75" customHeight="1">
      <c r="C196" s="2"/>
      <c r="D196" s="2"/>
      <c r="E196" s="2"/>
      <c r="F196" s="2"/>
      <c r="G196" s="2"/>
      <c r="H196" s="4"/>
    </row>
    <row r="197" ht="15.75" customHeight="1">
      <c r="C197" s="2"/>
      <c r="D197" s="2"/>
      <c r="E197" s="2"/>
      <c r="F197" s="2"/>
      <c r="G197" s="2"/>
      <c r="H197" s="4"/>
    </row>
    <row r="198" ht="15.75" customHeight="1">
      <c r="C198" s="2"/>
      <c r="D198" s="2"/>
      <c r="E198" s="2"/>
      <c r="F198" s="2"/>
      <c r="G198" s="2"/>
      <c r="H198" s="4"/>
    </row>
    <row r="199" ht="15.75" customHeight="1">
      <c r="C199" s="2"/>
      <c r="D199" s="2"/>
      <c r="E199" s="2"/>
      <c r="F199" s="2"/>
      <c r="G199" s="2"/>
      <c r="H199" s="4"/>
    </row>
    <row r="200" ht="15.75" customHeight="1">
      <c r="C200" s="2"/>
      <c r="D200" s="2"/>
      <c r="E200" s="2"/>
      <c r="F200" s="2"/>
      <c r="G200" s="2"/>
      <c r="H200" s="4"/>
    </row>
    <row r="201" ht="15.75" customHeight="1">
      <c r="C201" s="2"/>
      <c r="D201" s="2"/>
      <c r="E201" s="2"/>
      <c r="F201" s="2"/>
      <c r="G201" s="2"/>
      <c r="H201" s="4"/>
    </row>
    <row r="202" ht="15.75" customHeight="1">
      <c r="C202" s="2"/>
      <c r="D202" s="2"/>
      <c r="E202" s="2"/>
      <c r="F202" s="2"/>
      <c r="G202" s="2"/>
      <c r="H202" s="4"/>
    </row>
    <row r="203" ht="15.75" customHeight="1">
      <c r="C203" s="2"/>
      <c r="D203" s="2"/>
      <c r="E203" s="2"/>
      <c r="F203" s="2"/>
      <c r="G203" s="2"/>
      <c r="H203" s="4"/>
    </row>
    <row r="204" ht="15.75" customHeight="1">
      <c r="C204" s="2"/>
      <c r="D204" s="2"/>
      <c r="E204" s="2"/>
      <c r="F204" s="2"/>
      <c r="G204" s="2"/>
      <c r="H204" s="4"/>
    </row>
    <row r="205" ht="15.75" customHeight="1">
      <c r="C205" s="2"/>
      <c r="D205" s="2"/>
      <c r="E205" s="2"/>
      <c r="F205" s="2"/>
      <c r="G205" s="2"/>
      <c r="H205" s="4"/>
    </row>
    <row r="206" ht="15.75" customHeight="1">
      <c r="C206" s="2"/>
      <c r="D206" s="2"/>
      <c r="E206" s="2"/>
      <c r="F206" s="2"/>
      <c r="G206" s="2"/>
      <c r="H206" s="4"/>
    </row>
    <row r="207" ht="15.75" customHeight="1">
      <c r="C207" s="2"/>
      <c r="D207" s="2"/>
      <c r="E207" s="2"/>
      <c r="F207" s="2"/>
      <c r="G207" s="2"/>
      <c r="H207" s="4"/>
    </row>
    <row r="208" ht="15.75" customHeight="1">
      <c r="C208" s="2"/>
      <c r="D208" s="2"/>
      <c r="E208" s="2"/>
      <c r="F208" s="2"/>
      <c r="G208" s="2"/>
      <c r="H208" s="4"/>
    </row>
    <row r="209" ht="15.75" customHeight="1">
      <c r="C209" s="2"/>
      <c r="D209" s="2"/>
      <c r="E209" s="2"/>
      <c r="F209" s="2"/>
      <c r="G209" s="2"/>
      <c r="H209" s="4"/>
    </row>
    <row r="210" ht="15.75" customHeight="1">
      <c r="C210" s="2"/>
      <c r="D210" s="2"/>
      <c r="E210" s="2"/>
      <c r="F210" s="2"/>
      <c r="G210" s="2"/>
      <c r="H210" s="4"/>
    </row>
    <row r="211" ht="15.75" customHeight="1">
      <c r="C211" s="2"/>
      <c r="D211" s="2"/>
      <c r="E211" s="2"/>
      <c r="F211" s="2"/>
      <c r="G211" s="2"/>
      <c r="H211" s="4"/>
    </row>
    <row r="212" ht="15.75" customHeight="1">
      <c r="C212" s="2"/>
      <c r="D212" s="2"/>
      <c r="E212" s="2"/>
      <c r="F212" s="2"/>
      <c r="G212" s="2"/>
      <c r="H212" s="4"/>
    </row>
    <row r="213" ht="15.75" customHeight="1">
      <c r="C213" s="2"/>
      <c r="D213" s="2"/>
      <c r="E213" s="2"/>
      <c r="F213" s="2"/>
      <c r="G213" s="2"/>
      <c r="H213" s="4"/>
    </row>
    <row r="214" ht="15.75" customHeight="1">
      <c r="C214" s="2"/>
      <c r="D214" s="2"/>
      <c r="E214" s="2"/>
      <c r="F214" s="2"/>
      <c r="G214" s="2"/>
      <c r="H214" s="4"/>
    </row>
    <row r="215" ht="15.75" customHeight="1">
      <c r="C215" s="2"/>
      <c r="D215" s="2"/>
      <c r="E215" s="2"/>
      <c r="F215" s="2"/>
      <c r="G215" s="2"/>
      <c r="H215" s="4"/>
    </row>
    <row r="216" ht="15.75" customHeight="1">
      <c r="C216" s="2"/>
      <c r="D216" s="2"/>
      <c r="E216" s="2"/>
      <c r="F216" s="2"/>
      <c r="G216" s="2"/>
      <c r="H216" s="4"/>
    </row>
    <row r="217" ht="15.75" customHeight="1">
      <c r="C217" s="2"/>
      <c r="D217" s="2"/>
      <c r="E217" s="2"/>
      <c r="F217" s="2"/>
      <c r="G217" s="2"/>
      <c r="H217" s="4"/>
    </row>
    <row r="218" ht="15.75" customHeight="1">
      <c r="C218" s="2"/>
      <c r="D218" s="2"/>
      <c r="E218" s="2"/>
      <c r="F218" s="2"/>
      <c r="G218" s="2"/>
      <c r="H218" s="4"/>
    </row>
    <row r="219" ht="15.75" customHeight="1">
      <c r="C219" s="2"/>
      <c r="D219" s="2"/>
      <c r="E219" s="2"/>
      <c r="F219" s="2"/>
      <c r="G219" s="2"/>
      <c r="H219" s="4"/>
    </row>
    <row r="220" ht="15.75" customHeight="1">
      <c r="C220" s="2"/>
      <c r="D220" s="2"/>
      <c r="E220" s="2"/>
      <c r="F220" s="2"/>
      <c r="G220" s="2"/>
      <c r="H220" s="4"/>
    </row>
    <row r="221" ht="15.75" customHeight="1">
      <c r="C221" s="2"/>
      <c r="D221" s="2"/>
      <c r="E221" s="2"/>
      <c r="F221" s="2"/>
      <c r="G221" s="2"/>
      <c r="H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