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20" windowWidth="23475" windowHeight="8985"/>
  </bookViews>
  <sheets>
    <sheet name="selection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G2" i="1"/>
  <c r="F2" i="1"/>
  <c r="E2" i="1"/>
</calcChain>
</file>

<file path=xl/sharedStrings.xml><?xml version="1.0" encoding="utf-8"?>
<sst xmlns="http://schemas.openxmlformats.org/spreadsheetml/2006/main" count="12" uniqueCount="8">
  <si>
    <t>n</t>
  </si>
  <si>
    <t>selection</t>
  </si>
  <si>
    <t>bulles</t>
  </si>
  <si>
    <t>pivot</t>
  </si>
  <si>
    <t>sort</t>
  </si>
  <si>
    <t>O(nlog(n))</t>
  </si>
  <si>
    <t>O(n)</t>
  </si>
  <si>
    <t>O(n²)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</si>
</sst>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Nombre de tours de boucles en fonction du nombre n de données à traiter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xVal>
            <c:numRef>
              <c:f>selection!$A$2:$A$13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36</c:v>
                </c:pt>
                <c:pt idx="4">
                  <c:v>136</c:v>
                </c:pt>
                <c:pt idx="5">
                  <c:v>528</c:v>
                </c:pt>
                <c:pt idx="6">
                  <c:v>2080</c:v>
                </c:pt>
                <c:pt idx="7">
                  <c:v>8256</c:v>
                </c:pt>
                <c:pt idx="8">
                  <c:v>32896</c:v>
                </c:pt>
                <c:pt idx="9">
                  <c:v>131328</c:v>
                </c:pt>
                <c:pt idx="10">
                  <c:v>524800</c:v>
                </c:pt>
                <c:pt idx="11">
                  <c:v>2098176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selection!$C$1</c:f>
              <c:strCache>
                <c:ptCount val="1"/>
                <c:pt idx="0">
                  <c:v>bulles</c:v>
                </c:pt>
              </c:strCache>
            </c:strRef>
          </c:tx>
          <c:marker>
            <c:symbol val="none"/>
          </c:marker>
          <c:xVal>
            <c:numRef>
              <c:f>selection!$A$2:$A$13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selection!$C$2:$C$13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36</c:v>
                </c:pt>
                <c:pt idx="4">
                  <c:v>136</c:v>
                </c:pt>
                <c:pt idx="5">
                  <c:v>528</c:v>
                </c:pt>
                <c:pt idx="6">
                  <c:v>2080</c:v>
                </c:pt>
                <c:pt idx="7">
                  <c:v>8256</c:v>
                </c:pt>
                <c:pt idx="8">
                  <c:v>32896</c:v>
                </c:pt>
                <c:pt idx="9">
                  <c:v>131328</c:v>
                </c:pt>
                <c:pt idx="10">
                  <c:v>524800</c:v>
                </c:pt>
                <c:pt idx="11">
                  <c:v>2098176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selection!$D$1</c:f>
              <c:strCache>
                <c:ptCount val="1"/>
                <c:pt idx="0">
                  <c:v>pivot</c:v>
                </c:pt>
              </c:strCache>
            </c:strRef>
          </c:tx>
          <c:marker>
            <c:symbol val="none"/>
          </c:marker>
          <c:xVal>
            <c:numRef>
              <c:f>selection!$A$2:$A$13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15</c:v>
                </c:pt>
                <c:pt idx="4">
                  <c:v>52</c:v>
                </c:pt>
                <c:pt idx="5">
                  <c:v>142</c:v>
                </c:pt>
                <c:pt idx="6">
                  <c:v>376</c:v>
                </c:pt>
                <c:pt idx="7">
                  <c:v>898</c:v>
                </c:pt>
                <c:pt idx="8">
                  <c:v>2100</c:v>
                </c:pt>
                <c:pt idx="9">
                  <c:v>4881</c:v>
                </c:pt>
                <c:pt idx="10">
                  <c:v>11147</c:v>
                </c:pt>
                <c:pt idx="11">
                  <c:v>25009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selection!$E$1</c:f>
              <c:strCache>
                <c:ptCount val="1"/>
                <c:pt idx="0">
                  <c:v>O(n)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selection!$A$2:$A$13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selection!$F$1</c:f>
              <c:strCache>
                <c:ptCount val="1"/>
                <c:pt idx="0">
                  <c:v>O(nlog(n))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selection!$A$2:$A$13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selection!$F$2:$F$13</c:f>
              <c:numCache>
                <c:formatCode>General</c:formatCode>
                <c:ptCount val="12"/>
                <c:pt idx="0">
                  <c:v>0</c:v>
                </c:pt>
                <c:pt idx="1">
                  <c:v>0.6020599913279624</c:v>
                </c:pt>
                <c:pt idx="2">
                  <c:v>2.4082399653118496</c:v>
                </c:pt>
                <c:pt idx="3">
                  <c:v>7.2247198959355483</c:v>
                </c:pt>
                <c:pt idx="4">
                  <c:v>19.265919722494797</c:v>
                </c:pt>
                <c:pt idx="5">
                  <c:v>48.164799306236993</c:v>
                </c:pt>
                <c:pt idx="6">
                  <c:v>115.59551833496877</c:v>
                </c:pt>
                <c:pt idx="7">
                  <c:v>269.72287611492715</c:v>
                </c:pt>
                <c:pt idx="8">
                  <c:v>616.50943111983349</c:v>
                </c:pt>
                <c:pt idx="9">
                  <c:v>1387.1462200196254</c:v>
                </c:pt>
                <c:pt idx="10">
                  <c:v>3082.5471555991676</c:v>
                </c:pt>
                <c:pt idx="11">
                  <c:v>6781.6037423181688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selection!$G$1</c:f>
              <c:strCache>
                <c:ptCount val="1"/>
                <c:pt idx="0">
                  <c:v>O(n²)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selection!$A$2:$A$13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selection!$G$2:$G$13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9344"/>
        <c:axId val="85039360"/>
      </c:scatterChart>
      <c:valAx>
        <c:axId val="8504934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39360"/>
        <c:crosses val="autoZero"/>
        <c:crossBetween val="midCat"/>
      </c:valAx>
      <c:valAx>
        <c:axId val="85039360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4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selection!$J$1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xVal>
            <c:numRef>
              <c:f>selection!$I$2:$I$13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6.66777292887369E-4</c:v>
                </c:pt>
                <c:pt idx="7">
                  <c:v>2.0002524058024E-3</c:v>
                </c:pt>
                <c:pt idx="8">
                  <c:v>8.0002943674723302E-3</c:v>
                </c:pt>
                <c:pt idx="9">
                  <c:v>3.2668511072794497E-2</c:v>
                </c:pt>
                <c:pt idx="10">
                  <c:v>0.13900804519653301</c:v>
                </c:pt>
                <c:pt idx="11">
                  <c:v>0.58069976170857696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selection!$K$1</c:f>
              <c:strCache>
                <c:ptCount val="1"/>
                <c:pt idx="0">
                  <c:v>bulles</c:v>
                </c:pt>
              </c:strCache>
            </c:strRef>
          </c:tx>
          <c:marker>
            <c:symbol val="none"/>
          </c:marker>
          <c:xVal>
            <c:numRef>
              <c:f>selection!$I$2:$I$13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6.6669782002766898E-4</c:v>
                </c:pt>
                <c:pt idx="5">
                  <c:v>6.6669782002766898E-4</c:v>
                </c:pt>
                <c:pt idx="6">
                  <c:v>2.0001729329426998E-3</c:v>
                </c:pt>
                <c:pt idx="7">
                  <c:v>4.33349609375E-3</c:v>
                </c:pt>
                <c:pt idx="8">
                  <c:v>1.9334554672241201E-2</c:v>
                </c:pt>
                <c:pt idx="9">
                  <c:v>7.5337568918863895E-2</c:v>
                </c:pt>
                <c:pt idx="10">
                  <c:v>0.30601755777994699</c:v>
                </c:pt>
                <c:pt idx="11">
                  <c:v>1.2494048277537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selection!$L$1</c:f>
              <c:strCache>
                <c:ptCount val="1"/>
                <c:pt idx="0">
                  <c:v>pivot</c:v>
                </c:pt>
              </c:strCache>
            </c:strRef>
          </c:tx>
          <c:marker>
            <c:symbol val="none"/>
          </c:marker>
          <c:xVal>
            <c:numRef>
              <c:f>selection!$I$2:$I$13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3.3338864644368401E-4</c:v>
                </c:pt>
                <c:pt idx="5">
                  <c:v>0</c:v>
                </c:pt>
                <c:pt idx="6">
                  <c:v>0</c:v>
                </c:pt>
                <c:pt idx="7">
                  <c:v>6.6669782002766898E-4</c:v>
                </c:pt>
                <c:pt idx="8">
                  <c:v>6.66777292887369E-4</c:v>
                </c:pt>
                <c:pt idx="9">
                  <c:v>1.66678428649902E-3</c:v>
                </c:pt>
                <c:pt idx="10">
                  <c:v>4.33349609375E-3</c:v>
                </c:pt>
                <c:pt idx="11">
                  <c:v>8.3338419596354091E-3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selection!$M$1</c:f>
              <c:strCache>
                <c:ptCount val="1"/>
                <c:pt idx="0">
                  <c:v>sort</c:v>
                </c:pt>
              </c:strCache>
            </c:strRef>
          </c:tx>
          <c:marker>
            <c:symbol val="none"/>
          </c:marker>
          <c:xVal>
            <c:numRef>
              <c:f>selection!$I$2:$I$13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selection!$M$2:$M$13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3.3338864644368401E-4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1216"/>
        <c:axId val="87799680"/>
      </c:scatterChart>
      <c:valAx>
        <c:axId val="878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données n à traiter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99680"/>
        <c:crosses val="autoZero"/>
        <c:crossBetween val="midCat"/>
      </c:valAx>
      <c:valAx>
        <c:axId val="8779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d'éexécution en 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9773986585010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80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1</xdr:row>
      <xdr:rowOff>142875</xdr:rowOff>
    </xdr:from>
    <xdr:to>
      <xdr:col>17</xdr:col>
      <xdr:colOff>409575</xdr:colOff>
      <xdr:row>37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5</xdr:row>
      <xdr:rowOff>23812</xdr:rowOff>
    </xdr:from>
    <xdr:to>
      <xdr:col>8</xdr:col>
      <xdr:colOff>561975</xdr:colOff>
      <xdr:row>19</xdr:row>
      <xdr:rowOff>100012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A23" sqref="A2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1</v>
      </c>
      <c r="C2">
        <v>0</v>
      </c>
      <c r="D2">
        <v>0</v>
      </c>
      <c r="E2">
        <f>A2</f>
        <v>1</v>
      </c>
      <c r="F2">
        <f>A2*LOG(A2)</f>
        <v>0</v>
      </c>
      <c r="G2">
        <f>A2*A2</f>
        <v>1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3</v>
      </c>
      <c r="C3">
        <v>3</v>
      </c>
      <c r="D3">
        <v>1</v>
      </c>
      <c r="E3">
        <f t="shared" ref="E3:E13" si="0">A3</f>
        <v>2</v>
      </c>
      <c r="F3">
        <f t="shared" ref="F3:F13" si="1">A3*LOG(A3)</f>
        <v>0.6020599913279624</v>
      </c>
      <c r="G3">
        <f t="shared" ref="G3:G13" si="2">A3*A3</f>
        <v>4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4</v>
      </c>
      <c r="B4">
        <v>10</v>
      </c>
      <c r="C4">
        <v>10</v>
      </c>
      <c r="D4">
        <v>4</v>
      </c>
      <c r="E4">
        <f t="shared" si="0"/>
        <v>4</v>
      </c>
      <c r="F4">
        <f t="shared" si="1"/>
        <v>2.4082399653118496</v>
      </c>
      <c r="G4">
        <f t="shared" si="2"/>
        <v>16</v>
      </c>
      <c r="I4">
        <v>4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8</v>
      </c>
      <c r="B5">
        <v>36</v>
      </c>
      <c r="C5">
        <v>36</v>
      </c>
      <c r="D5">
        <v>15</v>
      </c>
      <c r="E5">
        <f t="shared" si="0"/>
        <v>8</v>
      </c>
      <c r="F5">
        <f t="shared" si="1"/>
        <v>7.2247198959355483</v>
      </c>
      <c r="G5">
        <f t="shared" si="2"/>
        <v>64</v>
      </c>
      <c r="I5">
        <v>8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16</v>
      </c>
      <c r="B6">
        <v>136</v>
      </c>
      <c r="C6">
        <v>136</v>
      </c>
      <c r="D6">
        <v>52</v>
      </c>
      <c r="E6">
        <f t="shared" si="0"/>
        <v>16</v>
      </c>
      <c r="F6">
        <f t="shared" si="1"/>
        <v>19.265919722494797</v>
      </c>
      <c r="G6">
        <f t="shared" si="2"/>
        <v>256</v>
      </c>
      <c r="I6">
        <v>16</v>
      </c>
      <c r="J6">
        <v>0</v>
      </c>
      <c r="K6">
        <v>6.6669782002766898E-4</v>
      </c>
      <c r="L6">
        <v>3.3338864644368401E-4</v>
      </c>
      <c r="M6">
        <v>0</v>
      </c>
    </row>
    <row r="7" spans="1:13" x14ac:dyDescent="0.25">
      <c r="A7">
        <v>32</v>
      </c>
      <c r="B7">
        <v>528</v>
      </c>
      <c r="C7">
        <v>528</v>
      </c>
      <c r="D7">
        <v>142</v>
      </c>
      <c r="E7">
        <f t="shared" si="0"/>
        <v>32</v>
      </c>
      <c r="F7">
        <f t="shared" si="1"/>
        <v>48.164799306236993</v>
      </c>
      <c r="G7">
        <f t="shared" si="2"/>
        <v>1024</v>
      </c>
      <c r="I7">
        <v>32</v>
      </c>
      <c r="J7">
        <v>0</v>
      </c>
      <c r="K7">
        <v>6.6669782002766898E-4</v>
      </c>
      <c r="L7">
        <v>0</v>
      </c>
      <c r="M7">
        <v>0</v>
      </c>
    </row>
    <row r="8" spans="1:13" x14ac:dyDescent="0.25">
      <c r="A8">
        <v>64</v>
      </c>
      <c r="B8">
        <v>2080</v>
      </c>
      <c r="C8">
        <v>2080</v>
      </c>
      <c r="D8">
        <v>376</v>
      </c>
      <c r="E8">
        <f t="shared" si="0"/>
        <v>64</v>
      </c>
      <c r="F8">
        <f t="shared" si="1"/>
        <v>115.59551833496877</v>
      </c>
      <c r="G8">
        <f t="shared" si="2"/>
        <v>4096</v>
      </c>
      <c r="I8">
        <v>64</v>
      </c>
      <c r="J8">
        <v>6.66777292887369E-4</v>
      </c>
      <c r="K8">
        <v>2.0001729329426998E-3</v>
      </c>
      <c r="L8">
        <v>0</v>
      </c>
      <c r="M8">
        <v>0</v>
      </c>
    </row>
    <row r="9" spans="1:13" x14ac:dyDescent="0.25">
      <c r="A9">
        <v>128</v>
      </c>
      <c r="B9">
        <v>8256</v>
      </c>
      <c r="C9">
        <v>8256</v>
      </c>
      <c r="D9">
        <v>898</v>
      </c>
      <c r="E9">
        <f t="shared" si="0"/>
        <v>128</v>
      </c>
      <c r="F9">
        <f t="shared" si="1"/>
        <v>269.72287611492715</v>
      </c>
      <c r="G9">
        <f t="shared" si="2"/>
        <v>16384</v>
      </c>
      <c r="I9">
        <v>128</v>
      </c>
      <c r="J9">
        <v>2.0002524058024E-3</v>
      </c>
      <c r="K9">
        <v>4.33349609375E-3</v>
      </c>
      <c r="L9">
        <v>6.6669782002766898E-4</v>
      </c>
      <c r="M9">
        <v>0</v>
      </c>
    </row>
    <row r="10" spans="1:13" x14ac:dyDescent="0.25">
      <c r="A10">
        <v>256</v>
      </c>
      <c r="B10">
        <v>32896</v>
      </c>
      <c r="C10">
        <v>32896</v>
      </c>
      <c r="D10">
        <v>2100</v>
      </c>
      <c r="E10">
        <f t="shared" si="0"/>
        <v>256</v>
      </c>
      <c r="F10">
        <f t="shared" si="1"/>
        <v>616.50943111983349</v>
      </c>
      <c r="G10">
        <f t="shared" si="2"/>
        <v>65536</v>
      </c>
      <c r="I10">
        <v>256</v>
      </c>
      <c r="J10">
        <v>8.0002943674723302E-3</v>
      </c>
      <c r="K10">
        <v>1.9334554672241201E-2</v>
      </c>
      <c r="L10">
        <v>6.66777292887369E-4</v>
      </c>
      <c r="M10">
        <v>0</v>
      </c>
    </row>
    <row r="11" spans="1:13" x14ac:dyDescent="0.25">
      <c r="A11">
        <v>512</v>
      </c>
      <c r="B11">
        <v>131328</v>
      </c>
      <c r="C11">
        <v>131328</v>
      </c>
      <c r="D11">
        <v>4881</v>
      </c>
      <c r="E11">
        <f t="shared" si="0"/>
        <v>512</v>
      </c>
      <c r="F11">
        <f t="shared" si="1"/>
        <v>1387.1462200196254</v>
      </c>
      <c r="G11">
        <f t="shared" si="2"/>
        <v>262144</v>
      </c>
      <c r="I11">
        <v>512</v>
      </c>
      <c r="J11">
        <v>3.2668511072794497E-2</v>
      </c>
      <c r="K11">
        <v>7.5337568918863895E-2</v>
      </c>
      <c r="L11">
        <v>1.66678428649902E-3</v>
      </c>
      <c r="M11">
        <v>3.3338864644368401E-4</v>
      </c>
    </row>
    <row r="12" spans="1:13" x14ac:dyDescent="0.25">
      <c r="A12">
        <v>1024</v>
      </c>
      <c r="B12">
        <v>524800</v>
      </c>
      <c r="C12">
        <v>524800</v>
      </c>
      <c r="D12">
        <v>11147</v>
      </c>
      <c r="E12">
        <f t="shared" si="0"/>
        <v>1024</v>
      </c>
      <c r="F12">
        <f t="shared" si="1"/>
        <v>3082.5471555991676</v>
      </c>
      <c r="G12">
        <f t="shared" si="2"/>
        <v>1048576</v>
      </c>
      <c r="I12">
        <v>1024</v>
      </c>
      <c r="J12">
        <v>0.13900804519653301</v>
      </c>
      <c r="K12">
        <v>0.30601755777994699</v>
      </c>
      <c r="L12">
        <v>4.33349609375E-3</v>
      </c>
      <c r="M12">
        <v>0</v>
      </c>
    </row>
    <row r="13" spans="1:13" x14ac:dyDescent="0.25">
      <c r="A13">
        <v>2048</v>
      </c>
      <c r="B13">
        <v>2098176</v>
      </c>
      <c r="C13">
        <v>2098176</v>
      </c>
      <c r="D13">
        <v>25009</v>
      </c>
      <c r="E13">
        <f t="shared" si="0"/>
        <v>2048</v>
      </c>
      <c r="F13">
        <f t="shared" si="1"/>
        <v>6781.6037423181688</v>
      </c>
      <c r="G13">
        <f t="shared" si="2"/>
        <v>4194304</v>
      </c>
      <c r="I13">
        <v>2048</v>
      </c>
      <c r="J13">
        <v>0.58069976170857696</v>
      </c>
      <c r="K13">
        <v>1.2494048277537</v>
      </c>
      <c r="L13">
        <v>8.3338419596354091E-3</v>
      </c>
      <c r="M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2021-02-24T08:56:35Z</dcterms:created>
  <dcterms:modified xsi:type="dcterms:W3CDTF">2021-02-24T08:56:35Z</dcterms:modified>
</cp:coreProperties>
</file>