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\Desktop\workspace\basic_informatics_text\basic_fri_2024\source\_static\documents\excel\"/>
    </mc:Choice>
  </mc:AlternateContent>
  <xr:revisionPtr revIDLastSave="0" documentId="8_{0EA720A6-2874-4DFF-B807-6AA09D93E7A1}" xr6:coauthVersionLast="47" xr6:coauthVersionMax="47" xr10:uidLastSave="{00000000-0000-0000-0000-000000000000}"/>
  <bookViews>
    <workbookView xWindow="1800" yWindow="585" windowWidth="21600" windowHeight="12540" xr2:uid="{CC730290-7227-469D-8D4E-2D6A3B1987FA}"/>
  </bookViews>
  <sheets>
    <sheet name="Sheet1" sheetId="1" r:id="rId1"/>
    <sheet name="武器" sheetId="4" r:id="rId2"/>
    <sheet name="敵リスト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5" i="1"/>
  <c r="D6" i="1" s="1"/>
  <c r="D3" i="1"/>
</calcChain>
</file>

<file path=xl/sharedStrings.xml><?xml version="1.0" encoding="utf-8"?>
<sst xmlns="http://schemas.openxmlformats.org/spreadsheetml/2006/main" count="30" uniqueCount="27">
  <si>
    <t>武器名</t>
    <rPh sb="0" eb="2">
      <t>ブキ</t>
    </rPh>
    <rPh sb="2" eb="3">
      <t>メイ</t>
    </rPh>
    <phoneticPr fontId="1"/>
  </si>
  <si>
    <t>攻撃力</t>
    <rPh sb="0" eb="3">
      <t>コウゲキリョク</t>
    </rPh>
    <phoneticPr fontId="1"/>
  </si>
  <si>
    <t>こんぼう</t>
    <phoneticPr fontId="1"/>
  </si>
  <si>
    <t>どうのつるぎ</t>
    <phoneticPr fontId="1"/>
  </si>
  <si>
    <t>ブーメラン</t>
    <phoneticPr fontId="1"/>
  </si>
  <si>
    <t>はがねのつるぎ</t>
  </si>
  <si>
    <t>はがねのつるぎ</t>
    <phoneticPr fontId="1"/>
  </si>
  <si>
    <t>敵名</t>
    <rPh sb="0" eb="1">
      <t>テキ</t>
    </rPh>
    <rPh sb="1" eb="2">
      <t>メイ</t>
    </rPh>
    <phoneticPr fontId="1"/>
  </si>
  <si>
    <t>防御力</t>
    <rPh sb="0" eb="3">
      <t>ボウギョリョク</t>
    </rPh>
    <phoneticPr fontId="1"/>
  </si>
  <si>
    <t>雑魚敵</t>
    <rPh sb="0" eb="2">
      <t>ザコ</t>
    </rPh>
    <rPh sb="2" eb="3">
      <t>テキ</t>
    </rPh>
    <phoneticPr fontId="1"/>
  </si>
  <si>
    <t>エリアボス</t>
  </si>
  <si>
    <t>エリアボス</t>
    <phoneticPr fontId="1"/>
  </si>
  <si>
    <t>中ボス</t>
    <rPh sb="0" eb="1">
      <t>チュウ</t>
    </rPh>
    <phoneticPr fontId="1"/>
  </si>
  <si>
    <t>ラスボス</t>
    <phoneticPr fontId="1"/>
  </si>
  <si>
    <t>武器</t>
    <rPh sb="0" eb="2">
      <t>ブキ</t>
    </rPh>
    <phoneticPr fontId="1"/>
  </si>
  <si>
    <t>敵</t>
    <rPh sb="0" eb="1">
      <t>テキ</t>
    </rPh>
    <phoneticPr fontId="1"/>
  </si>
  <si>
    <t>ダメージ!</t>
    <phoneticPr fontId="1"/>
  </si>
  <si>
    <t>の攻撃力</t>
    <rPh sb="1" eb="4">
      <t>コウゲキリョク</t>
    </rPh>
    <phoneticPr fontId="1"/>
  </si>
  <si>
    <t>の防御力</t>
    <rPh sb="1" eb="4">
      <t>ボウギョリョク</t>
    </rPh>
    <phoneticPr fontId="1"/>
  </si>
  <si>
    <t>=</t>
    <phoneticPr fontId="1"/>
  </si>
  <si>
    <t>職業</t>
    <rPh sb="0" eb="2">
      <t>ショクギョウ</t>
    </rPh>
    <phoneticPr fontId="1"/>
  </si>
  <si>
    <t>戦士</t>
    <rPh sb="0" eb="2">
      <t>センシ</t>
    </rPh>
    <phoneticPr fontId="1"/>
  </si>
  <si>
    <t>僧侶</t>
    <rPh sb="0" eb="2">
      <t>ソウリョ</t>
    </rPh>
    <phoneticPr fontId="1"/>
  </si>
  <si>
    <t>魔法使い</t>
    <rPh sb="0" eb="3">
      <t>マホウツカ</t>
    </rPh>
    <phoneticPr fontId="1"/>
  </si>
  <si>
    <t>盗賊</t>
    <rPh sb="0" eb="2">
      <t>トウゾク</t>
    </rPh>
    <phoneticPr fontId="1"/>
  </si>
  <si>
    <t>格闘家</t>
    <rPh sb="0" eb="3">
      <t>カクトウカ</t>
    </rPh>
    <phoneticPr fontId="1"/>
  </si>
  <si>
    <t>の追加攻撃力</t>
    <rPh sb="1" eb="3">
      <t>ツイカ</t>
    </rPh>
    <rPh sb="3" eb="6">
      <t>コウゲキリョク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</si>
</sst>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2"/>
      <charset val="128"/>
    </font>
    <font>
      <b/>
      <sz val="11"/>
      <color theme="1"/>
      <name val="BIZ UDP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FBCF-CCF5-4C0C-878C-C19DA05E41C8}">
  <dimension ref="B2:I7"/>
  <sheetViews>
    <sheetView tabSelected="1" workbookViewId="0">
      <selection activeCell="F16" sqref="F16"/>
    </sheetView>
  </sheetViews>
  <sheetFormatPr defaultRowHeight="13.5" x14ac:dyDescent="0.4"/>
  <cols>
    <col min="1" max="1" width="7.375" style="1" bestFit="1" customWidth="1"/>
    <col min="2" max="2" width="9.25" style="1" bestFit="1" customWidth="1"/>
    <col min="3" max="3" width="15.25" style="1" bestFit="1" customWidth="1"/>
    <col min="4" max="4" width="4.5" style="1" bestFit="1" customWidth="1"/>
    <col min="5" max="5" width="13.25" style="11" bestFit="1" customWidth="1"/>
    <col min="6" max="16384" width="9" style="1"/>
  </cols>
  <sheetData>
    <row r="2" spans="2:9" ht="14.25" thickBot="1" x14ac:dyDescent="0.45">
      <c r="B2" s="4" t="s">
        <v>20</v>
      </c>
      <c r="C2" s="1" t="s">
        <v>21</v>
      </c>
      <c r="D2" s="1">
        <f>VLOOKUP(C2,H2:I7,2,FALSE)</f>
        <v>15</v>
      </c>
      <c r="E2" s="11" t="s">
        <v>17</v>
      </c>
      <c r="H2" s="8" t="s">
        <v>20</v>
      </c>
      <c r="I2" s="9" t="s">
        <v>1</v>
      </c>
    </row>
    <row r="3" spans="2:9" x14ac:dyDescent="0.4">
      <c r="B3" s="5" t="s">
        <v>14</v>
      </c>
      <c r="C3" s="1" t="s">
        <v>5</v>
      </c>
      <c r="D3" s="1">
        <f>VLOOKUP(C3,武器!A1:B5,2,FALSE)</f>
        <v>20</v>
      </c>
      <c r="E3" s="11" t="s">
        <v>26</v>
      </c>
      <c r="H3" s="10" t="s">
        <v>21</v>
      </c>
      <c r="I3" s="1">
        <v>15</v>
      </c>
    </row>
    <row r="4" spans="2:9" x14ac:dyDescent="0.4">
      <c r="B4" s="7"/>
      <c r="H4" s="10" t="s">
        <v>22</v>
      </c>
      <c r="I4" s="1">
        <v>5</v>
      </c>
    </row>
    <row r="5" spans="2:9" x14ac:dyDescent="0.4">
      <c r="B5" s="6" t="s">
        <v>15</v>
      </c>
      <c r="C5" s="1" t="s">
        <v>10</v>
      </c>
      <c r="D5" s="1">
        <f>VLOOKUP(C5,敵リスト!A1:B5,2,FALSE)</f>
        <v>4</v>
      </c>
      <c r="E5" s="11" t="s">
        <v>18</v>
      </c>
      <c r="H5" s="10" t="s">
        <v>23</v>
      </c>
      <c r="I5" s="1">
        <v>4</v>
      </c>
    </row>
    <row r="6" spans="2:9" x14ac:dyDescent="0.4">
      <c r="C6" s="1" t="s">
        <v>19</v>
      </c>
      <c r="D6" s="1">
        <f>D2+D3-D5</f>
        <v>31</v>
      </c>
      <c r="E6" s="11" t="s">
        <v>16</v>
      </c>
      <c r="H6" s="10" t="s">
        <v>24</v>
      </c>
      <c r="I6" s="1">
        <v>8</v>
      </c>
    </row>
    <row r="7" spans="2:9" x14ac:dyDescent="0.4">
      <c r="H7" s="10" t="s">
        <v>25</v>
      </c>
      <c r="I7" s="1">
        <v>20</v>
      </c>
    </row>
  </sheetData>
  <phoneticPr fontId="1"/>
  <dataValidations count="1">
    <dataValidation type="list" allowBlank="1" showInputMessage="1" showErrorMessage="1" sqref="C2" xr:uid="{B8E33AD9-E1D1-47FA-85E2-92193A6D89ED}">
      <formula1>$H$3:$H$7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1C2927-6A0F-4526-99CD-36248B2EEE7D}">
          <x14:formula1>
            <xm:f>武器!$A$2:$A$5</xm:f>
          </x14:formula1>
          <xm:sqref>C3:C4</xm:sqref>
        </x14:dataValidation>
        <x14:dataValidation type="list" allowBlank="1" showInputMessage="1" showErrorMessage="1" xr:uid="{BBD91277-31D0-48BF-8E6E-BE3A9947C813}">
          <x14:formula1>
            <xm:f>敵リスト!$A$2:$A$5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94E-0D94-4001-9CBF-5CB85211B799}">
  <dimension ref="A1:B5"/>
  <sheetViews>
    <sheetView workbookViewId="0">
      <selection sqref="A1:B5"/>
    </sheetView>
  </sheetViews>
  <sheetFormatPr defaultRowHeight="18.75" x14ac:dyDescent="0.4"/>
  <cols>
    <col min="1" max="1" width="15.25" style="1" bestFit="1" customWidth="1"/>
    <col min="2" max="2" width="9" style="1"/>
  </cols>
  <sheetData>
    <row r="1" spans="1:2" ht="19.5" thickBot="1" x14ac:dyDescent="0.45">
      <c r="A1" s="2" t="s">
        <v>0</v>
      </c>
      <c r="B1" s="2" t="s">
        <v>1</v>
      </c>
    </row>
    <row r="2" spans="1:2" x14ac:dyDescent="0.4">
      <c r="A2" s="1" t="s">
        <v>2</v>
      </c>
      <c r="B2" s="1">
        <v>4</v>
      </c>
    </row>
    <row r="3" spans="1:2" x14ac:dyDescent="0.4">
      <c r="A3" s="1" t="s">
        <v>3</v>
      </c>
      <c r="B3" s="1">
        <v>10</v>
      </c>
    </row>
    <row r="4" spans="1:2" x14ac:dyDescent="0.4">
      <c r="A4" s="1" t="s">
        <v>4</v>
      </c>
      <c r="B4" s="1">
        <v>8</v>
      </c>
    </row>
    <row r="5" spans="1:2" x14ac:dyDescent="0.4">
      <c r="A5" s="1" t="s">
        <v>6</v>
      </c>
      <c r="B5" s="1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11E7-CDA3-4050-A366-5C4563F2EB65}">
  <dimension ref="A1:B5"/>
  <sheetViews>
    <sheetView workbookViewId="0">
      <selection activeCell="D15" sqref="D15"/>
    </sheetView>
  </sheetViews>
  <sheetFormatPr defaultRowHeight="18.75" x14ac:dyDescent="0.4"/>
  <cols>
    <col min="1" max="1" width="15.25" bestFit="1" customWidth="1"/>
    <col min="2" max="2" width="13.5" customWidth="1"/>
  </cols>
  <sheetData>
    <row r="1" spans="1:2" ht="19.5" thickBot="1" x14ac:dyDescent="0.45">
      <c r="A1" s="3" t="s">
        <v>7</v>
      </c>
      <c r="B1" s="3" t="s">
        <v>8</v>
      </c>
    </row>
    <row r="2" spans="1:2" x14ac:dyDescent="0.4">
      <c r="A2" s="1" t="s">
        <v>9</v>
      </c>
      <c r="B2" s="1">
        <v>1</v>
      </c>
    </row>
    <row r="3" spans="1:2" x14ac:dyDescent="0.4">
      <c r="A3" s="1" t="s">
        <v>11</v>
      </c>
      <c r="B3" s="1">
        <v>4</v>
      </c>
    </row>
    <row r="4" spans="1:2" x14ac:dyDescent="0.4">
      <c r="A4" s="1" t="s">
        <v>12</v>
      </c>
      <c r="B4" s="1">
        <v>7</v>
      </c>
    </row>
    <row r="5" spans="1:2" x14ac:dyDescent="0.4">
      <c r="A5" s="1" t="s">
        <v>13</v>
      </c>
      <c r="B5" s="1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武器</vt:lpstr>
      <vt:lpstr>敵リスト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 Sakai</dc:creator>
  <cp:lastModifiedBy>Toshiyuki Sakai</cp:lastModifiedBy>
  <dcterms:created xsi:type="dcterms:W3CDTF">2024-11-23T09:05:21Z</dcterms:created>
  <dcterms:modified xsi:type="dcterms:W3CDTF">2024-11-23T13:52:39Z</dcterms:modified>
</cp:coreProperties>
</file>