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1CC19161-2C8C-42FD-9B7D-8F2E2B21A623}" xr6:coauthVersionLast="47" xr6:coauthVersionMax="47" xr10:uidLastSave="{00000000-0000-0000-0000-000000000000}"/>
  <bookViews>
    <workbookView xWindow="4065" yWindow="3300" windowWidth="29475" windowHeight="15345" xr2:uid="{D194CBB7-18DA-440A-A6D7-06C22280DEE3}"/>
  </bookViews>
  <sheets>
    <sheet name="Filmausgaben" sheetId="1" r:id="rId1"/>
    <sheet name="Sonstige Ausgaben" sheetId="4" r:id="rId2"/>
    <sheet name="Kioskausgaben" sheetId="2" r:id="rId3"/>
    <sheet name="Einnahme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<sst xmlns="http://schemas.openxmlformats.org/spreadsheetml/2006/main" count="115" uniqueCount="77">
  <si>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</si>
  <si>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</si>
  <si>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</si>
  <si>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</si>
  <si>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</si>
  <si>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</si>
  <si>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</si>
  <si>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</si>
  <si>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</si>
  <si>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</si>
  <si>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</si>
  <si>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SpielDatum</t>
  </si>
  <si>
    <t>03011314</t>
  </si>
  <si>
    <t>03011315</t>
  </si>
  <si>
    <t>Rechnung Film Adios Buenos Aires</t>
  </si>
  <si>
    <t>Xenix Filmdistribution GmbH</t>
  </si>
  <si>
    <t>Weberstrasse 21, 8004 Zürich</t>
  </si>
  <si>
    <t>keine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</si>
  <si>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</si>
  <si>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</si>
  <si>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</si>
  <si>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</si>
  <si>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</si>
  <si>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91 59710 00000 56775 52771 96860</t>
  </si>
  <si>
    <t>Rechnung Filmvermietung Ein Schotte macht noch keinen Sommer</t>
  </si>
  <si>
    <t>Rechnungsdatum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</si>
  <si>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</si>
  <si>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</si>
  <si>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</si>
  <si>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</si>
  <si>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</si>
  <si>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</si>
  <si>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</si>
  <si>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</si>
  <si>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</si>
  <si>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</si>
  <si>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</si>
  <si>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</si>
  <si>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</si>
  <si>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</si>
  <si>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Getränke Einkauf</t>
  </si>
  <si>
    <t>1191937</t>
  </si>
  <si>
    <t>Schüwo AG</t>
  </si>
  <si>
    <t>Schützenmattweg 32, 5610 Wohlen AG</t>
  </si>
  <si>
    <t>Werbung Zeitungsinserat</t>
  </si>
  <si>
    <t>Wynentaler Blatt</t>
  </si>
  <si>
    <t>Zwingstrasse6, 5737 Menziken</t>
  </si>
  <si>
    <t>2338760</t>
  </si>
  <si>
    <t>Kommentar</t>
  </si>
  <si>
    <t>Werbeeinnahmen für den Monat November</t>
  </si>
  <si>
    <t>Weischer.Ciema Schweiz GmbH</t>
  </si>
  <si>
    <t>231074TS</t>
  </si>
  <si>
    <t>Rämistrasse 6, 8001 Zürich</t>
  </si>
  <si>
    <t>TopPharm Homberg Apotheke</t>
  </si>
  <si>
    <t>Aarauerstrasse10, 5712 Beinwil am See</t>
  </si>
  <si>
    <t>Mietreduktion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</si>
  <si>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</si>
  <si>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</si>
  <si>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</si>
  <si>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</si>
  <si>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</si>
  <si>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</si>
  <si>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</si>
  <si>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</si>
  <si>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</si>
  <si>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Stiftung Lebensraum Aargau</t>
  </si>
  <si>
    <t>Kino-Miete</t>
  </si>
  <si>
    <t>Theater am Bahnhof AG</t>
  </si>
  <si>
    <t>Tunaustrasse 5, 573 Reinach</t>
  </si>
  <si>
    <t>Kategorie</t>
  </si>
  <si>
    <t>Miete</t>
  </si>
  <si>
    <t>Vermietung</t>
  </si>
  <si>
    <t>Werbung</t>
  </si>
  <si>
    <t>Infrastruktur</t>
  </si>
  <si>
    <t>Kinoklub</t>
  </si>
  <si>
    <t>Projektbeitrag</t>
  </si>
  <si>
    <t xml:space="preserve">Schulden aus anderen Abrechnungsperioden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</si>
</sst>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1">
    <dxf>
      <numFmt numFmtId="164" formatCode="&quot;CHF&quot;\ #,##0.00"/>
    </dxf>
    <dxf>
      <numFmt numFmtId="165" formatCode="dd/mm/yyyy;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30" formatCode="@"/>
    </dxf>
    <dxf>
      <numFmt numFmtId="164" formatCode="&quot;CHF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9FEF6-8EB9-418D-9444-3A01886A72B5}" name="Table1" displayName="Table1" ref="A1:H2" totalsRowShown="0">
  <autoFilter ref="A1:H2" xr:uid="{5109FEF6-8EB9-418D-9444-3A01886A72B5}"/>
  <tableColumns count="8">
    <tableColumn id="1" xr3:uid="{D3E4C346-5641-4ACE-BE6E-787FF210B4F4}" name="Bezeichnung"/>
    <tableColumn id="2" xr3:uid="{C74ECB02-FB43-4FB6-AD99-9865B4318150}" name="Rechnungsdatum" dataDxfId="10"/>
    <tableColumn id="3" xr3:uid="{54E7FE5D-8D8C-44EC-B494-4C88179A06E4}" name="Betrag" dataDxfId="9"/>
    <tableColumn id="4" xr3:uid="{66EA0E80-1E4C-4475-9DB3-89C18B5F3EF1}" name="Firmennamen"/>
    <tableColumn id="5" xr3:uid="{3981695D-DBE0-4D3A-BD78-8EFF3337941A}" name="Adresse"/>
    <tableColumn id="6" xr3:uid="{903E7939-FEB9-42A2-810F-E1FFAF4B6EA7}" name="Referenz"/>
    <tableColumn id="7" xr3:uid="{BF2DA477-876C-4D76-83B8-611978554ED3}" name="Rechnungsnummer" dataDxfId="8"/>
    <tableColumn id="8" xr3:uid="{31366F20-014C-45A3-8753-FA27F2CF7469}" name="SpielDat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4CDE7-B9C0-401F-8806-D4AB87891F2E}" name="Table15" displayName="Table15" ref="A1:I8" totalsRowShown="0">
  <autoFilter ref="A1:I8" xr:uid="{5BC4CDE7-B9C0-401F-8806-D4AB87891F2E}"/>
  <tableColumns count="9">
    <tableColumn id="1" xr3:uid="{14F4F8C5-55F3-473E-9937-8D0B7D552E7E}" name="Bezeichnung"/>
    <tableColumn id="9" xr3:uid="{08E3E686-942A-44EF-B27E-3FE86295855D}" name="Kategorie"/>
    <tableColumn id="2" xr3:uid="{150155FD-26CC-46D0-A27B-59EA4645C5CC}" name="Rechnungsdatum" dataDxfId="7"/>
    <tableColumn id="3" xr3:uid="{35B5C014-5D17-48B7-9F63-677F9270FF60}" name="Betrag" dataDxfId="6"/>
    <tableColumn id="4" xr3:uid="{ADC4C0E0-A7EA-4AFB-901E-6392865FA73A}" name="Firmennamen"/>
    <tableColumn id="5" xr3:uid="{C65688D5-41D8-437C-9C57-8C2751C5B1B9}" name="Adresse"/>
    <tableColumn id="6" xr3:uid="{27E43FFA-FA55-425E-A213-9BD13C8F6254}" name="Referenz"/>
    <tableColumn id="7" xr3:uid="{10A8576E-804F-45CC-A7BA-BA671FF72F24}" name="Rechnungsnummer" dataDxfId="5"/>
    <tableColumn id="8" xr3:uid="{E3354F54-F1AF-4001-AF7B-A661D76F7FAC}" name="SpielDat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DF3BF-586A-489C-84B8-C4618CD829F6}" name="Table13" displayName="Table13" ref="A1:G7" totalsRowShown="0">
  <autoFilter ref="A1:G7" xr:uid="{180DF3BF-586A-489C-84B8-C4618CD829F6}"/>
  <tableColumns count="7">
    <tableColumn id="1" xr3:uid="{F238A2B1-EDB6-47A0-885E-5CEEFF41F1CF}" name="Bezeichnung"/>
    <tableColumn id="2" xr3:uid="{2177CF86-5EB2-4966-9940-7F31F280BF61}" name="Datum" dataDxfId="4"/>
    <tableColumn id="3" xr3:uid="{DD645600-C5EC-4AB1-8AE1-7605051A2066}" name="Betrag" dataDxfId="3"/>
    <tableColumn id="4" xr3:uid="{822BB147-F960-4922-A447-9B097046BFC7}" name="Firmennamen"/>
    <tableColumn id="5" xr3:uid="{7EC3E0C6-7422-492C-82ED-2D8E00F73F8D}" name="Adresse"/>
    <tableColumn id="6" xr3:uid="{283A3E60-3B55-4B6F-93F7-1566169ACFF6}" name="Referenz"/>
    <tableColumn id="7" xr3:uid="{B4FB147A-04B0-4D58-A6A4-685D055BABDA}" name="Rechnungsnummer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tableColumns count="7">
    <tableColumn id="1" xr3:uid="{3D23B81F-00E6-4787-9893-D2AE611E1A32}" name="Kategorie"/>
    <tableColumn id="5" xr3:uid="{CCC1A9CA-28D8-4BE0-BEDE-BE707C85139A}" name="Datum" dataDxfId="1"/>
    <tableColumn id="4" xr3:uid="{DEF99A8A-2830-4960-A91D-1A789B2E195A}" name="Betrag" dataDxfId="0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  <tableColumn id="11" xr3:uid="{9DA374E1-292B-4873-BC05-ED9CF29896A8}" name="Kommenta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BC27-B3C4-4504-9F14-2864DE81520F}">
  <dimension ref="A1:H2"/>
  <sheetViews>
    <sheetView tabSelected="1" workbookViewId="0">
      <selection activeCell="B13" sqref="B13"/>
    </sheetView>
  </sheetViews>
  <sheetFormatPr defaultRowHeight="15" x14ac:dyDescent="0.25"/>
  <cols>
    <col min="1" max="1" width="29.140625" bestFit="1" customWidth="1"/>
    <col min="2" max="2" width="18.140625" bestFit="1" customWidth="1"/>
    <col min="3" max="3" width="12.7109375" style="4" bestFit="1" customWidth="1"/>
    <col min="4" max="4" width="33.28515625" bestFit="1" customWidth="1"/>
    <col min="5" max="5" width="23.140625" bestFit="1" customWidth="1"/>
    <col min="6" max="6" width="30.7109375" bestFit="1" customWidth="1"/>
    <col min="7" max="7" width="19.85546875" style="2" bestFit="1" customWidth="1"/>
    <col min="8" max="8" width="10.140625" bestFit="1" customWidth="1"/>
  </cols>
  <sheetData>
    <row r="1" spans="1:8" x14ac:dyDescent="0.25">
      <c r="A1" t="s">
        <v>0</v>
      </c>
      <c r="B1" t="s">
        <v>25</v>
      </c>
      <c r="C1" s="4" t="s">
        <v>2</v>
      </c>
      <c r="D1" t="s">
        <v>4</v>
      </c>
      <c r="E1" t="s">
        <v>6</v>
      </c>
      <c r="F1" t="s">
        <v>8</v>
      </c>
      <c r="G1" s="2" t="s">
        <v>10</v>
      </c>
      <c r="H1" t="s">
        <v>11</v>
      </c>
    </row>
    <row r="2" spans="1:8" x14ac:dyDescent="0.25">
      <c r="A2" t="s">
        <v>14</v>
      </c>
      <c r="B2" s="1">
        <v>44908</v>
      </c>
      <c r="C2" s="4">
        <v>211.1</v>
      </c>
      <c r="D2" t="s">
        <v>15</v>
      </c>
      <c r="E2" t="s">
        <v>16</v>
      </c>
      <c r="F2" t="s">
        <v>17</v>
      </c>
      <c r="G2" s="2">
        <v>45044</v>
      </c>
      <c r="H2" s="1">
        <v>45262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E82D-AE8A-46F8-BC0A-7BF5F2C85660}">
  <dimension ref="A1:I10"/>
  <sheetViews>
    <sheetView workbookViewId="0">
      <selection activeCell="B13" sqref="B13"/>
    </sheetView>
  </sheetViews>
  <sheetFormatPr defaultRowHeight="15" x14ac:dyDescent="0.25"/>
  <cols>
    <col min="1" max="1" width="55.5703125" bestFit="1" customWidth="1"/>
    <col min="2" max="2" width="35.5703125" customWidth="1"/>
    <col min="3" max="3" width="18.140625" bestFit="1" customWidth="1"/>
    <col min="4" max="4" width="12.7109375" bestFit="1" customWidth="1"/>
    <col min="5" max="5" width="33.28515625" bestFit="1" customWidth="1"/>
    <col min="6" max="6" width="29.28515625" bestFit="1" customWidth="1"/>
    <col min="7" max="7" width="30.7109375" bestFit="1" customWidth="1"/>
    <col min="8" max="8" width="19.85546875" bestFit="1" customWidth="1"/>
    <col min="9" max="9" width="12.85546875" bestFit="1" customWidth="1"/>
  </cols>
  <sheetData>
    <row r="1" spans="1:9" x14ac:dyDescent="0.25">
      <c r="A1" t="s">
        <v>0</v>
      </c>
      <c r="B1" t="s">
        <v>69</v>
      </c>
      <c r="C1" t="s">
        <v>25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11</v>
      </c>
    </row>
    <row r="2" spans="1:9" x14ac:dyDescent="0.25">
      <c r="A2" t="s">
        <v>24</v>
      </c>
      <c r="B2" t="s">
        <v>71</v>
      </c>
      <c r="C2" s="1">
        <v>45240</v>
      </c>
      <c r="D2" s="4">
        <v>155</v>
      </c>
      <c r="E2" t="s">
        <v>26</v>
      </c>
      <c r="F2" t="s">
        <v>27</v>
      </c>
      <c r="G2" t="s">
        <v>17</v>
      </c>
      <c r="H2" s="2" t="s">
        <v>28</v>
      </c>
      <c r="I2" s="1">
        <v>45248</v>
      </c>
    </row>
    <row r="3" spans="1:9" x14ac:dyDescent="0.25">
      <c r="A3" t="s">
        <v>29</v>
      </c>
      <c r="B3" t="s">
        <v>72</v>
      </c>
      <c r="C3" s="1">
        <v>45107</v>
      </c>
      <c r="D3" s="4">
        <v>20</v>
      </c>
      <c r="E3" t="s">
        <v>30</v>
      </c>
      <c r="F3" t="s">
        <v>31</v>
      </c>
      <c r="G3" t="s">
        <v>32</v>
      </c>
      <c r="H3" s="2">
        <v>63216</v>
      </c>
    </row>
    <row r="4" spans="1:9" x14ac:dyDescent="0.25">
      <c r="A4" t="s">
        <v>33</v>
      </c>
      <c r="B4" t="s">
        <v>73</v>
      </c>
      <c r="C4" s="1">
        <v>45180</v>
      </c>
      <c r="D4" s="4">
        <v>3752.6</v>
      </c>
      <c r="E4" t="s">
        <v>34</v>
      </c>
      <c r="F4" t="s">
        <v>35</v>
      </c>
      <c r="G4" t="s">
        <v>36</v>
      </c>
      <c r="H4" s="2" t="s">
        <v>37</v>
      </c>
    </row>
    <row r="5" spans="1:9" x14ac:dyDescent="0.25">
      <c r="A5" t="s">
        <v>33</v>
      </c>
      <c r="B5" t="s">
        <v>73</v>
      </c>
      <c r="C5" s="1">
        <v>45180</v>
      </c>
      <c r="D5" s="4">
        <v>542.4</v>
      </c>
      <c r="E5" t="s">
        <v>34</v>
      </c>
      <c r="F5" t="s">
        <v>35</v>
      </c>
      <c r="G5" t="s">
        <v>38</v>
      </c>
      <c r="H5" s="2" t="s">
        <v>39</v>
      </c>
    </row>
    <row r="6" spans="1:9" x14ac:dyDescent="0.25">
      <c r="A6" t="s">
        <v>44</v>
      </c>
      <c r="B6" t="s">
        <v>72</v>
      </c>
      <c r="C6" s="1">
        <v>45244</v>
      </c>
      <c r="D6" s="4">
        <v>153.69999999999999</v>
      </c>
      <c r="E6" t="s">
        <v>45</v>
      </c>
      <c r="F6" t="s">
        <v>46</v>
      </c>
      <c r="H6" s="2" t="s">
        <v>47</v>
      </c>
    </row>
    <row r="7" spans="1:9" x14ac:dyDescent="0.25">
      <c r="A7" t="s">
        <v>66</v>
      </c>
      <c r="B7" t="s">
        <v>70</v>
      </c>
      <c r="C7" s="1">
        <v>45291</v>
      </c>
      <c r="D7" s="4">
        <v>12000</v>
      </c>
      <c r="E7" t="s">
        <v>67</v>
      </c>
      <c r="F7" t="s">
        <v>68</v>
      </c>
      <c r="H7" s="2"/>
    </row>
    <row r="8" spans="1:9" x14ac:dyDescent="0.25">
      <c r="A8" t="s">
        <v>58</v>
      </c>
      <c r="B8" t="s">
        <v>74</v>
      </c>
      <c r="C8" s="1">
        <v>45153</v>
      </c>
      <c r="D8" s="4">
        <v>609.79999999999995</v>
      </c>
      <c r="E8" t="s">
        <v>59</v>
      </c>
      <c r="F8" t="s">
        <v>60</v>
      </c>
      <c r="H8" s="2"/>
    </row>
    <row r="9" spans="1:9" x14ac:dyDescent="0.25">
      <c r="A9" t="s">
        <v>3</v>
      </c>
      <c r="B9" t="s">
        <v>76</v>
      </c>
      <c r="C9" s="1">
        <v>44914</v>
      </c>
      <c r="D9" s="4">
        <v>176.65</v>
      </c>
      <c r="E9" t="s">
        <v>5</v>
      </c>
      <c r="F9" t="s">
        <v>7</v>
      </c>
      <c r="G9" t="s">
        <v>9</v>
      </c>
      <c r="H9" s="3" t="s">
        <v>12</v>
      </c>
      <c r="I9" s="1">
        <v>44905</v>
      </c>
    </row>
    <row r="10" spans="1:9" x14ac:dyDescent="0.25">
      <c r="A10" t="s">
        <v>3</v>
      </c>
      <c r="B10" t="s">
        <v>76</v>
      </c>
      <c r="C10" s="1">
        <v>44914</v>
      </c>
      <c r="D10" s="4">
        <v>112.7</v>
      </c>
      <c r="E10" t="s">
        <v>5</v>
      </c>
      <c r="F10" t="s">
        <v>7</v>
      </c>
      <c r="G10" t="s">
        <v>9</v>
      </c>
      <c r="H10" s="3" t="s">
        <v>13</v>
      </c>
      <c r="I10" s="1">
        <v>44912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1AA1-78F7-4DCC-838A-338C2B4E6FF3}">
  <dimension ref="A1:G7"/>
  <sheetViews>
    <sheetView workbookViewId="0">
      <selection activeCell="B1" sqref="B1:B1048576"/>
    </sheetView>
  </sheetViews>
  <sheetFormatPr defaultRowHeight="15" x14ac:dyDescent="0.25"/>
  <cols>
    <col min="1" max="1" width="28.85546875" bestFit="1" customWidth="1"/>
    <col min="2" max="2" width="10.140625" bestFit="1" customWidth="1"/>
    <col min="3" max="3" width="11.7109375" bestFit="1" customWidth="1"/>
    <col min="4" max="4" width="33.28515625" bestFit="1" customWidth="1"/>
    <col min="5" max="5" width="25.140625" bestFit="1" customWidth="1"/>
    <col min="6" max="6" width="30.7109375" bestFit="1" customWidth="1"/>
    <col min="7" max="7" width="19.85546875" bestFit="1" customWidth="1"/>
  </cols>
  <sheetData>
    <row r="1" spans="1:7" x14ac:dyDescent="0.25">
      <c r="A1" t="s">
        <v>0</v>
      </c>
      <c r="B1" t="s">
        <v>1</v>
      </c>
      <c r="C1" s="4" t="s">
        <v>2</v>
      </c>
      <c r="D1" t="s">
        <v>4</v>
      </c>
      <c r="E1" t="s">
        <v>6</v>
      </c>
      <c r="F1" t="s">
        <v>8</v>
      </c>
      <c r="G1" s="2" t="s">
        <v>10</v>
      </c>
    </row>
    <row r="2" spans="1:7" x14ac:dyDescent="0.25">
      <c r="A2" t="s">
        <v>18</v>
      </c>
      <c r="B2" s="1">
        <v>45240</v>
      </c>
      <c r="C2" s="4">
        <v>180.3</v>
      </c>
      <c r="D2" t="s">
        <v>19</v>
      </c>
      <c r="E2" t="s">
        <v>20</v>
      </c>
      <c r="F2" t="s">
        <v>21</v>
      </c>
      <c r="G2">
        <v>27696257</v>
      </c>
    </row>
    <row r="3" spans="1:7" x14ac:dyDescent="0.25">
      <c r="A3" t="s">
        <v>22</v>
      </c>
      <c r="B3" s="1">
        <v>45268</v>
      </c>
      <c r="C3" s="4">
        <v>-54.48</v>
      </c>
      <c r="D3" t="s">
        <v>19</v>
      </c>
      <c r="E3" t="s">
        <v>20</v>
      </c>
      <c r="F3" t="s">
        <v>23</v>
      </c>
      <c r="G3">
        <v>27719686</v>
      </c>
    </row>
    <row r="4" spans="1:7" x14ac:dyDescent="0.25">
      <c r="A4" t="s">
        <v>40</v>
      </c>
      <c r="B4" s="1">
        <v>45243</v>
      </c>
      <c r="C4" s="4">
        <v>422.6</v>
      </c>
      <c r="D4" t="s">
        <v>42</v>
      </c>
      <c r="E4" t="s">
        <v>43</v>
      </c>
      <c r="G4" s="2" t="s">
        <v>41</v>
      </c>
    </row>
    <row r="5" spans="1:7" x14ac:dyDescent="0.25">
      <c r="A5" t="s">
        <v>61</v>
      </c>
      <c r="B5" s="1"/>
      <c r="C5" s="4">
        <f>45*2.3</f>
        <v>103.49999999999999</v>
      </c>
      <c r="D5" t="s">
        <v>62</v>
      </c>
      <c r="E5" t="s">
        <v>63</v>
      </c>
      <c r="G5" s="2"/>
    </row>
    <row r="6" spans="1:7" x14ac:dyDescent="0.25">
      <c r="G6" s="2"/>
    </row>
    <row r="7" spans="1:7" x14ac:dyDescent="0.25">
      <c r="B7" s="1"/>
      <c r="C7" s="4"/>
      <c r="G7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6"/>
  <sheetViews>
    <sheetView workbookViewId="0">
      <selection activeCell="B10" sqref="B10"/>
    </sheetView>
  </sheetViews>
  <sheetFormatPr defaultRowHeight="15" x14ac:dyDescent="0.25"/>
  <cols>
    <col min="1" max="1" width="15.5703125" bestFit="1" customWidth="1"/>
    <col min="2" max="2" width="15.5703125" style="5" customWidth="1"/>
    <col min="3" max="3" width="12.7109375" style="4" bestFit="1" customWidth="1"/>
    <col min="4" max="4" width="33.28515625" bestFit="1" customWidth="1"/>
    <col min="5" max="5" width="25.140625" bestFit="1" customWidth="1"/>
    <col min="6" max="6" width="19.85546875" bestFit="1" customWidth="1"/>
    <col min="7" max="7" width="37.28515625" bestFit="1" customWidth="1"/>
  </cols>
  <sheetData>
    <row r="1" spans="1:7" x14ac:dyDescent="0.25">
      <c r="A1" t="s">
        <v>69</v>
      </c>
      <c r="B1" s="5" t="s">
        <v>1</v>
      </c>
      <c r="C1" s="4" t="s">
        <v>2</v>
      </c>
      <c r="D1" t="s">
        <v>4</v>
      </c>
      <c r="E1" t="s">
        <v>6</v>
      </c>
      <c r="F1" s="2" t="s">
        <v>10</v>
      </c>
      <c r="G1" t="s">
        <v>48</v>
      </c>
    </row>
    <row r="2" spans="1:7" x14ac:dyDescent="0.25">
      <c r="A2" t="s">
        <v>72</v>
      </c>
      <c r="B2" s="5">
        <v>45260</v>
      </c>
      <c r="C2" s="4">
        <v>58.58</v>
      </c>
      <c r="D2" t="s">
        <v>50</v>
      </c>
      <c r="E2" t="s">
        <v>52</v>
      </c>
      <c r="F2" t="s">
        <v>51</v>
      </c>
      <c r="G2" t="s">
        <v>49</v>
      </c>
    </row>
    <row r="3" spans="1:7" x14ac:dyDescent="0.25">
      <c r="A3" t="s">
        <v>71</v>
      </c>
      <c r="B3" s="5">
        <v>45248</v>
      </c>
      <c r="C3" s="4">
        <v>800</v>
      </c>
      <c r="D3" t="s">
        <v>53</v>
      </c>
      <c r="E3" t="s">
        <v>54</v>
      </c>
      <c r="G3" t="s">
        <v>55</v>
      </c>
    </row>
    <row r="4" spans="1:7" x14ac:dyDescent="0.25">
      <c r="A4" t="s">
        <v>71</v>
      </c>
      <c r="B4" s="5">
        <v>45255</v>
      </c>
      <c r="C4" s="4">
        <v>250</v>
      </c>
      <c r="D4" t="s">
        <v>56</v>
      </c>
      <c r="E4" t="s">
        <v>57</v>
      </c>
      <c r="F4" s="2"/>
      <c r="G4" t="s">
        <v>55</v>
      </c>
    </row>
    <row r="5" spans="1:7" x14ac:dyDescent="0.25">
      <c r="A5" t="s">
        <v>64</v>
      </c>
      <c r="B5" s="5">
        <v>45265</v>
      </c>
      <c r="C5" s="4">
        <v>14380</v>
      </c>
      <c r="D5" t="s">
        <v>64</v>
      </c>
    </row>
    <row r="6" spans="1:7" x14ac:dyDescent="0.25">
      <c r="A6" t="s">
        <v>75</v>
      </c>
      <c r="B6" s="5">
        <v>45265</v>
      </c>
      <c r="C6" s="4">
        <v>10000</v>
      </c>
      <c r="D6" t="s"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Filmausgaben</vt:lpstr>
      <vt:lpstr>Sonstige Ausgaben</vt:lpstr>
      <vt:lpstr>Kioskausgaben</vt:lpstr>
      <vt:lpstr>Einnahmen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2023-12-19T08:00:21Z</dcterms:modified>
</cp:coreProperties>
</file>