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14EA96F7-C407-48BA-AD51-F7F285DC3582}" xr6:coauthVersionLast="47" xr6:coauthVersionMax="47" xr10:uidLastSave="{00000000-0000-0000-0000-000000000000}"/>
  <bookViews>
    <workbookView xWindow="38280" yWindow="-120" windowWidth="29040" windowHeight="15720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</calcChain>
</file>

<file path=xl/sharedStrings.xml><?xml version="1.0" encoding="utf-8"?>
<sst xmlns="http://schemas.openxmlformats.org/spreadsheetml/2006/main" count="89" uniqueCount="65">
  <si>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</si>
  <si>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</si>
  <si>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</si>
  <si>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</si>
  <si>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</si>
  <si>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</si>
  <si>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</si>
  <si>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</si>
  <si>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</si>
  <si>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</si>
  <si>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</si>
  <si>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</si>
  <si>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</si>
  <si>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</si>
  <si>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</si>
  <si>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</si>
  <si>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</si>
  <si>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Verleiher</t>
  </si>
  <si>
    <t>drop down</t>
  </si>
  <si>
    <t>Sonstiges</t>
  </si>
  <si>
    <t>Zweifel Pomy-Chips AG</t>
  </si>
  <si>
    <t>Zweifelstrasse 5, 8957 Spreitenbach</t>
  </si>
  <si>
    <t>Mitgliederbeitrag SKV</t>
  </si>
  <si>
    <t>Schweizerischer Kino-Verband</t>
  </si>
  <si>
    <t>Theaterstrasse 10, 8001 Zürich</t>
  </si>
  <si>
    <t>00 00000 00000 01319 30105 86709</t>
  </si>
  <si>
    <t>13193</t>
  </si>
  <si>
    <t>Abo Ciné-Bulletin</t>
  </si>
  <si>
    <t>00 00000 00000 01294 00105 86700</t>
  </si>
  <si>
    <t>12940</t>
  </si>
  <si>
    <t>Tunaustrasse 5, 5734 Reinach</t>
  </si>
  <si>
    <t>Filmcoopi Zürich AG</t>
  </si>
  <si>
    <t>Heinrichstrasse 114, 8005 Zürich</t>
  </si>
  <si>
    <t>Stiftung Lebenshilfe</t>
  </si>
  <si>
    <t>Reinach AG</t>
  </si>
  <si>
    <t>Beitrag Stiftung Lebenshilfe</t>
  </si>
  <si>
    <t>Event</t>
  </si>
  <si>
    <t>Buchungskonto</t>
  </si>
  <si>
    <t>4404</t>
  </si>
  <si>
    <t>weischer.cinema Schweiz GmbH</t>
  </si>
  <si>
    <t>Rämistrasse 6, 8001 Zürich</t>
  </si>
  <si>
    <t>4405</t>
  </si>
  <si>
    <t>Einkauf Kioskwaren Kino</t>
  </si>
  <si>
    <t>Filmmiete Kino</t>
  </si>
  <si>
    <t>Buchungskonto Name</t>
  </si>
  <si>
    <t>Film: Ella und der schwarze Jaguar</t>
  </si>
  <si>
    <t>25 93110 00000 00000 00012 67012</t>
  </si>
  <si>
    <t>00126701</t>
  </si>
  <si>
    <t>Kinomiete Januar</t>
  </si>
  <si>
    <t>Stefan Jablonski</t>
  </si>
  <si>
    <t>Sonnhaldenstrasse 13, 5734 Reinach AG</t>
  </si>
  <si>
    <t>001</t>
  </si>
  <si>
    <t>4406</t>
  </si>
  <si>
    <t>Werbung Kino</t>
  </si>
  <si>
    <t>Werbeweischer Mai 2024</t>
  </si>
  <si>
    <t>240484TS</t>
  </si>
  <si>
    <t>Vermietung: Netzwerk Asyl</t>
  </si>
  <si>
    <t>Aarauerstrasse 9, Postfach, 5734 Reinach</t>
  </si>
  <si>
    <t>Impuls Zusammenleben aargauSüd</t>
  </si>
  <si>
    <t>Zweifel Bestellung Dezember 24</t>
  </si>
  <si>
    <t>19 58000 02198 87010 30833 01003</t>
  </si>
  <si>
    <t>10308330</t>
  </si>
  <si>
    <t>Gehaltszahlung Betriebsleitung Januar 25</t>
  </si>
  <si>
    <t>Gehaltszahlung Betriebsleitung Februar 25</t>
  </si>
  <si>
    <t>Druckkosten Monatsprogram Jan-Mai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</si>
</sst>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</cellXfs>
  <cellStyles count="2">
    <cellStyle name="Normal 2" xfId="1" xr:uid="{27287C1A-B7AC-49C2-89D9-0074BB2DB80A}"/>
    <cellStyle name="Standard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5" totalsRowShown="0">
  <autoFilter ref="A1:G5" xr:uid="{895BE82C-25E7-42D8-B99F-BB1A7DC4B1DC}"/>
  <sortState xmlns:xlrd2="http://schemas.microsoft.com/office/spreadsheetml/2017/richdata2" ref="A2:G3">
    <sortCondition ref="A1:A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9" totalsRowShown="0">
  <autoFilter ref="A1:K9" xr:uid="{DECE9D5D-00D4-4490-AE11-80617FB82945}"/>
  <sortState xmlns:xlrd2="http://schemas.microsoft.com/office/spreadsheetml/2017/richdata2" ref="A2:K9">
    <sortCondition ref="A1:A9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5"/>
  <sheetViews>
    <sheetView tabSelected="1" workbookViewId="0">
      <selection activeCell="B17" sqref="B17"/>
    </sheetView>
  </sheetViews>
  <sheetFormatPr baseColWidth="10" defaultColWidth="8.7109375" defaultRowHeight="15" x14ac:dyDescent="0.25"/>
  <cols>
    <col min="1" max="1" width="30.28515625" customWidth="1"/>
    <col min="2" max="2" width="37.28515625" bestFit="1" customWidth="1"/>
    <col min="3" max="3" width="15.42578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42578125" customWidth="1"/>
  </cols>
  <sheetData>
    <row r="1" spans="1:7" x14ac:dyDescent="0.25">
      <c r="A1" t="s">
        <v>10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5">
      <c r="A2" t="s">
        <v>36</v>
      </c>
      <c r="B2" t="s">
        <v>35</v>
      </c>
      <c r="C2" s="5">
        <v>45340</v>
      </c>
      <c r="D2" s="4">
        <v>1000</v>
      </c>
      <c r="E2" t="s">
        <v>33</v>
      </c>
      <c r="F2" t="s">
        <v>34</v>
      </c>
    </row>
    <row r="3" spans="1:7" x14ac:dyDescent="0.25">
      <c r="A3" t="s">
        <v>19</v>
      </c>
      <c r="B3" t="s">
        <v>16</v>
      </c>
      <c r="C3" s="5">
        <v>45265</v>
      </c>
      <c r="D3" s="4">
        <v>12000</v>
      </c>
      <c r="E3" t="s">
        <v>16</v>
      </c>
    </row>
    <row r="4" spans="1:7" x14ac:dyDescent="0.25">
      <c r="A4" t="s">
        <v>12</v>
      </c>
      <c r="B4" t="s">
        <v>54</v>
      </c>
      <c r="C4" s="5">
        <v>45448</v>
      </c>
      <c r="D4" s="4">
        <v>26.01</v>
      </c>
      <c r="E4" t="s">
        <v>39</v>
      </c>
      <c r="F4" t="s">
        <v>40</v>
      </c>
      <c r="G4" t="s">
        <v>55</v>
      </c>
    </row>
    <row r="5" spans="1:7" x14ac:dyDescent="0.25">
      <c r="A5" t="s">
        <v>11</v>
      </c>
      <c r="B5" t="s">
        <v>56</v>
      </c>
      <c r="C5" s="5">
        <v>45592</v>
      </c>
      <c r="D5" s="4">
        <v>600</v>
      </c>
      <c r="E5" t="s">
        <v>58</v>
      </c>
      <c r="F5" t="s">
        <v>57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L123"/>
  <sheetViews>
    <sheetView zoomScale="103" zoomScaleNormal="85" workbookViewId="0">
      <selection activeCell="D10" sqref="D10"/>
    </sheetView>
  </sheetViews>
  <sheetFormatPr baseColWidth="10" defaultColWidth="8.7109375" defaultRowHeight="15" x14ac:dyDescent="0.25"/>
  <cols>
    <col min="1" max="1" width="18" bestFit="1" customWidth="1"/>
    <col min="2" max="2" width="13.42578125" style="1" bestFit="1" customWidth="1"/>
    <col min="3" max="3" width="45.28515625" bestFit="1" customWidth="1"/>
    <col min="4" max="4" width="10.42578125" bestFit="1" customWidth="1"/>
    <col min="5" max="5" width="13.7109375" bestFit="1" customWidth="1"/>
    <col min="6" max="6" width="31" customWidth="1"/>
    <col min="7" max="7" width="35.7109375" bestFit="1" customWidth="1"/>
    <col min="8" max="8" width="32.42578125" bestFit="1" customWidth="1"/>
    <col min="9" max="9" width="19.7109375" bestFit="1" customWidth="1"/>
    <col min="10" max="10" width="19.7109375" customWidth="1"/>
    <col min="11" max="11" width="16.42578125" bestFit="1" customWidth="1"/>
  </cols>
  <sheetData>
    <row r="1" spans="1:12" x14ac:dyDescent="0.25">
      <c r="A1" t="s">
        <v>10</v>
      </c>
      <c r="B1" s="1" t="s">
        <v>14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37</v>
      </c>
      <c r="K1" t="s">
        <v>44</v>
      </c>
    </row>
    <row r="2" spans="1:12" x14ac:dyDescent="0.25">
      <c r="A2" t="s">
        <v>13</v>
      </c>
      <c r="C2" t="s">
        <v>59</v>
      </c>
      <c r="D2" s="1">
        <v>46003</v>
      </c>
      <c r="E2" s="4">
        <v>69.5</v>
      </c>
      <c r="F2" t="s">
        <v>20</v>
      </c>
      <c r="G2" t="s">
        <v>21</v>
      </c>
      <c r="H2" s="2" t="s">
        <v>60</v>
      </c>
      <c r="I2" s="2" t="s">
        <v>61</v>
      </c>
      <c r="J2" s="6" t="s">
        <v>41</v>
      </c>
      <c r="K2" s="2" t="s">
        <v>42</v>
      </c>
    </row>
    <row r="3" spans="1:12" x14ac:dyDescent="0.25">
      <c r="A3" t="s">
        <v>15</v>
      </c>
      <c r="C3" t="s">
        <v>62</v>
      </c>
      <c r="D3" s="1">
        <v>45682</v>
      </c>
      <c r="E3" s="4">
        <f>1140*1.1</f>
        <v>1254</v>
      </c>
      <c r="F3" t="s">
        <v>7</v>
      </c>
      <c r="G3" t="s">
        <v>8</v>
      </c>
      <c r="H3" s="2"/>
      <c r="I3" s="2"/>
      <c r="J3" s="2"/>
      <c r="K3" s="2"/>
      <c r="L3" s="6"/>
    </row>
    <row r="4" spans="1:12" x14ac:dyDescent="0.25">
      <c r="A4" t="s">
        <v>15</v>
      </c>
      <c r="C4" t="s">
        <v>63</v>
      </c>
      <c r="D4" s="1">
        <v>45713</v>
      </c>
      <c r="E4" s="4">
        <f>1140*1.1</f>
        <v>1254</v>
      </c>
      <c r="F4" t="s">
        <v>7</v>
      </c>
      <c r="G4" t="s">
        <v>8</v>
      </c>
      <c r="H4" s="2"/>
      <c r="I4" s="2"/>
      <c r="J4" s="2"/>
      <c r="K4" s="2"/>
    </row>
    <row r="5" spans="1:12" x14ac:dyDescent="0.25">
      <c r="A5" t="s">
        <v>19</v>
      </c>
      <c r="C5" t="s">
        <v>48</v>
      </c>
      <c r="D5" s="1">
        <v>45682</v>
      </c>
      <c r="E5" s="4">
        <v>1200</v>
      </c>
      <c r="F5" t="s">
        <v>9</v>
      </c>
      <c r="G5" t="s">
        <v>30</v>
      </c>
      <c r="H5" s="2"/>
      <c r="I5" s="2"/>
      <c r="J5" s="2"/>
      <c r="K5" s="2"/>
    </row>
    <row r="6" spans="1:12" x14ac:dyDescent="0.25">
      <c r="A6" t="s">
        <v>19</v>
      </c>
      <c r="C6" t="s">
        <v>27</v>
      </c>
      <c r="D6" s="1">
        <v>45695</v>
      </c>
      <c r="E6" s="4">
        <v>35.049999999999997</v>
      </c>
      <c r="F6" t="s">
        <v>23</v>
      </c>
      <c r="G6" t="s">
        <v>24</v>
      </c>
      <c r="H6" s="2" t="s">
        <v>28</v>
      </c>
      <c r="I6" s="2" t="s">
        <v>29</v>
      </c>
      <c r="J6" s="2"/>
      <c r="K6" s="2"/>
    </row>
    <row r="7" spans="1:12" x14ac:dyDescent="0.25">
      <c r="A7" t="s">
        <v>19</v>
      </c>
      <c r="C7" t="s">
        <v>22</v>
      </c>
      <c r="D7" s="1">
        <v>45696</v>
      </c>
      <c r="E7" s="4">
        <v>100</v>
      </c>
      <c r="F7" t="s">
        <v>23</v>
      </c>
      <c r="G7" t="s">
        <v>24</v>
      </c>
      <c r="H7" s="2" t="s">
        <v>25</v>
      </c>
      <c r="I7" s="3" t="s">
        <v>26</v>
      </c>
      <c r="J7" s="2"/>
      <c r="K7" s="2"/>
    </row>
    <row r="8" spans="1:12" x14ac:dyDescent="0.25">
      <c r="A8" t="s">
        <v>17</v>
      </c>
      <c r="B8" s="1">
        <v>45383</v>
      </c>
      <c r="C8" t="s">
        <v>45</v>
      </c>
      <c r="D8" s="1">
        <v>45394</v>
      </c>
      <c r="E8" s="4">
        <v>211.9</v>
      </c>
      <c r="F8" t="s">
        <v>31</v>
      </c>
      <c r="G8" t="s">
        <v>32</v>
      </c>
      <c r="H8" s="2" t="s">
        <v>46</v>
      </c>
      <c r="I8" s="2" t="s">
        <v>47</v>
      </c>
      <c r="J8" s="2" t="s">
        <v>38</v>
      </c>
      <c r="K8" s="2" t="s">
        <v>43</v>
      </c>
    </row>
    <row r="9" spans="1:12" x14ac:dyDescent="0.25">
      <c r="A9" t="s">
        <v>12</v>
      </c>
      <c r="C9" t="s">
        <v>64</v>
      </c>
      <c r="D9" s="1">
        <v>45800</v>
      </c>
      <c r="E9" s="4">
        <v>479.5</v>
      </c>
      <c r="F9" t="s">
        <v>49</v>
      </c>
      <c r="G9" t="s">
        <v>50</v>
      </c>
      <c r="H9" s="2"/>
      <c r="I9" s="2" t="s">
        <v>51</v>
      </c>
      <c r="J9" s="6" t="s">
        <v>52</v>
      </c>
      <c r="K9" s="2" t="s">
        <v>53</v>
      </c>
    </row>
    <row r="10" spans="1:12" x14ac:dyDescent="0.25">
      <c r="E10" s="4"/>
    </row>
    <row r="11" spans="1:12" x14ac:dyDescent="0.25">
      <c r="E11" s="4"/>
    </row>
    <row r="12" spans="1:12" x14ac:dyDescent="0.25">
      <c r="E12" s="4"/>
    </row>
    <row r="13" spans="1:12" x14ac:dyDescent="0.25">
      <c r="E13" s="4"/>
    </row>
    <row r="14" spans="1:12" x14ac:dyDescent="0.25">
      <c r="E14" s="4"/>
    </row>
    <row r="15" spans="1:12" x14ac:dyDescent="0.25">
      <c r="E15" s="4"/>
    </row>
    <row r="16" spans="1:12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baseColWidth="10" defaultColWidth="8.7109375" defaultRowHeight="15" x14ac:dyDescent="0.25"/>
  <cols>
    <col min="1" max="1" width="21.42578125" bestFit="1" customWidth="1"/>
  </cols>
  <sheetData>
    <row r="1" spans="1:1" x14ac:dyDescent="0.25">
      <c r="A1" t="s">
        <v>18</v>
      </c>
    </row>
    <row r="2" spans="1:1" x14ac:dyDescent="0.25">
      <c r="A2" t="s">
        <v>36</v>
      </c>
    </row>
    <row r="3" spans="1:1" x14ac:dyDescent="0.25">
      <c r="A3" t="s">
        <v>13</v>
      </c>
    </row>
    <row r="4" spans="1:1" x14ac:dyDescent="0.25">
      <c r="A4" t="s">
        <v>15</v>
      </c>
    </row>
    <row r="5" spans="1:1" x14ac:dyDescent="0.25">
      <c r="A5" t="s">
        <v>19</v>
      </c>
    </row>
    <row r="6" spans="1:1" x14ac:dyDescent="0.25">
      <c r="A6" t="s">
        <v>17</v>
      </c>
    </row>
    <row r="7" spans="1:1" x14ac:dyDescent="0.25">
      <c r="A7" t="s">
        <v>11</v>
      </c>
    </row>
    <row r="8" spans="1:1" x14ac:dyDescent="0.25">
      <c r="A8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Florian Wagner</cp:lastModifiedBy>
  <dcterms:created xsi:type="dcterms:W3CDTF">2023-12-18T15:56:48Z</dcterms:created>
  <dcterms:modified xsi:type="dcterms:W3CDTF">2025-01-18T14:28:44Z</dcterms:modified>
</cp:coreProperties>
</file>