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B9EE033C-9A33-43A7-8958-963E53DE72E1}" xr6:coauthVersionLast="47" xr6:coauthVersionMax="47" xr10:uidLastSave="{00000000-0000-0000-0000-000000000000}"/>
  <bookViews>
    <workbookView xWindow="11376" yWindow="1656" windowWidth="15684" windowHeight="11832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</calcChain>
</file>

<file path=xl/sharedStrings.xml><?xml version="1.0" encoding="utf-8"?>
<sst xmlns="http://schemas.openxmlformats.org/spreadsheetml/2006/main" count="114" uniqueCount="42">
  <si>
    <t>Bezeichnung</t>
  </si>
  <si>
    <t>Datum</t>
  </si>
  <si>
    <t>Betrag</t>
  </si>
  <si>
    <t>Firmennamen</t>
  </si>
  <si>
    <t>Adresse</t>
  </si>
  <si>
    <t>Referenz</t>
  </si>
  <si>
    <t>Rechnungsnummer</t>
  </si>
  <si>
    <t>Zweifel Gutschrift Kiosk-Retouren</t>
  </si>
  <si>
    <t>Werbeeinnahmen für den Monat November</t>
  </si>
  <si>
    <t>Nadia Wagner</t>
  </si>
  <si>
    <t>Wilifeld 4, 5708 Birrwil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</si>
  <si>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</si>
  <si>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</si>
  <si>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</si>
  <si>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</si>
  <si>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</si>
  <si>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</si>
  <si>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</si>
  <si>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</si>
  <si>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</si>
  <si>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Kiosk</t>
  </si>
  <si>
    <t>Projektbeitrag Stiftung Lebensraum Aargau</t>
  </si>
  <si>
    <t>Vermietung Homberg Apotheke</t>
  </si>
  <si>
    <t>Vermietung Geburtstag Filliger</t>
  </si>
  <si>
    <t>Spieldatum</t>
  </si>
  <si>
    <t>Personalaufwand</t>
  </si>
  <si>
    <t>Gehaltszahlung Projektleitung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</si>
  <si>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</si>
  <si>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</si>
  <si>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</si>
  <si>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</si>
  <si>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</si>
  <si>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</si>
  <si>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Fiktive Verleiherrechnung</t>
  </si>
  <si>
    <t>Fiktivstrasse 38, 8005 NichtZürich</t>
  </si>
  <si>
    <t>Eventausgaben</t>
  </si>
  <si>
    <t>drop down</t>
  </si>
  <si>
    <t>Sonstiges</t>
  </si>
  <si>
    <t>Trigon Films AG Test</t>
  </si>
  <si>
    <t xml:space="preserve">Kaffee und Pocorn </t>
  </si>
  <si>
    <t>Gipfeli</t>
  </si>
  <si>
    <t>Schulz Bäckerei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</si>
</sst>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65" fontId="0" fillId="2" borderId="0" xfId="0" applyNumberFormat="1" applyFill="1"/>
    <xf numFmtId="165" fontId="0" fillId="0" borderId="2" xfId="0" applyNumberFormat="1" applyBorder="1"/>
    <xf numFmtId="164" fontId="0" fillId="2" borderId="0" xfId="0" applyNumberFormat="1" applyFill="1"/>
    <xf numFmtId="164" fontId="0" fillId="0" borderId="2" xfId="0" applyNumberFormat="1" applyBorder="1"/>
  </cellXfs>
  <cellStyles count="1">
    <cellStyle name="Normal" xfId="0" builtinId="0"/>
  </cellStyles>
  <dxfs count="6"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8">
    <sortCondition ref="E1:E8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5"/>
    <tableColumn id="4" xr3:uid="{DEF99A8A-2830-4960-A91D-1A789B2E195A}" name="Betrag" dataDxfId="4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6" totalsRowShown="0">
  <autoFilter ref="A1:I26" xr:uid="{DECE9D5D-00D4-4490-AE11-80617FB82945}"/>
  <sortState xmlns:xlrd2="http://schemas.microsoft.com/office/spreadsheetml/2017/richdata2" ref="A2:I26">
    <sortCondition ref="D1:D26"/>
  </sortState>
  <tableColumns count="9">
    <tableColumn id="9" xr3:uid="{7720D0EA-5763-4F4F-82DA-8D34884933A7}" name="Kategorie"/>
    <tableColumn id="8" xr3:uid="{12477251-A7BF-41F7-9734-91E55C44981E}" name="Spieldatum" dataDxfId="3"/>
    <tableColumn id="1" xr3:uid="{CADC5726-010C-420F-B3D1-E5B1B323B7D4}" name="Bezeichnung"/>
    <tableColumn id="2" xr3:uid="{48234371-EC10-4470-8D2A-22FC4E54CF28}" name="Datum" dataDxfId="2"/>
    <tableColumn id="3" xr3:uid="{90883362-F5C5-4472-9591-164F8C364C6F}" name="Betrag" dataDxfId="1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8"/>
  <sheetViews>
    <sheetView tabSelected="1" workbookViewId="0">
      <selection activeCell="A10" sqref="A10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17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37</v>
      </c>
      <c r="B2" t="s">
        <v>27</v>
      </c>
      <c r="C2" s="5">
        <v>45265</v>
      </c>
      <c r="D2" s="4">
        <v>12000</v>
      </c>
      <c r="E2" t="s">
        <v>27</v>
      </c>
    </row>
    <row r="3" spans="1:7" x14ac:dyDescent="0.3">
      <c r="A3" t="s">
        <v>37</v>
      </c>
      <c r="B3" t="s">
        <v>13</v>
      </c>
      <c r="C3" s="5">
        <v>45631</v>
      </c>
      <c r="D3" s="4">
        <v>12000</v>
      </c>
      <c r="E3" t="s">
        <v>13</v>
      </c>
    </row>
    <row r="4" spans="1:7" x14ac:dyDescent="0.3">
      <c r="A4" t="s">
        <v>19</v>
      </c>
      <c r="B4" t="s">
        <v>8</v>
      </c>
      <c r="C4" s="5">
        <v>45260</v>
      </c>
    </row>
    <row r="5" spans="1:7" x14ac:dyDescent="0.3">
      <c r="A5" t="s">
        <v>18</v>
      </c>
      <c r="B5" t="s">
        <v>22</v>
      </c>
      <c r="C5" s="5">
        <v>45248</v>
      </c>
    </row>
    <row r="6" spans="1:7" x14ac:dyDescent="0.3">
      <c r="A6" t="s">
        <v>18</v>
      </c>
      <c r="B6" t="s">
        <v>23</v>
      </c>
      <c r="C6" s="5">
        <v>45255</v>
      </c>
      <c r="G6" s="2"/>
    </row>
    <row r="7" spans="1:7" x14ac:dyDescent="0.3">
      <c r="A7" s="7" t="s">
        <v>37</v>
      </c>
      <c r="B7" s="8" t="s">
        <v>21</v>
      </c>
      <c r="C7" s="10">
        <v>45265</v>
      </c>
      <c r="D7" s="12"/>
      <c r="E7" s="8"/>
      <c r="F7" s="8"/>
      <c r="G7" s="8"/>
    </row>
    <row r="8" spans="1:7" x14ac:dyDescent="0.3">
      <c r="A8" s="6" t="s">
        <v>20</v>
      </c>
      <c r="B8" s="6" t="s">
        <v>7</v>
      </c>
      <c r="C8" s="9">
        <v>45268</v>
      </c>
      <c r="D8" s="11"/>
      <c r="E8" s="6"/>
      <c r="F8" s="6"/>
      <c r="G8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6"/>
  <sheetViews>
    <sheetView topLeftCell="F13" workbookViewId="0">
      <selection activeCell="B20" sqref="B20"/>
    </sheetView>
  </sheetViews>
  <sheetFormatPr defaultRowHeight="14.4" x14ac:dyDescent="0.3"/>
  <cols>
    <col min="1" max="1" width="30.109375" customWidth="1"/>
    <col min="2" max="2" width="12.88671875" style="1" bestFit="1" customWidth="1"/>
    <col min="3" max="3" width="55.5546875" bestFit="1" customWidth="1"/>
    <col min="4" max="4" width="18.109375" bestFit="1" customWidth="1"/>
    <col min="5" max="5" width="12.6640625" bestFit="1" customWidth="1"/>
    <col min="6" max="6" width="36.88671875" bestFit="1" customWidth="1"/>
    <col min="7" max="7" width="32.88671875" bestFit="1" customWidth="1"/>
    <col min="8" max="8" width="30.6640625" bestFit="1" customWidth="1"/>
    <col min="9" max="9" width="19.88671875" bestFit="1" customWidth="1"/>
  </cols>
  <sheetData>
    <row r="1" spans="1:9" x14ac:dyDescent="0.3">
      <c r="A1" t="s">
        <v>17</v>
      </c>
      <c r="B1" s="1" t="s">
        <v>24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35</v>
      </c>
      <c r="B2" s="1">
        <v>45311</v>
      </c>
      <c r="C2" t="s">
        <v>29</v>
      </c>
      <c r="D2" s="1">
        <v>45311</v>
      </c>
      <c r="E2" s="4">
        <v>75.849999999999994</v>
      </c>
      <c r="F2" t="s">
        <v>9</v>
      </c>
      <c r="G2" t="s">
        <v>10</v>
      </c>
      <c r="I2" s="2"/>
    </row>
    <row r="3" spans="1:9" x14ac:dyDescent="0.3">
      <c r="A3" t="s">
        <v>35</v>
      </c>
      <c r="B3" s="1">
        <v>45312</v>
      </c>
      <c r="C3" t="s">
        <v>30</v>
      </c>
      <c r="D3" s="1">
        <v>45312</v>
      </c>
      <c r="E3" s="4">
        <v>48.5</v>
      </c>
      <c r="F3" t="s">
        <v>31</v>
      </c>
      <c r="I3" s="2"/>
    </row>
    <row r="4" spans="1:9" x14ac:dyDescent="0.3">
      <c r="A4" t="s">
        <v>20</v>
      </c>
      <c r="C4" t="s">
        <v>28</v>
      </c>
      <c r="D4" s="1">
        <v>45316</v>
      </c>
      <c r="E4" s="4">
        <v>34.5</v>
      </c>
      <c r="F4" t="s">
        <v>11</v>
      </c>
      <c r="G4" t="s">
        <v>12</v>
      </c>
      <c r="I4" s="2"/>
    </row>
    <row r="5" spans="1:9" x14ac:dyDescent="0.3">
      <c r="A5" t="s">
        <v>25</v>
      </c>
      <c r="C5" t="s">
        <v>26</v>
      </c>
      <c r="D5" s="1">
        <v>45316</v>
      </c>
      <c r="E5" s="4">
        <f t="shared" ref="E5:E16" si="0">1140*1.1</f>
        <v>1254</v>
      </c>
      <c r="F5" t="s">
        <v>9</v>
      </c>
      <c r="G5" t="s">
        <v>10</v>
      </c>
      <c r="I5" s="2"/>
    </row>
    <row r="6" spans="1:9" x14ac:dyDescent="0.3">
      <c r="A6" t="s">
        <v>25</v>
      </c>
      <c r="C6" t="s">
        <v>26</v>
      </c>
      <c r="D6" s="1">
        <v>45347</v>
      </c>
      <c r="E6" s="4">
        <f t="shared" si="0"/>
        <v>1254</v>
      </c>
      <c r="F6" t="s">
        <v>9</v>
      </c>
      <c r="G6" t="s">
        <v>10</v>
      </c>
      <c r="I6" s="2"/>
    </row>
    <row r="7" spans="1:9" x14ac:dyDescent="0.3">
      <c r="A7" t="s">
        <v>25</v>
      </c>
      <c r="C7" t="s">
        <v>26</v>
      </c>
      <c r="D7" s="1">
        <v>45376</v>
      </c>
      <c r="E7" s="4">
        <f t="shared" si="0"/>
        <v>1254</v>
      </c>
      <c r="F7" t="s">
        <v>9</v>
      </c>
      <c r="G7" t="s">
        <v>10</v>
      </c>
      <c r="I7" s="2"/>
    </row>
    <row r="8" spans="1:9" x14ac:dyDescent="0.3">
      <c r="A8" t="s">
        <v>25</v>
      </c>
      <c r="C8" t="s">
        <v>26</v>
      </c>
      <c r="D8" s="1">
        <v>45407</v>
      </c>
      <c r="E8" s="4">
        <f t="shared" si="0"/>
        <v>1254</v>
      </c>
      <c r="F8" t="s">
        <v>9</v>
      </c>
      <c r="G8" t="s">
        <v>10</v>
      </c>
      <c r="I8" s="2"/>
    </row>
    <row r="9" spans="1:9" x14ac:dyDescent="0.3">
      <c r="A9" t="s">
        <v>25</v>
      </c>
      <c r="C9" t="s">
        <v>26</v>
      </c>
      <c r="D9" s="1">
        <v>45437</v>
      </c>
      <c r="E9" s="4">
        <f t="shared" si="0"/>
        <v>1254</v>
      </c>
      <c r="F9" t="s">
        <v>9</v>
      </c>
      <c r="G9" t="s">
        <v>10</v>
      </c>
      <c r="I9" s="2"/>
    </row>
    <row r="10" spans="1:9" x14ac:dyDescent="0.3">
      <c r="A10" t="s">
        <v>25</v>
      </c>
      <c r="C10" t="s">
        <v>26</v>
      </c>
      <c r="D10" s="1">
        <v>45468</v>
      </c>
      <c r="E10" s="4">
        <f t="shared" si="0"/>
        <v>1254</v>
      </c>
      <c r="F10" t="s">
        <v>9</v>
      </c>
      <c r="G10" t="s">
        <v>10</v>
      </c>
      <c r="I10" s="2"/>
    </row>
    <row r="11" spans="1:9" x14ac:dyDescent="0.3">
      <c r="A11" t="s">
        <v>25</v>
      </c>
      <c r="C11" t="s">
        <v>26</v>
      </c>
      <c r="D11" s="1">
        <v>45498</v>
      </c>
      <c r="E11" s="4">
        <f t="shared" si="0"/>
        <v>1254</v>
      </c>
      <c r="F11" t="s">
        <v>9</v>
      </c>
      <c r="G11" t="s">
        <v>10</v>
      </c>
      <c r="I11" s="2"/>
    </row>
    <row r="12" spans="1:9" x14ac:dyDescent="0.3">
      <c r="A12" t="s">
        <v>25</v>
      </c>
      <c r="C12" t="s">
        <v>26</v>
      </c>
      <c r="D12" s="1">
        <v>45529</v>
      </c>
      <c r="E12" s="4">
        <f t="shared" si="0"/>
        <v>1254</v>
      </c>
      <c r="F12" t="s">
        <v>9</v>
      </c>
      <c r="G12" t="s">
        <v>10</v>
      </c>
      <c r="I12" s="2"/>
    </row>
    <row r="13" spans="1:9" x14ac:dyDescent="0.3">
      <c r="A13" t="s">
        <v>25</v>
      </c>
      <c r="C13" t="s">
        <v>26</v>
      </c>
      <c r="D13" s="1">
        <v>45560</v>
      </c>
      <c r="E13" s="4">
        <f t="shared" si="0"/>
        <v>1254</v>
      </c>
      <c r="F13" t="s">
        <v>9</v>
      </c>
      <c r="G13" t="s">
        <v>10</v>
      </c>
      <c r="I13" s="2"/>
    </row>
    <row r="14" spans="1:9" x14ac:dyDescent="0.3">
      <c r="A14" t="s">
        <v>25</v>
      </c>
      <c r="C14" t="s">
        <v>26</v>
      </c>
      <c r="D14" s="1">
        <v>45590</v>
      </c>
      <c r="E14" s="4">
        <f t="shared" si="0"/>
        <v>1254</v>
      </c>
      <c r="F14" t="s">
        <v>9</v>
      </c>
      <c r="G14" t="s">
        <v>10</v>
      </c>
      <c r="I14" s="2"/>
    </row>
    <row r="15" spans="1:9" x14ac:dyDescent="0.3">
      <c r="A15" t="s">
        <v>25</v>
      </c>
      <c r="C15" t="s">
        <v>26</v>
      </c>
      <c r="D15" s="1">
        <v>45621</v>
      </c>
      <c r="E15" s="4">
        <f t="shared" si="0"/>
        <v>1254</v>
      </c>
      <c r="F15" t="s">
        <v>9</v>
      </c>
      <c r="G15" t="s">
        <v>10</v>
      </c>
      <c r="I15" s="2"/>
    </row>
    <row r="16" spans="1:9" x14ac:dyDescent="0.3">
      <c r="A16" t="s">
        <v>25</v>
      </c>
      <c r="C16" t="s">
        <v>26</v>
      </c>
      <c r="D16" s="1">
        <v>45651</v>
      </c>
      <c r="E16" s="4">
        <f t="shared" si="0"/>
        <v>1254</v>
      </c>
      <c r="F16" t="s">
        <v>9</v>
      </c>
      <c r="G16" t="s">
        <v>10</v>
      </c>
      <c r="I16" s="2"/>
    </row>
    <row r="17" spans="1:9" x14ac:dyDescent="0.3">
      <c r="A17" t="s">
        <v>37</v>
      </c>
      <c r="C17" t="s">
        <v>14</v>
      </c>
      <c r="D17" s="1">
        <v>45657</v>
      </c>
      <c r="E17" s="4">
        <v>12000</v>
      </c>
      <c r="F17" t="s">
        <v>15</v>
      </c>
      <c r="G17" t="s">
        <v>16</v>
      </c>
      <c r="I17" s="2"/>
    </row>
    <row r="18" spans="1:9" x14ac:dyDescent="0.3">
      <c r="A18" t="s">
        <v>32</v>
      </c>
      <c r="B18" s="1">
        <v>45311</v>
      </c>
      <c r="C18" t="s">
        <v>33</v>
      </c>
      <c r="D18" s="1">
        <v>45322</v>
      </c>
      <c r="E18" s="4">
        <v>426.6</v>
      </c>
      <c r="F18" t="s">
        <v>38</v>
      </c>
      <c r="G18" t="s">
        <v>34</v>
      </c>
      <c r="I18" s="2"/>
    </row>
    <row r="19" spans="1:9" x14ac:dyDescent="0.3">
      <c r="A19" t="s">
        <v>20</v>
      </c>
      <c r="C19" t="s">
        <v>39</v>
      </c>
      <c r="D19" s="1">
        <v>45316</v>
      </c>
      <c r="E19" s="4">
        <v>32.700000000000003</v>
      </c>
      <c r="F19" t="s">
        <v>9</v>
      </c>
      <c r="G19" t="s">
        <v>10</v>
      </c>
      <c r="I19" s="2"/>
    </row>
    <row r="20" spans="1:9" x14ac:dyDescent="0.3">
      <c r="A20" t="s">
        <v>20</v>
      </c>
      <c r="B20" s="5">
        <v>45319</v>
      </c>
      <c r="C20" t="s">
        <v>40</v>
      </c>
      <c r="D20" s="5">
        <v>45319</v>
      </c>
      <c r="E20" s="4">
        <v>24</v>
      </c>
      <c r="F20" t="s">
        <v>41</v>
      </c>
      <c r="I20" s="2"/>
    </row>
    <row r="21" spans="1:9" x14ac:dyDescent="0.3">
      <c r="D21" s="1"/>
      <c r="E21" s="4"/>
      <c r="I21" s="2"/>
    </row>
    <row r="22" spans="1:9" x14ac:dyDescent="0.3">
      <c r="D22" s="1"/>
      <c r="E22" s="4"/>
      <c r="I22" s="3"/>
    </row>
    <row r="23" spans="1:9" x14ac:dyDescent="0.3">
      <c r="D23" s="1"/>
      <c r="E23" s="4"/>
      <c r="I23" s="3"/>
    </row>
    <row r="24" spans="1:9" x14ac:dyDescent="0.3">
      <c r="D24" s="1"/>
      <c r="E24" s="4"/>
      <c r="I24" s="2"/>
    </row>
    <row r="25" spans="1:9" x14ac:dyDescent="0.3">
      <c r="D25" s="1"/>
      <c r="E25" s="4"/>
      <c r="I25" s="2"/>
    </row>
    <row r="26" spans="1:9" x14ac:dyDescent="0.3">
      <c r="D26" s="1"/>
      <c r="E26" s="4"/>
      <c r="I26" s="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A2:A26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E20" sqref="E20"/>
    </sheetView>
  </sheetViews>
  <sheetFormatPr defaultRowHeight="14.4" x14ac:dyDescent="0.3"/>
  <cols>
    <col min="1" max="1" width="21.44140625" bestFit="1" customWidth="1"/>
  </cols>
  <sheetData>
    <row r="1" spans="1:1" x14ac:dyDescent="0.3">
      <c r="A1" t="s">
        <v>36</v>
      </c>
    </row>
    <row r="2" spans="1:1" x14ac:dyDescent="0.3">
      <c r="A2" t="s">
        <v>35</v>
      </c>
    </row>
    <row r="3" spans="1:1" x14ac:dyDescent="0.3">
      <c r="A3" t="s">
        <v>20</v>
      </c>
    </row>
    <row r="4" spans="1:1" x14ac:dyDescent="0.3">
      <c r="A4" t="s">
        <v>25</v>
      </c>
    </row>
    <row r="5" spans="1:1" x14ac:dyDescent="0.3">
      <c r="A5" t="s">
        <v>37</v>
      </c>
    </row>
    <row r="6" spans="1:1" x14ac:dyDescent="0.3">
      <c r="A6" t="s">
        <v>32</v>
      </c>
    </row>
    <row r="7" spans="1:1" x14ac:dyDescent="0.3">
      <c r="A7" t="s">
        <v>18</v>
      </c>
    </row>
    <row r="8" spans="1:1" x14ac:dyDescent="0.3">
      <c r="A8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2024-01-29T17:47:44Z</dcterms:modified>
</cp:coreProperties>
</file>