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4.xml" ContentType="application/vnd.openxmlformats-officedocument.drawing+xml"/>
  <Override PartName="/xl/drawings/worksheetdrawing7.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tatus Report Page 1" state="visible" r:id="rId3"/>
    <sheet sheetId="2" name="Page 2" state="visible" r:id="rId4"/>
    <sheet sheetId="3" name="Member 1 Timesheet" state="visible" r:id="rId5"/>
    <sheet sheetId="4" name="Member 2 Timesheet" state="visible" r:id="rId6"/>
    <sheet sheetId="5" name="Member 3 Timesheet" state="visible" r:id="rId7"/>
    <sheet sheetId="6" name="Member 4 Timesheet" state="visible" r:id="rId8"/>
    <sheet sheetId="7" name="Member 5 Timesheet" state="visible" r:id="rId9"/>
  </sheets>
  <definedNames>
    <definedName name="Print_Area" localSheetId="1">'Page 2'!$A$1:$R$22</definedName>
    <definedName name="Print_Area" localSheetId="0">'Status Report Page 1'!$B$1:$J$38</definedName>
  </definedNames>
  <calcPr/>
</workbook>
</file>

<file path=xl/sharedStrings.xml><?xml version="1.0" encoding="utf-8"?>
<sst xmlns="http://schemas.openxmlformats.org/spreadsheetml/2006/main" count="399" uniqueCount="108">
  <si>
    <t>Senior Design Status Report (Page 1)</t>
  </si>
  <si>
    <t>List Data - Do Not Edit</t>
  </si>
  <si>
    <t>Project Name:</t>
  </si>
  <si>
    <t>Willie's Cycles</t>
  </si>
  <si>
    <t>Completed</t>
  </si>
  <si>
    <t>Team Members:</t>
  </si>
  <si>
    <t>Ethan Coggin, John Boggan, Dillon Clary, Sean Walker, Shernovius Bennett</t>
  </si>
  <si>
    <t>Discarded</t>
  </si>
  <si>
    <t>Date:</t>
  </si>
  <si>
    <t>Cycle:</t>
  </si>
  <si>
    <t>Collaboration</t>
  </si>
  <si>
    <t>Adversarial</t>
  </si>
  <si>
    <t>System Metaphor:</t>
  </si>
  <si>
    <t>"Everybody needs a little Willie's" - A mobile application with which users can search for and purchase parts from Willie's Cycles.</t>
  </si>
  <si>
    <t>In Review</t>
  </si>
  <si>
    <t>Unstarted</t>
  </si>
  <si>
    <t>Cycle Intent:</t>
  </si>
  <si>
    <t>Establish the underlying structure and direction necessary for the mobile aspect of development in cycles 2 and 3. Complete the web service to allow interaction with the current inventory.</t>
  </si>
  <si>
    <t>Planned</t>
  </si>
  <si>
    <t>Actual</t>
  </si>
  <si>
    <t>#</t>
  </si>
  <si>
    <t>User Story</t>
  </si>
  <si>
    <t>Cycle planned for completion</t>
  </si>
  <si>
    <t>Total planned hours</t>
  </si>
  <si>
    <t>Planned hours this cycle</t>
  </si>
  <si>
    <t>Status</t>
  </si>
  <si>
    <t>Actual hours this cycle</t>
  </si>
  <si>
    <t>Total hours</t>
  </si>
  <si>
    <t>Finalize and approve user stories</t>
  </si>
  <si>
    <t>Implement web interface to allow interaction with inventory</t>
  </si>
  <si>
    <t>Skeletonize structure of mobile applications</t>
  </si>
  <si>
    <t>Interface with PayPal</t>
  </si>
  <si>
    <t>Planned Total</t>
  </si>
  <si>
    <t>Actual Total</t>
  </si>
  <si>
    <t xml:space="preserve">Senior Design Status Report (Page 2) </t>
  </si>
  <si>
    <t>Team Name:</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</si>
  <si>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</si>
  <si>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</si>
  <si>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</si>
  <si>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</si>
  <si>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</si>
  <si>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</si>
  <si>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</si>
  <si>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</si>
  <si>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</si>
  <si>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</si>
  <si>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</si>
  <si>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</si>
  <si>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</si>
  <si>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</si>
  <si>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</si>
  <si>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Ethan Coggin</t>
  </si>
  <si>
    <t>1; 2</t>
  </si>
  <si>
    <t>COMP4710 Status Report - Member Timesheet</t>
  </si>
  <si>
    <t>3; 4</t>
  </si>
  <si>
    <t>Member:</t>
  </si>
  <si>
    <t>Week Ending:</t>
  </si>
  <si>
    <t>John Boggan</t>
  </si>
  <si>
    <t>Cycle 1</t>
  </si>
  <si>
    <t>Team Member Work Summary</t>
  </si>
  <si>
    <t>Dillon Clary</t>
  </si>
  <si>
    <t>Monday</t>
  </si>
  <si>
    <t>Tuesday</t>
  </si>
  <si>
    <t>Sean Walker</t>
  </si>
  <si>
    <t>Task(s) performed:</t>
  </si>
  <si>
    <t>Shernovius Bennett</t>
  </si>
  <si>
    <t>Result:</t>
  </si>
  <si>
    <t>Hours Worked:</t>
  </si>
  <si>
    <t>Totals</t>
  </si>
  <si>
    <t>Problems encountered:</t>
  </si>
  <si>
    <t>Day:</t>
  </si>
  <si>
    <t>Wednesday</t>
  </si>
  <si>
    <t>App to Web Server Communication</t>
  </si>
  <si>
    <t>Thursday</t>
  </si>
  <si>
    <t>Friday</t>
  </si>
  <si>
    <t>Saturday</t>
  </si>
  <si>
    <t>Working app to web server communication. Web API, IIS, Windows Server, and EC2 all had to be properly configured to allow incoming HTTP connections.</t>
  </si>
  <si>
    <t>Sunday</t>
  </si>
  <si>
    <t>Created Status Report for this week and hosted on Google Docs.</t>
  </si>
  <si>
    <t>Status Report created and emailed.</t>
  </si>
  <si>
    <t>None</t>
  </si>
  <si>
    <t>For some reason, the Access database refuses connections remotely via the web service, but works fine locally. Probably a security or permissions issue.</t>
  </si>
  <si>
    <t>Senior Design Mac Setup</t>
  </si>
  <si>
    <t>Install all needed applications for development on the senior design Mac for our group.</t>
  </si>
  <si>
    <t>Did not have access to this until Thursday evening, which really hurt the amount of time we could be working on our iOS app as a group.</t>
  </si>
  <si>
    <t>GitHub setup (.5 hours) and Web Server Deployment documentation video (.5)</t>
  </si>
  <si>
    <t>Add issues for this week to GitHub issues. Record a video explaining how to deploy a new, updated instance of the web server on our Windows Server Instance</t>
  </si>
  <si>
    <t>Accomplishments since last status report:</t>
  </si>
  <si>
    <t>Objectives for the next week:</t>
  </si>
  <si>
    <t>We have set up our Web Service, and it is communicating with a non-live version of the MS Access database that we will be using for the parts inventory. We have created a GitHub project and set up issues to delegate the tasks that we need to work on.</t>
  </si>
  <si>
    <t>Get Willie's Cycles to sign off on a list of functionalites and deliverables. Use this list to finalize our User Stories. Reconfigure Firewall on our server. Start working on interfacing with PayPal. Work on the app skeletons.</t>
  </si>
  <si>
    <t>Obstacles encountered since last status report:</t>
  </si>
  <si>
    <t>Notes:</t>
  </si>
  <si>
    <t xml:space="preserve">Some security measures were blocking communication with the Web Server. After T/S the system we realized the firewall settings were hindering access to the server. By adjusting the rules to allow HTTP and TCP connections, the server now allows the app to access the data. </t>
  </si>
  <si>
    <t>Risks facing the project:</t>
  </si>
  <si>
    <t xml:space="preserve">We are still waiting for the third party developer licenses. Still waiting for third party developer to move Willie's Cycles' current file-based inventory system over to the new system that will utilize Microsoft Access. Also establishing the software on the local server at Willie's. The firewall configuration will have to be duplicated on their server. </t>
  </si>
  <si>
    <t>Meeting with Willie's employee to discuss User Stories and user experience</t>
  </si>
  <si>
    <t>Better instruction on what Willie's wants for user interaction</t>
  </si>
  <si>
    <t>Working on Web Server</t>
  </si>
  <si>
    <t>Web Server is communicating with app</t>
  </si>
  <si>
    <t>Added Documentation to existing code. Cleaned up auto generated site and added project details.</t>
  </si>
  <si>
    <t>Site shows project description and links to GitHub and google docs. Some documentation added to WebAPI</t>
  </si>
  <si>
    <t>Not a problem just forgot some parts so had to do some more refactoring</t>
  </si>
  <si>
    <t>Meet with Dan to adjust requirments and update team changes</t>
  </si>
  <si>
    <t>Adjustment of project goals</t>
  </si>
  <si>
    <t>Reconfigure server firewall settings</t>
  </si>
  <si>
    <t>Allow app to talk directly to server</t>
  </si>
  <si>
    <t>Intially app wasn't able to interact with server because of firewall settings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</si>
</sst>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0">
    <font>
      <sz val="10.0"/>
      <name val="Arial"/>
    </font>
    <font>
      <b/>
      <sz val="12.0"/>
      <name val="Arial"/>
    </font>
    <font>
      <b/>
      <sz val="10.0"/>
      <name val="Arial"/>
    </font>
    <font>
      <b/>
      <sz val="11.0"/>
      <name val="Arial"/>
    </font>
    <font>
      <sz val="11.0"/>
      <name val="Arial"/>
    </font>
    <font>
      <b/>
      <sz val="8.0"/>
      <color rgb="FF808080"/>
      <name val="Arial"/>
    </font>
    <font>
      <sz val="8.0"/>
      <name val="Arial"/>
    </font>
    <font>
      <b/>
      <sz val="9.0"/>
      <name val="Arial"/>
    </font>
    <font>
      <i/>
      <sz val="10.0"/>
      <color rgb="FFFFFFFF"/>
      <name val="Arial"/>
    </font>
    <font>
      <b/>
      <u/>
      <sz val="1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right style="thin">
        <color rgb="FF000000"/>
      </right>
      <top/>
      <bottom/>
    </border>
    <border>
      <left style="thin">
        <color rgb="FF000000"/>
      </left>
      <right style="thin">
        <color rgb="FF000000"/>
      </right>
      <top style="thin">
        <color rgb="FF000000"/>
      </top>
      <bottom style="medium">
        <color rgb="FF000000"/>
      </bottom>
    </border>
    <border>
      <left style="thin">
        <color rgb="FF000000"/>
      </left>
      <right style="thin">
        <color rgb="FF000000"/>
      </right>
      <top/>
      <bottom style="thin">
        <color rgb="FF000000"/>
      </bottom>
    </border>
  </borders>
  <cellStyleXfs count="1">
    <xf fillId="0" numFmtId="0" borderId="0" fontId="0"/>
  </cellStyleXfs>
  <cellXfs count="58">
    <xf fillId="0" numFmtId="0" borderId="0" fontId="0"/>
    <xf fillId="0" xfId="0" numFmtId="0" borderId="1" applyFont="1" fontId="0"/>
    <xf applyAlignment="1" fillId="0" xfId="0" numFmtId="0" borderId="1" applyFont="1" fontId="1">
      <alignment horizontal="center"/>
    </xf>
    <xf applyAlignment="1" fillId="0" xfId="0" numFmtId="0" borderId="1" applyFont="1" fontId="0">
      <alignment horizontal="center"/>
    </xf>
    <xf applyAlignment="1" fillId="0" xfId="0" numFmtId="0" borderId="1" applyFont="1" fontId="0">
      <alignment horizontal="left"/>
    </xf>
    <xf applyAlignment="1" fillId="0" xfId="0" numFmtId="0" borderId="1" applyFont="1" fontId="2">
      <alignment vertical="center" horizontal="right"/>
    </xf>
    <xf applyBorder="1" applyAlignment="1" fillId="0" xfId="0" numFmtId="0" borderId="2" applyFont="1" fontId="0">
      <alignment vertical="center" wrapText="1"/>
    </xf>
    <xf applyAlignment="1" fillId="0" xfId="0" numFmtId="0" borderId="1" applyFont="1" fontId="0">
      <alignment vertical="center" wrapText="1"/>
    </xf>
    <xf fillId="0" xfId="0" numFmtId="0" borderId="1" applyFont="1" fontId="2"/>
    <xf fillId="0" xfId="0" numFmtId="0" borderId="1" applyFont="1" fontId="0"/>
    <xf applyBorder="1" applyAlignment="1" fillId="0" xfId="0" numFmtId="14" borderId="2" applyFont="1" fontId="0" applyNumberFormat="1">
      <alignment vertical="center"/>
    </xf>
    <xf applyBorder="1" applyAlignment="1" fillId="0" xfId="0" numFmtId="1" borderId="2" applyFont="1" fontId="0" applyNumberFormat="1">
      <alignment vertical="center" horizontal="center"/>
    </xf>
    <xf applyAlignment="1" fillId="0" xfId="0" numFmtId="0" borderId="1" applyFont="1" fontId="2">
      <alignment horizontal="right"/>
    </xf>
    <xf applyBorder="1" applyAlignment="1" fillId="0" xfId="0" numFmtId="0" borderId="3" applyFont="1" fontId="2">
      <alignment vertical="center" horizontal="right" wrapText="1"/>
    </xf>
    <xf applyBorder="1" applyAlignment="1" fillId="0" xfId="0" numFmtId="0" borderId="2" applyFont="1" fontId="0">
      <alignment vertical="top" horizontal="left" wrapText="1"/>
    </xf>
    <xf applyBorder="1" applyAlignment="1" fillId="0" xfId="0" numFmtId="0" borderId="2" applyFont="1" fontId="0">
      <alignment vertical="top" horizontal="center" wrapText="1"/>
    </xf>
    <xf applyAlignment="1" fillId="0" xfId="0" numFmtId="0" borderId="1" applyFont="1" fontId="0">
      <alignment vertical="top" wrapText="1"/>
    </xf>
    <xf applyBorder="1" applyAlignment="1" fillId="0" xfId="0" numFmtId="0" borderId="2" applyFont="1" fontId="2">
      <alignment horizontal="center"/>
    </xf>
    <xf applyBorder="1" applyAlignment="1" fillId="0" xfId="0" numFmtId="0" borderId="2" applyFont="1" fontId="0">
      <alignment horizontal="center" wrapText="1"/>
    </xf>
    <xf applyBorder="1" applyAlignment="1" fillId="0" xfId="0" numFmtId="0" borderId="2" applyFont="1" fontId="0">
      <alignment wrapText="1"/>
    </xf>
    <xf applyBorder="1" applyAlignment="1" fillId="0" xfId="0" numFmtId="0" borderId="2" applyFont="1" fontId="0">
      <alignment vertical="center" horizontal="center"/>
    </xf>
    <xf applyBorder="1" applyAlignment="1" fillId="0" xfId="0" numFmtId="0" borderId="2" applyFont="1" fontId="0">
      <alignment vertical="center"/>
    </xf>
    <xf applyBorder="1" applyAlignment="1" fillId="0" xfId="0" numFmtId="0" borderId="2" applyFont="1" fontId="0">
      <alignment vertical="center"/>
    </xf>
    <xf applyBorder="1" applyAlignment="1" fillId="0" xfId="0" numFmtId="0" borderId="2" applyFont="1" fontId="0">
      <alignment vertical="center" horizontal="center"/>
    </xf>
    <xf applyBorder="1" applyAlignment="1" fillId="0" xfId="0" numFmtId="0" borderId="2" applyFont="1" fontId="0">
      <alignment/>
    </xf>
    <xf applyBorder="1" fillId="0" xfId="0" numFmtId="0" borderId="2" applyFont="1" fontId="0"/>
    <xf applyAlignment="1" fillId="0" xfId="0" numFmtId="0" borderId="1" applyFont="1" fontId="0">
      <alignment vertical="center"/>
    </xf>
    <xf applyAlignment="1" fillId="0" xfId="0" numFmtId="0" borderId="1" applyFont="1" fontId="0">
      <alignment vertical="center" horizontal="center"/>
    </xf>
    <xf applyBorder="1" applyAlignment="1" fillId="0" xfId="0" numFmtId="0" borderId="2" applyFont="1" fontId="0">
      <alignment vertical="center"/>
    </xf>
    <xf applyBorder="1" applyAlignment="1" fillId="0" xfId="0" numFmtId="0" borderId="2" applyFont="1" fontId="2">
      <alignment vertical="center" horizontal="left"/>
    </xf>
    <xf applyBorder="1" applyAlignment="1" fillId="0" xfId="0" numFmtId="0" borderId="2" applyFont="1" fontId="0">
      <alignment horizontal="center"/>
    </xf>
    <xf applyBorder="1" applyAlignment="1" fillId="0" xfId="0" numFmtId="0" borderId="2" applyFont="1" fontId="0">
      <alignment wrapText="1"/>
    </xf>
    <xf applyBorder="1" applyAlignment="1" fillId="2" xfId="0" numFmtId="0" borderId="2" applyFont="1" fontId="3" applyFill="1">
      <alignment vertical="center" horizontal="right"/>
    </xf>
    <xf applyBorder="1" applyAlignment="1" fillId="0" xfId="0" numFmtId="0" borderId="2" applyFont="1" fontId="4">
      <alignment vertical="center" horizontal="left" wrapText="1"/>
    </xf>
    <xf applyAlignment="1" fillId="0" xfId="0" numFmtId="0" borderId="1" applyFont="1" fontId="0">
      <alignment vertical="top" horizontal="left" wrapText="1"/>
    </xf>
    <xf applyBorder="1" applyAlignment="1" fillId="2" xfId="0" numFmtId="0" borderId="2" applyFont="1" fontId="2">
      <alignment vertical="center" horizontal="right"/>
    </xf>
    <xf applyBorder="1" fillId="0" xfId="0" numFmtId="0" borderId="2" applyFont="1" fontId="0"/>
    <xf applyBorder="1" applyAlignment="1" fillId="0" xfId="0" numFmtId="164" borderId="2" applyFont="1" fontId="0" applyNumberFormat="1">
      <alignment vertical="center" horizontal="left" wrapText="1"/>
    </xf>
    <xf applyBorder="1" applyAlignment="1" fillId="0" xfId="0" numFmtId="0" borderId="2" applyFont="1" fontId="0">
      <alignment vertical="center" horizontal="left" wrapText="1"/>
    </xf>
    <xf applyBorder="1" applyAlignment="1" fillId="2" xfId="0" numFmtId="0" borderId="4" applyFont="1" fontId="2">
      <alignment vertical="center" horizontal="center"/>
    </xf>
    <xf applyBorder="1" applyAlignment="1" fillId="3" xfId="0" numFmtId="0" borderId="5" applyFont="1" fontId="5" applyFill="1">
      <alignment vertical="center" horizontal="right" wrapText="1"/>
    </xf>
    <xf applyBorder="1" applyAlignment="1" fillId="4" xfId="0" numFmtId="0" borderId="5" applyFont="1" fontId="2" applyFill="1">
      <alignment vertical="center" horizontal="center"/>
    </xf>
    <xf applyBorder="1" applyAlignment="1" fillId="4" xfId="0" numFmtId="49" borderId="5" applyFont="1" fontId="6" applyNumberFormat="1">
      <alignment vertical="top" wrapText="1"/>
    </xf>
    <xf applyBorder="1" applyAlignment="1" fillId="3" xfId="0" numFmtId="0" borderId="2" applyFont="1" fontId="5">
      <alignment vertical="center" horizontal="right" wrapText="1"/>
    </xf>
    <xf applyBorder="1" applyAlignment="1" fillId="4" xfId="0" numFmtId="14" borderId="2" applyFont="1" fontId="3" applyNumberFormat="1">
      <alignment vertical="center" horizontal="center"/>
    </xf>
    <xf applyBorder="1" applyAlignment="1" fillId="3" xfId="0" numFmtId="0" borderId="4" applyFont="1" fontId="5">
      <alignment vertical="center" horizontal="right" wrapText="1"/>
    </xf>
    <xf applyBorder="1" applyAlignment="1" fillId="4" xfId="0" numFmtId="0" borderId="4" applyFont="1" fontId="3">
      <alignment vertical="center" horizontal="center"/>
    </xf>
    <xf applyBorder="1" applyAlignment="1" fillId="4" xfId="0" numFmtId="0" borderId="5" applyFont="1" fontId="7">
      <alignment vertical="center" horizontal="center"/>
    </xf>
    <xf applyBorder="1" applyAlignment="1" fillId="4" xfId="0" numFmtId="49" borderId="5" applyFont="1" fontId="6" applyNumberFormat="1">
      <alignment vertical="top" wrapText="1"/>
    </xf>
    <xf applyBorder="1" applyAlignment="1" fillId="4" xfId="0" numFmtId="0" borderId="4" applyFont="1" fontId="3">
      <alignment vertical="center" horizontal="center"/>
    </xf>
    <xf fillId="0" xfId="0" numFmtId="0" borderId="1" applyFont="1" fontId="8"/>
    <xf fillId="0" xfId="0" numFmtId="0" borderId="1" applyFont="1" fontId="9"/>
    <xf applyAlignment="1" fillId="0" xfId="0" numFmtId="49" borderId="1" applyFont="1" fontId="1" applyNumberFormat="1">
      <alignment vertical="top" horizontal="left"/>
    </xf>
    <xf applyAlignment="1" fillId="0" xfId="0" numFmtId="49" borderId="1" applyFont="1" fontId="0" applyNumberFormat="1">
      <alignment vertical="top" horizontal="left" wrapText="1"/>
    </xf>
    <xf applyAlignment="1" fillId="0" xfId="0" numFmtId="49" borderId="1" applyFont="1" fontId="0" applyNumberFormat="1">
      <alignment vertical="top" horizontal="left"/>
    </xf>
    <xf applyAlignment="1" fillId="0" xfId="0" numFmtId="0" borderId="1" applyFont="1" fontId="1">
      <alignment horizontal="right"/>
    </xf>
    <xf applyAlignment="1" fillId="0" xfId="0" numFmtId="49" borderId="1" applyFont="1" fontId="0" applyNumberFormat="1">
      <alignment vertical="top" horizontal="left" wrapText="1"/>
    </xf>
    <xf applyAlignment="1" fillId="0" xfId="0" numFmtId="0" borderId="1" applyFont="1" fontId="0">
      <alignment horizontal="lef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4.xml" Type="http://schemas.openxmlformats.org/officeDocument/2006/relationships/worksheet" Id="rId4"/><Relationship Target="worksheets/sheet1.xml" Type="http://schemas.openxmlformats.org/officeDocument/2006/relationships/worksheet" Id="rId3"/><Relationship Target="worksheets/sheet7.xml" Type="http://schemas.openxmlformats.org/officeDocument/2006/relationships/worksheet" Id="rId9"/><Relationship Target="worksheets/sheet3.xml" Type="http://schemas.openxmlformats.org/officeDocument/2006/relationships/worksheet" Id="rId6"/><Relationship Target="worksheets/sheet2.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2.29"/>
    <col min="2" customWidth="1" max="2" width="4.57"/>
    <col min="3" customWidth="1" max="3" width="13.86"/>
    <col min="4" customWidth="1" max="4" width="53.57"/>
    <col min="5" customWidth="1" max="5" width="9.86"/>
    <col min="6" customWidth="1" max="6" width="9.29"/>
    <col min="7" customWidth="1" max="7" width="8.0"/>
    <col min="8" customWidth="1" max="8" width="15.14"/>
    <col min="9" customWidth="1" max="9" width="8.57"/>
    <col min="10" customWidth="1" max="11" width="8.86"/>
    <col min="12" customWidth="1" max="12" width="10.57"/>
    <col min="13" customWidth="1" max="24" width="8.86"/>
  </cols>
  <sheetData>
    <row customHeight="1" r="1" ht="12.75">
      <c s="1" r="A1"/>
      <c t="s" s="2" r="B1">
        <v>0</v>
      </c>
      <c s="3" r="K1"/>
      <c s="3" r="L1"/>
      <c t="s" s="4" r="M1">
        <v>1</v>
      </c>
      <c s="3" r="N1"/>
      <c s="1" r="O1"/>
      <c s="1" r="P1"/>
      <c s="1" r="Q1"/>
      <c s="1" r="R1"/>
      <c s="1" r="S1"/>
      <c s="1" r="T1"/>
      <c s="1" r="U1"/>
      <c s="1" r="V1"/>
      <c s="1" r="W1"/>
      <c s="1" r="X1"/>
    </row>
    <row customHeight="1" r="2" ht="18.0">
      <c s="1" r="A2"/>
      <c s="1" r="B2"/>
      <c t="s" s="5" r="C2">
        <v>2</v>
      </c>
      <c t="s" s="6" r="D2">
        <v>3</v>
      </c>
      <c s="7" r="E2"/>
      <c s="7" r="F2"/>
      <c s="7" r="G2"/>
      <c s="7" r="H2"/>
      <c s="7" r="I2"/>
      <c s="1" r="J2"/>
      <c s="1" r="K2"/>
      <c s="8" r="L2"/>
      <c t="s" s="9" r="M2">
        <v>4</v>
      </c>
      <c s="1" r="N2">
        <v>1.0</v>
      </c>
      <c s="1" r="O2"/>
      <c s="1" r="P2"/>
      <c s="1" r="Q2"/>
      <c s="1" r="R2"/>
      <c s="1" r="S2"/>
      <c s="1" r="T2"/>
      <c s="1" r="U2"/>
      <c s="1" r="V2"/>
      <c s="1" r="W2"/>
      <c s="1" r="X2"/>
    </row>
    <row customHeight="1" r="3" ht="18.0">
      <c s="1" r="A3"/>
      <c s="1" r="B3"/>
      <c t="s" s="5" r="C3">
        <v>5</v>
      </c>
      <c t="s" s="6" r="D3">
        <v>6</v>
      </c>
      <c s="7" r="E3"/>
      <c s="7" r="F3"/>
      <c s="7" r="G3"/>
      <c s="7" r="H3"/>
      <c s="7" r="I3"/>
      <c s="1" r="J3"/>
      <c s="1" r="K3"/>
      <c s="1" r="L3"/>
      <c t="s" s="9" r="M3">
        <v>7</v>
      </c>
      <c s="1" r="N3">
        <v>2.0</v>
      </c>
      <c s="1" r="O3"/>
      <c s="1" r="P3"/>
      <c s="1" r="Q3"/>
      <c s="1" r="R3"/>
      <c s="1" r="S3"/>
      <c s="1" r="T3"/>
      <c s="1" r="U3"/>
      <c s="1" r="V3"/>
      <c s="1" r="W3"/>
      <c s="1" r="X3"/>
    </row>
    <row customHeight="1" r="4" ht="18.0">
      <c s="1" r="A4"/>
      <c s="1" r="B4"/>
      <c t="s" s="5" r="C4">
        <v>8</v>
      </c>
      <c s="10" r="D4">
        <v>42051.0</v>
      </c>
      <c t="s" s="5" r="E4">
        <v>9</v>
      </c>
      <c s="11" r="F4">
        <v>1.0</v>
      </c>
      <c s="1" r="J4"/>
      <c s="1" r="K4"/>
      <c s="1" r="L4"/>
      <c t="s" s="9" r="M4">
        <v>10</v>
      </c>
      <c s="1" r="N4">
        <v>3.0</v>
      </c>
      <c s="1" r="O4"/>
      <c s="1" r="P4"/>
      <c s="1" r="Q4"/>
      <c s="1" r="R4"/>
      <c s="1" r="S4"/>
      <c s="1" r="T4"/>
      <c s="1" r="U4"/>
      <c s="1" r="V4"/>
      <c s="1" r="W4"/>
      <c s="1" r="X4"/>
    </row>
    <row customHeight="1" r="5" ht="12.75">
      <c s="1" r="A5"/>
      <c s="1" r="B5"/>
      <c s="12" r="C5"/>
      <c s="1" r="D5"/>
      <c s="1" r="E5"/>
      <c s="1" r="F5"/>
      <c s="1" r="H5"/>
      <c s="1" r="I5"/>
      <c s="1" r="J5"/>
      <c s="1" r="K5"/>
      <c s="1" r="L5"/>
      <c t="s" s="9" r="M5">
        <v>11</v>
      </c>
      <c s="1" r="N5"/>
      <c s="1" r="O5"/>
      <c s="1" r="P5"/>
      <c s="1" r="Q5"/>
      <c s="1" r="R5"/>
      <c s="1" r="S5"/>
      <c s="1" r="T5"/>
      <c s="1" r="U5"/>
      <c s="1" r="V5"/>
      <c s="1" r="W5"/>
      <c s="1" r="X5"/>
    </row>
    <row customHeight="1" r="6" ht="18.0">
      <c s="1" r="A6"/>
      <c s="1" r="B6"/>
      <c t="s" s="13" r="C6">
        <v>12</v>
      </c>
      <c t="s" s="14" r="D6">
        <v>13</v>
      </c>
      <c s="1" r="J6"/>
      <c s="1" r="K6"/>
      <c s="1" r="L6"/>
      <c t="s" s="9" r="M6">
        <v>14</v>
      </c>
      <c s="1" r="N6"/>
      <c s="1" r="O6"/>
      <c s="1" r="P6"/>
      <c s="1" r="Q6"/>
      <c s="1" r="R6"/>
      <c s="1" r="S6"/>
      <c s="1" r="T6"/>
      <c s="1" r="U6"/>
      <c s="1" r="V6"/>
      <c s="1" r="W6"/>
      <c s="1" r="X6"/>
    </row>
    <row customHeight="1" r="7" ht="12.75">
      <c s="1" r="A7"/>
      <c s="1" r="B7"/>
      <c s="1" r="J7"/>
      <c s="1" r="K7"/>
      <c s="1" r="L7"/>
      <c t="s" s="9" r="M7">
        <v>15</v>
      </c>
      <c s="1" r="N7"/>
      <c s="1" r="O7"/>
      <c s="1" r="P7"/>
      <c s="1" r="Q7"/>
      <c s="1" r="R7"/>
      <c s="1" r="S7"/>
      <c s="1" r="T7"/>
      <c s="1" r="U7"/>
      <c s="1" r="V7"/>
      <c s="1" r="W7"/>
      <c s="1" r="X7"/>
    </row>
    <row customHeight="1" r="8" ht="18.0">
      <c s="1" r="A8"/>
      <c s="1" r="B8"/>
      <c t="s" s="13" r="C8">
        <v>16</v>
      </c>
      <c t="s" s="15" r="D8">
        <v>17</v>
      </c>
      <c s="1" r="J8"/>
      <c s="1" r="K8"/>
      <c s="1" r="L8"/>
      <c s="1" r="M8"/>
      <c s="1" r="N8"/>
      <c s="1" r="O8"/>
      <c s="1" r="P8"/>
      <c s="1" r="Q8"/>
      <c s="1" r="R8"/>
      <c s="1" r="S8"/>
      <c s="1" r="T8"/>
      <c s="1" r="U8"/>
      <c s="1" r="V8"/>
      <c s="1" r="W8"/>
      <c s="1" r="X8"/>
    </row>
    <row customHeight="1" r="9" ht="12.75">
      <c s="1" r="A9"/>
      <c s="1" r="B9"/>
      <c s="1" r="J9"/>
      <c s="1" r="K9"/>
      <c s="1" r="L9"/>
      <c s="1" r="M9"/>
      <c s="1" r="N9"/>
      <c s="1" r="O9"/>
      <c s="1" r="P9"/>
      <c s="1" r="Q9"/>
      <c s="1" r="R9"/>
      <c s="1" r="S9"/>
      <c s="1" r="T9"/>
      <c s="1" r="U9"/>
      <c s="1" r="V9"/>
      <c s="1" r="W9"/>
      <c s="1" r="X9"/>
    </row>
    <row customHeight="1" r="10" ht="12.75">
      <c s="1" r="A10"/>
      <c s="1" r="B10"/>
      <c s="12" r="C10"/>
      <c s="16" r="D10"/>
      <c s="16" r="E10"/>
      <c s="16" r="F10"/>
      <c s="16" r="G10"/>
      <c s="16" r="H10"/>
      <c s="16" r="I10"/>
      <c s="1" r="J10"/>
      <c s="1" r="K10"/>
      <c s="1" r="L10"/>
      <c s="1" r="M10"/>
      <c s="1" r="N10"/>
      <c s="1" r="O10"/>
      <c s="1" r="P10"/>
      <c s="1" r="Q10"/>
      <c s="1" r="R10"/>
      <c s="1" r="S10"/>
      <c s="1" r="T10"/>
      <c s="1" r="U10"/>
      <c s="1" r="V10"/>
      <c s="1" r="W10"/>
      <c s="1" r="X10"/>
    </row>
    <row customHeight="1" r="11" ht="12.75">
      <c s="1" r="A11"/>
      <c s="1" r="B11"/>
      <c s="1" r="C11"/>
      <c s="1" r="D11"/>
      <c t="s" s="17" r="E11">
        <v>18</v>
      </c>
      <c t="s" s="17" r="H11">
        <v>19</v>
      </c>
      <c s="1" r="K11"/>
      <c s="1" r="L11"/>
      <c s="1" r="M11"/>
      <c s="1" r="N11"/>
      <c s="1" r="O11"/>
      <c s="1" r="P11"/>
      <c s="1" r="Q11"/>
      <c s="1" r="R11"/>
      <c s="1" r="S11"/>
      <c s="1" r="T11"/>
      <c s="1" r="U11"/>
      <c s="1" r="V11"/>
      <c s="1" r="W11"/>
      <c s="1" r="X11"/>
    </row>
    <row customHeight="1" r="12" ht="36.0">
      <c s="1" r="A12"/>
      <c t="s" s="18" r="B12">
        <v>20</v>
      </c>
      <c t="s" s="19" r="C12">
        <v>21</v>
      </c>
      <c t="s" s="18" r="E12">
        <v>22</v>
      </c>
      <c t="s" s="18" r="F12">
        <v>23</v>
      </c>
      <c t="s" s="18" r="G12">
        <v>24</v>
      </c>
      <c t="s" s="18" r="H12">
        <v>25</v>
      </c>
      <c t="s" s="18" r="I12">
        <v>26</v>
      </c>
      <c t="s" s="18" r="J12">
        <v>27</v>
      </c>
      <c s="1" r="K12"/>
      <c s="1" r="L12"/>
      <c s="1" r="M12"/>
      <c s="1" r="N12"/>
      <c s="1" r="O12"/>
      <c s="1" r="P12"/>
      <c s="1" r="Q12"/>
      <c s="1" r="R12"/>
      <c s="1" r="S12"/>
      <c s="1" r="T12"/>
      <c s="1" r="U12"/>
      <c s="1" r="V12"/>
      <c s="1" r="W12"/>
      <c s="1" r="X12"/>
    </row>
    <row customHeight="1" r="13" ht="19.5">
      <c s="1" r="A13"/>
      <c s="20" r="B13">
        <v>1.0</v>
      </c>
      <c t="s" s="20" r="C13">
        <v>28</v>
      </c>
      <c s="21" r="E13">
        <v>1.0</v>
      </c>
      <c s="22" r="F13">
        <v>20.0</v>
      </c>
      <c s="22" r="G13">
        <v>20.0</v>
      </c>
      <c t="s" s="23" r="H13">
        <v>10</v>
      </c>
      <c s="22" r="I13">
        <v>5.0</v>
      </c>
      <c s="24" r="J13">
        <v>5.0</v>
      </c>
      <c s="1" r="K13"/>
      <c s="1" r="L13"/>
      <c s="1" r="M13"/>
      <c s="1" r="N13"/>
      <c s="1" r="O13"/>
      <c s="1" r="P13"/>
      <c s="1" r="Q13"/>
      <c s="1" r="R13"/>
      <c s="1" r="S13"/>
      <c s="1" r="T13"/>
      <c s="1" r="U13"/>
      <c s="1" r="V13"/>
      <c s="1" r="W13"/>
      <c s="1" r="X13"/>
    </row>
    <row customHeight="1" r="14" ht="19.5">
      <c s="1" r="A14"/>
      <c s="20" r="B14">
        <v>2.0</v>
      </c>
      <c t="s" s="20" r="C14">
        <v>29</v>
      </c>
      <c s="21" r="E14">
        <v>1.0</v>
      </c>
      <c s="22" r="F14">
        <v>60.0</v>
      </c>
      <c s="22" r="G14">
        <v>60.0</v>
      </c>
      <c t="s" s="23" r="H14">
        <v>10</v>
      </c>
      <c s="22" r="I14">
        <v>9.0</v>
      </c>
      <c s="24" r="J14">
        <v>9.0</v>
      </c>
      <c s="1" r="K14"/>
      <c s="1" r="L14"/>
      <c s="1" r="M14"/>
      <c s="1" r="N14"/>
      <c s="1" r="O14"/>
      <c s="1" r="P14"/>
      <c s="1" r="Q14"/>
      <c s="1" r="R14"/>
      <c s="1" r="S14"/>
      <c s="1" r="T14"/>
      <c s="1" r="U14"/>
      <c s="1" r="V14"/>
      <c s="1" r="W14"/>
      <c s="1" r="X14"/>
    </row>
    <row customHeight="1" r="15" ht="19.5">
      <c s="1" r="A15"/>
      <c s="20" r="B15">
        <v>3.0</v>
      </c>
      <c t="s" s="20" r="C15">
        <v>30</v>
      </c>
      <c s="21" r="E15">
        <v>1.0</v>
      </c>
      <c s="22" r="F15">
        <v>20.0</v>
      </c>
      <c s="22" r="G15">
        <v>20.0</v>
      </c>
      <c t="s" s="23" r="H15">
        <v>10</v>
      </c>
      <c s="22" r="I15">
        <v>0.0</v>
      </c>
      <c s="24" r="J15">
        <v>0.0</v>
      </c>
      <c s="1" r="K15"/>
      <c s="1" r="L15"/>
      <c s="1" r="M15"/>
      <c s="1" r="N15"/>
      <c s="1" r="O15"/>
      <c s="1" r="P15"/>
      <c s="1" r="Q15"/>
      <c s="1" r="R15"/>
      <c s="1" r="S15"/>
      <c s="1" r="T15"/>
      <c s="1" r="U15"/>
      <c s="1" r="V15"/>
      <c s="1" r="W15"/>
      <c s="1" r="X15"/>
    </row>
    <row customHeight="1" r="16" ht="19.5">
      <c s="1" r="A16"/>
      <c s="20" r="B16">
        <v>4.0</v>
      </c>
      <c t="s" s="20" r="C16">
        <v>31</v>
      </c>
      <c s="21" r="E16">
        <v>2.0</v>
      </c>
      <c s="22" r="F16">
        <v>30.0</v>
      </c>
      <c s="22" r="G16">
        <v>20.0</v>
      </c>
      <c t="s" s="23" r="H16">
        <v>15</v>
      </c>
      <c s="22" r="I16">
        <v>0.0</v>
      </c>
      <c s="24" r="J16">
        <v>0.0</v>
      </c>
      <c s="1" r="K16"/>
      <c s="1" r="L16"/>
      <c s="1" r="M16"/>
      <c s="1" r="N16"/>
      <c s="1" r="O16"/>
      <c s="1" r="P16"/>
      <c s="1" r="Q16"/>
      <c s="1" r="R16"/>
      <c s="1" r="S16"/>
      <c s="1" r="T16"/>
      <c s="1" r="U16"/>
      <c s="1" r="V16"/>
      <c s="1" r="W16"/>
      <c s="1" r="X16"/>
    </row>
    <row customHeight="1" r="17" ht="19.5">
      <c s="1" r="A17"/>
      <c s="20" r="B17">
        <v>5.0</v>
      </c>
      <c s="20" r="C17"/>
      <c s="21" r="E17"/>
      <c s="21" r="F17"/>
      <c s="21" r="G17"/>
      <c s="20" r="H17"/>
      <c s="21" r="I17"/>
      <c s="25" r="J17"/>
      <c s="1" r="K17"/>
      <c s="1" r="L17"/>
      <c s="1" r="M17"/>
      <c s="1" r="N17"/>
      <c s="1" r="O17"/>
      <c s="1" r="P17"/>
      <c s="1" r="Q17"/>
      <c s="1" r="R17"/>
      <c s="1" r="S17"/>
      <c s="1" r="T17"/>
      <c s="1" r="U17"/>
      <c s="1" r="V17"/>
      <c s="1" r="W17"/>
      <c s="1" r="X17"/>
    </row>
    <row customHeight="1" r="18" ht="15.75">
      <c s="26" r="A18"/>
      <c s="27" r="B18"/>
      <c s="27" r="C18"/>
      <c s="26" r="D18"/>
      <c t="s" s="5" r="E18">
        <v>32</v>
      </c>
      <c t="str" s="28" r="F18">
        <f ref="F18:G18" t="shared" si="1">SUM(F13:F17)</f>
        <v>130</v>
      </c>
      <c t="str" s="28" r="G18">
        <f t="shared" si="1"/>
        <v>120</v>
      </c>
      <c t="s" s="5" r="H18">
        <v>33</v>
      </c>
      <c t="str" s="28" r="I18">
        <f ref="I18:J18" t="shared" si="2">SUM(I13:I17)</f>
        <v>14</v>
      </c>
      <c t="str" s="28" r="J18">
        <f t="shared" si="2"/>
        <v>14</v>
      </c>
      <c s="26" r="K18"/>
      <c s="26" r="L18"/>
      <c s="26" r="M18"/>
      <c s="26" r="N18"/>
      <c s="26" r="O18"/>
      <c s="26" r="P18"/>
      <c s="26" r="Q18"/>
      <c s="26" r="R18"/>
      <c s="26" r="S18"/>
      <c s="26" r="T18"/>
      <c s="26" r="U18"/>
      <c s="26" r="V18"/>
      <c s="26" r="W18"/>
      <c s="26" r="X18"/>
    </row>
    <row customHeight="1" r="19" ht="12.75">
      <c s="1" r="A19"/>
      <c s="3" r="B19"/>
      <c s="12" r="C19"/>
      <c s="1" r="D19"/>
      <c s="12" r="E19"/>
      <c s="9" r="F19"/>
      <c s="9" r="G19"/>
      <c s="12" r="H19"/>
      <c s="9" r="I19"/>
      <c s="9" r="J19"/>
      <c s="1" r="K19"/>
      <c s="1" r="L19"/>
      <c s="1" r="M19"/>
      <c s="1" r="N19"/>
      <c s="1" r="O19"/>
      <c s="1" r="P19"/>
      <c s="1" r="Q19"/>
      <c s="1" r="R19"/>
      <c s="1" r="S19"/>
      <c s="1" r="T19"/>
      <c s="1" r="U19"/>
      <c s="1" r="V19"/>
      <c s="1" r="W19"/>
      <c s="1" r="X19"/>
    </row>
    <row customHeight="1" r="20" ht="12.75">
      <c s="1" r="A20"/>
      <c s="3" r="B20"/>
      <c s="3" r="C20"/>
      <c s="1" r="D20"/>
      <c s="12" r="E20"/>
      <c s="9" r="F20"/>
      <c s="9" r="G20"/>
      <c s="12" r="H20"/>
      <c s="9" r="I20"/>
      <c s="9" r="J20"/>
      <c s="1" r="K20"/>
      <c s="1" r="L20"/>
      <c s="1" r="M20"/>
      <c s="1" r="N20"/>
      <c s="1" r="O20"/>
      <c s="1" r="P20"/>
      <c s="1" r="Q20"/>
      <c s="1" r="R20"/>
      <c s="1" r="S20"/>
      <c s="1" r="T20"/>
      <c s="1" r="U20"/>
      <c s="1" r="V20"/>
      <c s="1" r="W20"/>
      <c s="1" r="X20"/>
    </row>
    <row customHeight="1" r="21" ht="12.75">
      <c s="1" r="A21"/>
      <c s="3" r="B21"/>
      <c s="3" r="C21"/>
      <c s="1" r="D21"/>
      <c s="12" r="E21"/>
      <c s="9" r="F21"/>
      <c s="9" r="G21"/>
      <c s="12" r="H21"/>
      <c s="9" r="I21"/>
      <c s="9" r="J21"/>
      <c s="1" r="K21"/>
      <c s="1" r="L21"/>
      <c s="1" r="M21"/>
      <c s="1" r="N21"/>
      <c s="1" r="O21"/>
      <c s="1" r="P21"/>
      <c s="1" r="Q21"/>
      <c s="1" r="R21"/>
      <c s="1" r="S21"/>
      <c s="1" r="T21"/>
      <c s="1" r="U21"/>
      <c s="1" r="V21"/>
      <c s="1" r="W21"/>
      <c s="1" r="X21"/>
    </row>
    <row customHeight="1" r="22" ht="12.75">
      <c s="1" r="A22"/>
      <c s="3" r="B22"/>
      <c s="3" r="C22"/>
      <c s="1" r="D22"/>
      <c s="12" r="E22"/>
      <c s="9" r="F22"/>
      <c s="9" r="G22"/>
      <c s="12" r="H22"/>
      <c s="9" r="I22"/>
      <c s="9" r="J22"/>
      <c s="1" r="K22"/>
      <c s="1" r="L22"/>
      <c s="1" r="M22"/>
      <c s="1" r="N22"/>
      <c s="1" r="O22"/>
      <c s="1" r="P22"/>
      <c s="1" r="Q22"/>
      <c s="1" r="R22"/>
      <c s="1" r="S22"/>
      <c s="1" r="T22"/>
      <c s="1" r="U22"/>
      <c s="1" r="V22"/>
      <c s="1" r="W22"/>
      <c s="1" r="X22"/>
    </row>
    <row customHeight="1" r="23" ht="12.75">
      <c s="1" r="A23"/>
      <c s="3" r="B23"/>
      <c s="3" r="C23"/>
      <c s="1" r="D23"/>
      <c s="12" r="E23"/>
      <c s="9" r="F23"/>
      <c s="9" r="G23"/>
      <c s="12" r="H23"/>
      <c s="9" r="I23"/>
      <c s="9" r="J23"/>
      <c s="1" r="K23"/>
      <c s="1" r="L23"/>
      <c s="1" r="M23"/>
      <c s="1" r="N23"/>
      <c s="1" r="O23"/>
      <c s="1" r="P23"/>
      <c s="1" r="Q23"/>
      <c s="1" r="R23"/>
      <c s="1" r="S23"/>
      <c s="1" r="T23"/>
      <c s="1" r="U23"/>
      <c s="1" r="V23"/>
      <c s="1" r="W23"/>
      <c s="1" r="X23"/>
    </row>
    <row customHeight="1" r="24" ht="12.75">
      <c s="1" r="A24"/>
      <c s="3" r="B24"/>
      <c s="3" r="C24"/>
      <c s="1" r="D24"/>
      <c s="12" r="E24"/>
      <c s="9" r="F24"/>
      <c s="9" r="G24"/>
      <c s="12" r="H24"/>
      <c s="9" r="I24"/>
      <c s="9" r="J24"/>
      <c s="1" r="K24"/>
      <c s="1" r="L24"/>
      <c s="1" r="M24"/>
      <c s="1" r="N24"/>
      <c s="1" r="O24"/>
      <c s="1" r="P24"/>
      <c s="1" r="Q24"/>
      <c s="1" r="R24"/>
      <c s="1" r="S24"/>
      <c s="1" r="T24"/>
      <c s="1" r="U24"/>
      <c s="1" r="V24"/>
      <c s="1" r="W24"/>
      <c s="1" r="X24"/>
    </row>
    <row customHeight="1" r="25" ht="12.75">
      <c s="1" r="A25"/>
      <c s="3" r="B25"/>
      <c s="3" r="C25"/>
      <c s="1" r="D25"/>
      <c s="12" r="E25"/>
      <c s="9" r="F25"/>
      <c s="9" r="G25"/>
      <c s="12" r="H25"/>
      <c s="9" r="I25"/>
      <c s="9" r="J25"/>
      <c s="1" r="K25"/>
      <c s="1" r="L25"/>
      <c s="1" r="M25"/>
      <c s="1" r="N25"/>
      <c s="1" r="O25"/>
      <c s="1" r="P25"/>
      <c s="1" r="Q25"/>
      <c s="1" r="R25"/>
      <c s="1" r="S25"/>
      <c s="1" r="T25"/>
      <c s="1" r="U25"/>
      <c s="1" r="V25"/>
      <c s="1" r="W25"/>
      <c s="1" r="X25"/>
    </row>
    <row customHeight="1" r="26" ht="12.75">
      <c s="1" r="A26"/>
      <c s="3" r="B26"/>
      <c s="3" r="C26"/>
      <c s="1" r="D26"/>
      <c s="12" r="E26"/>
      <c s="9" r="F26"/>
      <c s="9" r="G26"/>
      <c s="12" r="H26"/>
      <c s="9" r="I26"/>
      <c s="9" r="J26"/>
      <c s="1" r="K26"/>
      <c s="1" r="L26"/>
      <c s="1" r="M26"/>
      <c s="1" r="N26"/>
      <c s="1" r="O26"/>
      <c s="1" r="P26"/>
      <c s="1" r="Q26"/>
      <c s="1" r="R26"/>
      <c s="1" r="S26"/>
      <c s="1" r="T26"/>
      <c s="1" r="U26"/>
      <c s="1" r="V26"/>
      <c s="1" r="W26"/>
      <c s="1" r="X26"/>
    </row>
    <row customHeight="1" r="27" ht="12.75">
      <c s="1" r="A27"/>
      <c s="3" r="B27"/>
      <c s="3" r="C27"/>
      <c s="1" r="D27"/>
      <c s="12" r="E27"/>
      <c s="9" r="F27"/>
      <c s="9" r="G27"/>
      <c s="12" r="H27"/>
      <c s="9" r="I27"/>
      <c s="9" r="J27"/>
      <c s="1" r="K27"/>
      <c s="1" r="L27"/>
      <c s="1" r="M27"/>
      <c s="1" r="N27"/>
      <c s="1" r="O27"/>
      <c s="1" r="P27"/>
      <c s="1" r="Q27"/>
      <c s="1" r="R27"/>
      <c s="1" r="S27"/>
      <c s="1" r="T27"/>
      <c s="1" r="U27"/>
      <c s="1" r="V27"/>
      <c s="1" r="W27"/>
      <c s="1" r="X27"/>
    </row>
  </sheetData>
  <mergeCells count="14">
    <mergeCell ref="E11:G11"/>
    <mergeCell ref="C12:D12"/>
    <mergeCell ref="C13:D13"/>
    <mergeCell ref="C14:D14"/>
    <mergeCell ref="C15:D15"/>
    <mergeCell ref="C16:D16"/>
    <mergeCell ref="C17:D17"/>
    <mergeCell ref="B1:J1"/>
    <mergeCell ref="F4:I4"/>
    <mergeCell ref="C6:C7"/>
    <mergeCell ref="D6:I7"/>
    <mergeCell ref="C8:C9"/>
    <mergeCell ref="D8:I9"/>
    <mergeCell ref="H11:J11"/>
  </mergeCells>
  <dataValidations>
    <dataValidation showErrorMessage="1" sqref="H14:H17 M2:M7" prompt=" - " type="list" showInputMessage="1">
      <formula1>'Status Report Page 1'!$M$2:$M$7</formula1>
    </dataValidation>
    <dataValidation showErrorMessage="1" sqref="M10 H13" prompt=" - " type="list" showInputMessage="1">
      <formula1>'Status Report Page 1'!$M$2:$M$8</formula1>
    </dataValidation>
    <dataValidation showErrorMessage="1" sqref="E13:E17" prompt=" - " type="list" showInputMessage="1">
      <formula1>'Status Report Page 1'!$N$2:$N$4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3.86"/>
    <col min="4" customWidth="1" max="4" width="9.86"/>
    <col min="5" customWidth="1" max="7" width="10.0"/>
    <col min="8" customWidth="1" max="8" width="15.71"/>
    <col min="9" customWidth="1" max="9" width="10.0"/>
  </cols>
  <sheetData>
    <row customHeight="1" r="1" ht="12.75">
      <c s="1" r="A1"/>
      <c t="s" s="2" r="B1">
        <v>53</v>
      </c>
    </row>
    <row customHeight="1" r="2" ht="12.75">
      <c s="1" r="A2"/>
      <c s="2" r="B2"/>
      <c s="2" r="C2"/>
      <c s="2" r="D2"/>
      <c s="2" r="E2"/>
      <c s="2" r="F2"/>
      <c s="2" r="G2"/>
      <c s="2" r="H2"/>
      <c s="2" r="I2"/>
    </row>
    <row customHeight="1" r="3" ht="18.0">
      <c s="1" r="A3"/>
      <c t="s" s="32" r="B3">
        <v>2</v>
      </c>
      <c t="s" s="33" r="D3">
        <v>3</v>
      </c>
      <c s="34" r="I3"/>
    </row>
    <row customHeight="1" r="4" ht="18.0">
      <c s="1" r="A4"/>
      <c t="s" s="32" r="B4">
        <v>55</v>
      </c>
      <c t="s" s="33" r="D4">
        <v>51</v>
      </c>
      <c s="34" r="I4"/>
    </row>
    <row customHeight="1" r="5" ht="18.0">
      <c s="1" r="A5"/>
      <c t="s" s="35" r="B5">
        <v>56</v>
      </c>
      <c s="37" r="D5">
        <v>42051.0</v>
      </c>
    </row>
    <row customHeight="1" r="6" ht="18.0">
      <c s="1" r="A6"/>
      <c t="s" s="35" r="B6">
        <v>9</v>
      </c>
      <c t="s" s="38" r="D6">
        <v>58</v>
      </c>
    </row>
    <row customHeight="1" r="7" ht="12.75">
      <c s="1" r="A7"/>
      <c s="1" r="B7"/>
      <c s="12" r="C7"/>
      <c s="1" r="D7"/>
      <c s="1" r="H7"/>
    </row>
    <row customHeight="1" r="8" ht="12.75">
      <c s="1" r="A8"/>
      <c s="1" r="B8"/>
      <c s="12" r="C8"/>
      <c s="1" r="D8"/>
      <c s="1" r="H8"/>
    </row>
    <row customHeight="1" r="9" ht="12.75">
      <c s="1" r="A9"/>
      <c t="s" s="39" r="B9">
        <v>59</v>
      </c>
    </row>
    <row customHeight="1" r="10" ht="24.0">
      <c s="1" r="A10"/>
      <c t="s" s="40" r="B10">
        <v>61</v>
      </c>
      <c t="s" s="41" r="C10">
        <v>62</v>
      </c>
      <c t="s" s="40" r="D10">
        <v>64</v>
      </c>
      <c s="42" r="E10"/>
    </row>
    <row customHeight="1" r="11" ht="24.0">
      <c s="1" r="A11"/>
      <c t="s" s="43" r="B11">
        <v>8</v>
      </c>
      <c s="44" r="C11">
        <v>42045.0</v>
      </c>
      <c t="s" s="43" r="D11">
        <v>66</v>
      </c>
      <c s="42" r="E11"/>
    </row>
    <row customHeight="1" r="12" ht="24.0">
      <c s="1" r="A12"/>
      <c t="s" s="45" r="B12">
        <v>67</v>
      </c>
      <c s="46" r="C12">
        <v>0.0</v>
      </c>
      <c t="s" s="45" r="D12">
        <v>69</v>
      </c>
      <c s="42" r="E12"/>
    </row>
    <row customHeight="1" r="13" ht="24.0">
      <c s="1" r="A13"/>
      <c t="s" s="40" r="B13">
        <v>70</v>
      </c>
      <c t="s" s="47" r="C13">
        <v>71</v>
      </c>
      <c t="s" s="40" r="D13">
        <v>64</v>
      </c>
      <c s="42" r="E13"/>
    </row>
    <row customHeight="1" r="14" ht="24.0">
      <c s="1" r="A14"/>
      <c t="s" s="43" r="B14">
        <v>8</v>
      </c>
      <c s="44" r="C14">
        <v>42046.0</v>
      </c>
      <c t="s" s="43" r="D14">
        <v>66</v>
      </c>
      <c s="42" r="E14"/>
    </row>
    <row customHeight="1" r="15" ht="24.0">
      <c s="1" r="A15"/>
      <c t="s" s="45" r="B15">
        <v>67</v>
      </c>
      <c s="46" r="C15">
        <v>0.0</v>
      </c>
      <c t="s" s="45" r="D15">
        <v>69</v>
      </c>
      <c s="42" r="E15"/>
    </row>
    <row customHeight="1" r="16" ht="24.0">
      <c s="1" r="A16"/>
      <c t="s" s="40" r="B16">
        <v>70</v>
      </c>
      <c t="s" s="41" r="C16">
        <v>73</v>
      </c>
      <c t="s" s="40" r="D16">
        <v>64</v>
      </c>
      <c s="42" r="E16"/>
    </row>
    <row customHeight="1" r="17" ht="24.0">
      <c s="1" r="A17"/>
      <c t="s" s="43" r="B17">
        <v>8</v>
      </c>
      <c s="44" r="C17">
        <v>42047.0</v>
      </c>
      <c t="s" s="43" r="D17">
        <v>66</v>
      </c>
      <c s="42" r="E17"/>
    </row>
    <row customHeight="1" r="18" ht="24.0">
      <c s="1" r="A18"/>
      <c t="s" s="45" r="B18">
        <v>67</v>
      </c>
      <c s="46" r="C18">
        <v>0.0</v>
      </c>
      <c t="s" s="45" r="D18">
        <v>69</v>
      </c>
      <c s="42" r="E18"/>
    </row>
    <row customHeight="1" r="19" ht="24.0">
      <c s="1" r="A19"/>
      <c t="s" s="40" r="B19">
        <v>70</v>
      </c>
      <c t="s" s="41" r="C19">
        <v>74</v>
      </c>
      <c t="s" s="40" r="D19">
        <v>64</v>
      </c>
      <c s="42" r="E19"/>
    </row>
    <row customHeight="1" r="20" ht="24.0">
      <c s="1" r="A20"/>
      <c t="s" s="43" r="B20">
        <v>8</v>
      </c>
      <c s="44" r="C20">
        <v>42048.0</v>
      </c>
      <c t="s" s="43" r="D20">
        <v>66</v>
      </c>
      <c s="42" r="E20"/>
    </row>
    <row customHeight="1" r="21" ht="24.0">
      <c s="1" r="A21"/>
      <c t="s" s="45" r="B21">
        <v>67</v>
      </c>
      <c s="46" r="C21">
        <v>0.0</v>
      </c>
      <c t="s" s="45" r="D21">
        <v>69</v>
      </c>
      <c s="42" r="E21"/>
    </row>
    <row customHeight="1" r="22" ht="24.0">
      <c s="1" r="A22"/>
      <c t="s" s="40" r="B22">
        <v>70</v>
      </c>
      <c t="s" s="41" r="C22">
        <v>75</v>
      </c>
      <c t="s" s="40" r="D22">
        <v>64</v>
      </c>
      <c s="42" r="E22"/>
    </row>
    <row customHeight="1" r="23" ht="24.0">
      <c s="1" r="A23"/>
      <c t="s" s="43" r="B23">
        <v>8</v>
      </c>
      <c s="44" r="C23">
        <v>42049.0</v>
      </c>
      <c t="s" s="43" r="D23">
        <v>66</v>
      </c>
      <c s="42" r="E23"/>
    </row>
    <row customHeight="1" r="24" ht="24.0">
      <c s="1" r="A24"/>
      <c t="s" s="45" r="B24">
        <v>67</v>
      </c>
      <c s="46" r="C24">
        <v>0.0</v>
      </c>
      <c t="s" s="45" r="D24">
        <v>69</v>
      </c>
      <c s="42" r="E24"/>
    </row>
    <row customHeight="1" r="25" ht="24.0">
      <c s="1" r="A25"/>
      <c t="s" s="40" r="B25">
        <v>70</v>
      </c>
      <c t="s" s="41" r="C25">
        <v>77</v>
      </c>
      <c t="s" s="40" r="D25">
        <v>64</v>
      </c>
      <c s="42" r="E25"/>
    </row>
    <row customHeight="1" r="26" ht="24.0">
      <c s="1" r="A26"/>
      <c t="s" s="43" r="B26">
        <v>8</v>
      </c>
      <c s="44" r="C26">
        <v>42050.0</v>
      </c>
      <c t="s" s="43" r="D26">
        <v>66</v>
      </c>
      <c s="42" r="E26"/>
    </row>
    <row customHeight="1" r="27" ht="24.0">
      <c s="1" r="A27"/>
      <c t="s" s="45" r="B27">
        <v>67</v>
      </c>
      <c s="46" r="C27">
        <v>0.0</v>
      </c>
      <c t="s" s="45" r="D27">
        <v>69</v>
      </c>
      <c s="42" r="E27"/>
    </row>
    <row customHeight="1" r="28" ht="24.0">
      <c s="1" r="A28"/>
      <c t="s" s="40" r="B28">
        <v>70</v>
      </c>
      <c t="s" s="41" r="C28">
        <v>61</v>
      </c>
      <c t="s" s="40" r="D28">
        <v>64</v>
      </c>
      <c t="s" s="48" r="E28">
        <v>78</v>
      </c>
    </row>
    <row customHeight="1" r="29" ht="24.0">
      <c s="1" r="A29"/>
      <c t="s" s="43" r="B29">
        <v>8</v>
      </c>
      <c s="44" r="C29">
        <v>42051.0</v>
      </c>
      <c t="s" s="43" r="D29">
        <v>66</v>
      </c>
      <c t="s" s="42" r="E29">
        <v>79</v>
      </c>
    </row>
    <row customHeight="1" r="30" ht="24.0">
      <c s="1" r="A30"/>
      <c t="s" s="45" r="B30">
        <v>67</v>
      </c>
      <c s="49" r="C30">
        <v>2.0</v>
      </c>
      <c t="s" s="45" r="D30">
        <v>69</v>
      </c>
      <c t="s" s="42" r="E30">
        <v>80</v>
      </c>
    </row>
  </sheetData>
  <mergeCells count="31">
    <mergeCell ref="B1:H1"/>
    <mergeCell ref="B3:C3"/>
    <mergeCell ref="D3:H3"/>
    <mergeCell ref="B4:C4"/>
    <mergeCell ref="D4:H4"/>
    <mergeCell ref="B5:C5"/>
    <mergeCell ref="D5:H5"/>
    <mergeCell ref="E25:H25"/>
    <mergeCell ref="E26:H26"/>
    <mergeCell ref="E28:H28"/>
    <mergeCell ref="E29:H29"/>
    <mergeCell ref="E30:H30"/>
    <mergeCell ref="E21:H21"/>
    <mergeCell ref="E22:H22"/>
    <mergeCell ref="E23:H23"/>
    <mergeCell ref="E24:H24"/>
    <mergeCell ref="E27:H27"/>
    <mergeCell ref="E14:H14"/>
    <mergeCell ref="E15:H15"/>
    <mergeCell ref="E16:H16"/>
    <mergeCell ref="E17:H17"/>
    <mergeCell ref="E18:H18"/>
    <mergeCell ref="E19:H19"/>
    <mergeCell ref="E20:H20"/>
    <mergeCell ref="B6:C6"/>
    <mergeCell ref="D6:H6"/>
    <mergeCell ref="B9:H9"/>
    <mergeCell ref="E10:H10"/>
    <mergeCell ref="E11:H11"/>
    <mergeCell ref="E12:H12"/>
    <mergeCell ref="E13:H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71"/>
    <col min="4" customWidth="1" max="4" width="9.86"/>
    <col min="5" customWidth="1" max="7" width="10.0"/>
    <col min="8" customWidth="1" max="8" width="15.71"/>
    <col min="9" customWidth="1" max="9" width="10.0"/>
  </cols>
  <sheetData>
    <row customHeight="1" r="1" ht="12.75">
      <c s="1" r="A1"/>
      <c t="s" s="2" r="B1">
        <v>53</v>
      </c>
    </row>
    <row customHeight="1" r="2" ht="12.75">
      <c s="1" r="A2"/>
      <c s="2" r="B2"/>
      <c s="2" r="C2"/>
      <c s="2" r="D2"/>
      <c s="2" r="E2"/>
      <c s="2" r="F2"/>
      <c s="2" r="G2"/>
      <c s="2" r="H2"/>
      <c s="2" r="I2"/>
    </row>
    <row customHeight="1" r="3" ht="18.0">
      <c s="1" r="A3"/>
      <c t="s" s="32" r="B3">
        <v>2</v>
      </c>
      <c t="s" s="33" r="D3">
        <v>3</v>
      </c>
      <c s="34" r="I3"/>
    </row>
    <row customHeight="1" r="4" ht="18.0">
      <c s="1" r="A4"/>
      <c t="s" s="32" r="B4">
        <v>55</v>
      </c>
      <c t="s" s="33" r="D4">
        <v>57</v>
      </c>
      <c s="34" r="I4"/>
    </row>
    <row customHeight="1" r="5" ht="18.0">
      <c s="1" r="A5"/>
      <c t="s" s="35" r="B5">
        <v>56</v>
      </c>
      <c s="37" r="D5">
        <v>42051.0</v>
      </c>
    </row>
    <row customHeight="1" r="6" ht="18.0">
      <c s="1" r="A6"/>
      <c t="s" s="35" r="B6">
        <v>9</v>
      </c>
      <c t="s" s="38" r="D6">
        <v>58</v>
      </c>
    </row>
    <row customHeight="1" r="7" ht="12.75">
      <c s="1" r="A7"/>
      <c s="1" r="B7"/>
      <c s="12" r="C7"/>
      <c s="1" r="D7"/>
      <c s="1" r="H7"/>
    </row>
    <row customHeight="1" r="8" ht="12.75">
      <c s="1" r="A8"/>
      <c s="1" r="B8"/>
      <c s="12" r="C8"/>
      <c s="1" r="D8"/>
      <c s="1" r="H8"/>
    </row>
    <row customHeight="1" r="9" ht="12.75">
      <c s="1" r="A9"/>
      <c t="s" s="39" r="B9">
        <v>59</v>
      </c>
    </row>
    <row customHeight="1" r="10" ht="24.0">
      <c s="1" r="A10"/>
      <c t="s" s="40" r="B10">
        <v>61</v>
      </c>
      <c t="s" s="41" r="C10">
        <v>62</v>
      </c>
      <c t="s" s="40" r="D10">
        <v>64</v>
      </c>
      <c s="42" r="E10"/>
    </row>
    <row customHeight="1" r="11" ht="24.0">
      <c s="1" r="A11"/>
      <c t="s" s="43" r="B11">
        <v>8</v>
      </c>
      <c s="44" r="C11">
        <v>42045.0</v>
      </c>
      <c t="s" s="43" r="D11">
        <v>66</v>
      </c>
      <c s="42" r="E11"/>
    </row>
    <row customHeight="1" r="12" ht="24.0">
      <c s="1" r="A12"/>
      <c t="s" s="45" r="B12">
        <v>67</v>
      </c>
      <c s="46" r="C12">
        <v>0.0</v>
      </c>
      <c t="s" s="45" r="D12">
        <v>69</v>
      </c>
      <c s="42" r="E12"/>
    </row>
    <row customHeight="1" r="13" ht="24.0">
      <c s="1" r="A13"/>
      <c t="s" s="40" r="B13">
        <v>70</v>
      </c>
      <c t="s" s="47" r="C13">
        <v>71</v>
      </c>
      <c t="s" s="40" r="D13">
        <v>64</v>
      </c>
      <c t="s" s="48" r="E13">
        <v>72</v>
      </c>
    </row>
    <row customHeight="1" r="14" ht="24.0">
      <c s="1" r="A14"/>
      <c t="s" s="43" r="B14">
        <v>8</v>
      </c>
      <c s="44" r="C14">
        <v>42046.0</v>
      </c>
      <c t="s" s="43" r="D14">
        <v>66</v>
      </c>
      <c t="s" s="48" r="E14">
        <v>76</v>
      </c>
    </row>
    <row customHeight="1" r="15" ht="24.0">
      <c s="1" r="A15"/>
      <c t="s" s="45" r="B15">
        <v>67</v>
      </c>
      <c s="49" r="C15">
        <v>5.0</v>
      </c>
      <c t="s" s="45" r="D15">
        <v>69</v>
      </c>
      <c t="s" s="48" r="E15">
        <v>81</v>
      </c>
    </row>
    <row customHeight="1" r="16" ht="24.0">
      <c s="1" r="A16"/>
      <c t="s" s="40" r="B16">
        <v>70</v>
      </c>
      <c t="s" s="41" r="C16">
        <v>73</v>
      </c>
      <c t="s" s="40" r="D16">
        <v>64</v>
      </c>
      <c t="s" s="48" r="E16">
        <v>82</v>
      </c>
    </row>
    <row customHeight="1" r="17" ht="24.0">
      <c s="1" r="A17"/>
      <c t="s" s="43" r="B17">
        <v>8</v>
      </c>
      <c s="44" r="C17">
        <v>42047.0</v>
      </c>
      <c t="s" s="43" r="D17">
        <v>66</v>
      </c>
      <c t="s" s="48" r="E17">
        <v>83</v>
      </c>
    </row>
    <row customHeight="1" r="18" ht="24.0">
      <c s="1" r="A18"/>
      <c t="s" s="45" r="B18">
        <v>67</v>
      </c>
      <c s="49" r="C18">
        <v>1.5</v>
      </c>
      <c t="s" s="45" r="D18">
        <v>69</v>
      </c>
      <c t="s" s="48" r="E18">
        <v>84</v>
      </c>
    </row>
    <row customHeight="1" r="19" ht="24.0">
      <c s="1" r="A19"/>
      <c t="s" s="40" r="B19">
        <v>70</v>
      </c>
      <c t="s" s="41" r="C19">
        <v>74</v>
      </c>
      <c t="s" s="40" r="D19">
        <v>64</v>
      </c>
      <c t="s" s="48" r="E19">
        <v>85</v>
      </c>
    </row>
    <row customHeight="1" r="20" ht="24.0">
      <c s="1" r="A20"/>
      <c t="s" s="43" r="B20">
        <v>8</v>
      </c>
      <c s="44" r="C20">
        <v>42048.0</v>
      </c>
      <c t="s" s="43" r="D20">
        <v>66</v>
      </c>
      <c t="s" s="48" r="E20">
        <v>86</v>
      </c>
    </row>
    <row customHeight="1" r="21" ht="24.0">
      <c s="1" r="A21"/>
      <c t="s" s="45" r="B21">
        <v>67</v>
      </c>
      <c s="49" r="C21">
        <v>1.0</v>
      </c>
      <c t="s" s="45" r="D21">
        <v>69</v>
      </c>
      <c s="42" r="E21"/>
    </row>
    <row customHeight="1" r="22" ht="24.0">
      <c s="1" r="A22"/>
      <c t="s" s="40" r="B22">
        <v>70</v>
      </c>
      <c t="s" s="41" r="C22">
        <v>75</v>
      </c>
      <c t="s" s="40" r="D22">
        <v>64</v>
      </c>
      <c s="42" r="E22"/>
    </row>
    <row customHeight="1" r="23" ht="24.0">
      <c s="1" r="A23"/>
      <c t="s" s="43" r="B23">
        <v>8</v>
      </c>
      <c s="44" r="C23">
        <v>42049.0</v>
      </c>
      <c t="s" s="43" r="D23">
        <v>66</v>
      </c>
      <c s="42" r="E23"/>
    </row>
    <row customHeight="1" r="24" ht="24.0">
      <c s="1" r="A24"/>
      <c t="s" s="45" r="B24">
        <v>67</v>
      </c>
      <c s="46" r="C24">
        <v>0.0</v>
      </c>
      <c t="s" s="45" r="D24">
        <v>69</v>
      </c>
      <c s="42" r="E24"/>
    </row>
    <row customHeight="1" r="25" ht="24.0">
      <c s="1" r="A25"/>
      <c t="s" s="40" r="B25">
        <v>70</v>
      </c>
      <c t="s" s="41" r="C25">
        <v>77</v>
      </c>
      <c t="s" s="40" r="D25">
        <v>64</v>
      </c>
      <c s="42" r="E25"/>
    </row>
    <row customHeight="1" r="26" ht="24.0">
      <c s="1" r="A26"/>
      <c t="s" s="43" r="B26">
        <v>8</v>
      </c>
      <c s="44" r="C26">
        <v>42050.0</v>
      </c>
      <c t="s" s="43" r="D26">
        <v>66</v>
      </c>
      <c s="42" r="E26"/>
    </row>
    <row customHeight="1" r="27" ht="24.0">
      <c s="1" r="A27"/>
      <c t="s" s="45" r="B27">
        <v>67</v>
      </c>
      <c s="46" r="C27">
        <v>0.0</v>
      </c>
      <c t="s" s="45" r="D27">
        <v>69</v>
      </c>
      <c s="42" r="E27"/>
    </row>
    <row customHeight="1" r="28" ht="24.0">
      <c s="1" r="A28"/>
      <c t="s" s="40" r="B28">
        <v>70</v>
      </c>
      <c t="s" s="41" r="C28">
        <v>61</v>
      </c>
      <c t="s" s="40" r="D28">
        <v>64</v>
      </c>
      <c s="42" r="E28"/>
    </row>
    <row customHeight="1" r="29" ht="24.0">
      <c s="1" r="A29"/>
      <c t="s" s="43" r="B29">
        <v>8</v>
      </c>
      <c s="44" r="C29">
        <v>42051.0</v>
      </c>
      <c t="s" s="43" r="D29">
        <v>66</v>
      </c>
      <c s="42" r="E29"/>
    </row>
    <row customHeight="1" r="30" ht="24.0">
      <c s="1" r="A30"/>
      <c t="s" s="45" r="B30">
        <v>67</v>
      </c>
      <c s="46" r="C30">
        <v>0.0</v>
      </c>
      <c t="s" s="45" r="D30">
        <v>69</v>
      </c>
      <c s="42" r="E30"/>
    </row>
  </sheetData>
  <mergeCells count="31">
    <mergeCell ref="B1:H1"/>
    <mergeCell ref="B3:C3"/>
    <mergeCell ref="D3:H3"/>
    <mergeCell ref="B4:C4"/>
    <mergeCell ref="D4:H4"/>
    <mergeCell ref="B5:C5"/>
    <mergeCell ref="D5:H5"/>
    <mergeCell ref="E25:H25"/>
    <mergeCell ref="E26:H26"/>
    <mergeCell ref="E28:H28"/>
    <mergeCell ref="E29:H29"/>
    <mergeCell ref="E30:H30"/>
    <mergeCell ref="E21:H21"/>
    <mergeCell ref="E22:H22"/>
    <mergeCell ref="E23:H23"/>
    <mergeCell ref="E24:H24"/>
    <mergeCell ref="E27:H27"/>
    <mergeCell ref="E14:H14"/>
    <mergeCell ref="E15:H15"/>
    <mergeCell ref="E16:H16"/>
    <mergeCell ref="E17:H17"/>
    <mergeCell ref="E18:H18"/>
    <mergeCell ref="E19:H19"/>
    <mergeCell ref="E20:H20"/>
    <mergeCell ref="B6:C6"/>
    <mergeCell ref="D6:H6"/>
    <mergeCell ref="B9:H9"/>
    <mergeCell ref="E10:H10"/>
    <mergeCell ref="E11:H11"/>
    <mergeCell ref="E12:H12"/>
    <mergeCell ref="E13:H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2.86"/>
    <col min="2" customWidth="1" max="2" width="13.86"/>
    <col min="3" customWidth="1" max="3" width="4.71"/>
    <col min="4" customWidth="1" max="7" width="7.71"/>
    <col min="8" customWidth="1" max="8" width="8.0"/>
    <col min="9" customWidth="1" max="18" width="7.14"/>
    <col min="19" customWidth="1" max="28" width="8.86"/>
  </cols>
  <sheetData>
    <row customHeight="1" r="1" ht="12.75">
      <c t="s" s="2" r="A1">
        <v>34</v>
      </c>
      <c s="1" r="S1"/>
      <c s="1" r="T1"/>
      <c s="1" r="U1"/>
      <c s="1" r="V1"/>
      <c s="1" r="W1"/>
      <c s="1" r="X1"/>
      <c s="1" r="Y1"/>
      <c s="1" r="Z1"/>
      <c s="1" r="AA1"/>
      <c s="1" r="AB1"/>
    </row>
    <row customHeight="1" r="2" ht="12.75">
      <c s="1" r="A2"/>
      <c s="1" r="B2"/>
      <c s="1" r="C2"/>
      <c s="1" r="D2"/>
      <c s="1" r="E2"/>
      <c s="1" r="F2"/>
      <c s="1" r="G2"/>
      <c s="1" r="I2"/>
      <c s="1" r="J2"/>
      <c s="1" r="K2"/>
      <c s="1" r="L2"/>
      <c s="1" r="M2"/>
      <c s="1" r="N2"/>
      <c s="1" r="O2"/>
      <c s="1" r="P2"/>
      <c s="1" r="Q2"/>
      <c s="1" r="R2"/>
      <c s="1" r="S2"/>
      <c s="1" r="T2"/>
      <c s="1" r="U2"/>
      <c s="1" r="V2"/>
      <c s="1" r="W2"/>
      <c s="1" r="X2"/>
      <c s="1" r="Y2"/>
      <c s="1" r="Z2"/>
      <c s="1" r="AA2"/>
      <c s="1" r="AB2"/>
    </row>
    <row customHeight="1" r="3" ht="18.0">
      <c s="26" r="A3"/>
      <c t="s" s="5" r="B3">
        <v>35</v>
      </c>
      <c t="s" s="29" r="D3">
        <v>3</v>
      </c>
      <c s="26" r="I3"/>
      <c s="26" r="J3"/>
      <c s="26" r="K3"/>
      <c s="26" r="L3"/>
      <c s="26" r="M3"/>
      <c s="26" r="N3"/>
      <c s="26" r="O3"/>
      <c s="26" r="P3"/>
      <c s="26" r="Q3"/>
      <c s="26" r="R3"/>
      <c s="26" r="S3"/>
      <c s="26" r="T3"/>
      <c s="26" r="U3"/>
      <c s="26" r="V3"/>
      <c s="26" r="W3"/>
      <c s="26" r="X3"/>
      <c s="26" r="Y3"/>
      <c s="26" r="Z3"/>
      <c s="26" r="AA3"/>
      <c s="26" r="AB3"/>
    </row>
    <row customHeight="1" r="4" ht="12.75">
      <c s="1" r="A4"/>
      <c s="12" r="B4"/>
      <c s="1" r="C4"/>
      <c s="1" r="D4"/>
      <c s="1" r="E4"/>
      <c s="1" r="F4"/>
      <c s="1" r="G4"/>
      <c s="1" r="I4"/>
      <c s="1" r="J4"/>
      <c s="1" r="K4"/>
      <c s="1" r="L4"/>
      <c s="1" r="M4"/>
      <c s="1" r="N4"/>
      <c s="1" r="O4"/>
      <c s="1" r="P4"/>
      <c s="1" r="Q4"/>
      <c s="1" r="R4"/>
      <c s="1" r="S4"/>
      <c s="1" r="T4"/>
      <c s="1" r="U4"/>
      <c s="1" r="V4"/>
      <c s="1" r="W4"/>
      <c s="1" r="X4"/>
      <c s="1" r="Y4"/>
      <c s="1" r="Z4"/>
      <c s="1" r="AA4"/>
      <c s="1" r="AB4"/>
    </row>
    <row customHeight="1" r="5" ht="12.75">
      <c s="1" r="A5"/>
      <c s="12" r="B5"/>
      <c s="1" r="C5"/>
      <c t="s" s="17" r="D5">
        <v>36</v>
      </c>
      <c t="s" s="17" r="H5">
        <v>37</v>
      </c>
      <c t="s" s="17" r="I5">
        <v>19</v>
      </c>
      <c s="1" r="S5"/>
      <c s="1" r="T5"/>
      <c s="1" r="U5"/>
      <c s="1" r="V5"/>
      <c s="1" r="W5"/>
      <c s="1" r="X5"/>
      <c s="1" r="Y5"/>
      <c s="1" r="Z5"/>
      <c s="1" r="AA5"/>
      <c s="1" r="AB5"/>
    </row>
    <row customHeight="1" r="6" ht="16.5">
      <c s="9" r="A6"/>
      <c t="s" s="30" r="B6">
        <v>38</v>
      </c>
      <c t="s" s="18" r="D6">
        <v>39</v>
      </c>
      <c t="s" s="18" r="E6">
        <v>40</v>
      </c>
      <c t="s" s="18" r="F6">
        <v>41</v>
      </c>
      <c t="s" s="18" r="G6">
        <v>42</v>
      </c>
      <c t="s" s="18" r="H6">
        <v>24</v>
      </c>
      <c t="s" s="18" r="I6">
        <v>43</v>
      </c>
      <c t="s" s="18" r="K6">
        <v>44</v>
      </c>
      <c t="s" s="18" r="M6">
        <v>45</v>
      </c>
      <c t="s" s="18" r="O6">
        <v>46</v>
      </c>
      <c t="s" s="18" r="Q6">
        <v>47</v>
      </c>
      <c s="1" r="S6"/>
      <c s="1" r="T6"/>
      <c s="1" r="U6"/>
      <c s="1" r="V6"/>
      <c s="1" r="W6"/>
      <c s="1" r="X6"/>
      <c s="1" r="Y6"/>
      <c s="1" r="Z6"/>
      <c s="1" r="AA6"/>
      <c s="1" r="AB6"/>
    </row>
    <row customHeight="1" r="7" ht="26.25">
      <c s="9" r="A7"/>
      <c t="s" s="18" r="I7">
        <v>48</v>
      </c>
      <c t="s" s="18" r="J7">
        <v>49</v>
      </c>
      <c t="s" s="18" r="K7">
        <v>50</v>
      </c>
      <c t="s" s="18" r="L7">
        <v>49</v>
      </c>
      <c t="s" s="18" r="M7">
        <v>50</v>
      </c>
      <c t="s" s="18" r="N7">
        <v>49</v>
      </c>
      <c t="s" s="18" r="O7">
        <v>50</v>
      </c>
      <c t="s" s="18" r="P7">
        <v>49</v>
      </c>
      <c t="s" s="18" r="Q7">
        <v>50</v>
      </c>
      <c t="s" s="18" r="R7">
        <v>49</v>
      </c>
      <c s="1" r="S7"/>
      <c s="1" r="T7"/>
      <c s="1" r="U7"/>
      <c s="1" r="V7"/>
      <c s="1" r="W7"/>
      <c s="1" r="X7"/>
      <c s="1" r="Y7"/>
      <c s="1" r="Z7"/>
      <c s="1" r="AA7"/>
      <c s="1" r="AB7"/>
    </row>
    <row customHeight="1" r="8" ht="12.75">
      <c s="9" r="A8"/>
      <c t="s" s="30" r="B8">
        <v>51</v>
      </c>
      <c t="s" s="31" r="D8">
        <v>52</v>
      </c>
      <c t="s" s="31" r="E8">
        <v>54</v>
      </c>
      <c s="19" r="F8"/>
      <c s="19" r="G8"/>
      <c s="31" r="H8">
        <v>24.0</v>
      </c>
      <c s="25" r="I8"/>
      <c s="25" r="J8"/>
      <c s="24" r="K8">
        <v>2.0</v>
      </c>
      <c s="24" r="L8">
        <v>2.0</v>
      </c>
      <c s="25" r="M8"/>
      <c s="25" r="N8"/>
      <c s="25" r="O8"/>
      <c s="25" r="P8"/>
      <c t="str" s="36" r="Q8">
        <f ref="Q8:R8" t="shared" si="1">SUM(I8,K8,M8,O8)</f>
        <v>2</v>
      </c>
      <c t="str" s="36" r="R8">
        <f t="shared" si="1"/>
        <v>2</v>
      </c>
      <c s="1" r="S8"/>
      <c s="1" r="T8"/>
      <c s="1" r="U8"/>
      <c s="1" r="V8"/>
      <c s="1" r="W8"/>
      <c s="1" r="X8"/>
      <c s="1" r="Y8"/>
      <c s="1" r="Z8"/>
      <c s="1" r="AA8"/>
      <c s="1" r="AB8"/>
    </row>
    <row customHeight="1" r="9" ht="12.75">
      <c s="9" r="A9"/>
      <c t="s" s="30" r="B9">
        <v>57</v>
      </c>
      <c t="s" s="24" r="D9">
        <v>52</v>
      </c>
      <c s="24" r="E9">
        <v>3.0</v>
      </c>
      <c s="24" r="F9">
        <v>3.0</v>
      </c>
      <c s="25" r="G9"/>
      <c s="24" r="H9">
        <v>24.0</v>
      </c>
      <c s="25" r="I9"/>
      <c s="25" r="J9"/>
      <c s="24" r="K9">
        <v>7.5</v>
      </c>
      <c s="24" r="L9">
        <v>7.5</v>
      </c>
      <c s="25" r="M9"/>
      <c s="25" r="N9"/>
      <c s="24" r="O9">
        <v>5.0</v>
      </c>
      <c s="24" r="P9">
        <v>5.0</v>
      </c>
      <c t="str" s="36" r="Q9">
        <f ref="Q9:R9" t="shared" si="2">SUM(I9,K9,M9,O9)</f>
        <v>12.5</v>
      </c>
      <c t="str" s="36" r="R9">
        <f t="shared" si="2"/>
        <v>12.5</v>
      </c>
      <c s="1" r="S9"/>
      <c s="1" r="T9"/>
      <c s="1" r="U9"/>
      <c s="1" r="V9"/>
      <c s="1" r="W9"/>
      <c s="1" r="X9"/>
      <c s="1" r="Y9"/>
      <c s="1" r="Z9"/>
      <c s="1" r="AA9"/>
      <c s="1" r="AB9"/>
    </row>
    <row customHeight="1" r="10" ht="12.75">
      <c s="9" r="A10"/>
      <c t="s" s="30" r="B10">
        <v>60</v>
      </c>
      <c t="s" s="24" r="D10">
        <v>52</v>
      </c>
      <c s="24" r="E10">
        <v>3.0</v>
      </c>
      <c s="25" r="F10"/>
      <c s="25" r="G10"/>
      <c s="24" r="H10">
        <v>24.0</v>
      </c>
      <c s="25" r="I10"/>
      <c s="25" r="J10"/>
      <c s="25" r="K10"/>
      <c s="25" r="L10"/>
      <c s="24" r="M10">
        <v>2.0</v>
      </c>
      <c s="24" r="N10">
        <v>2.0</v>
      </c>
      <c s="24" r="O10">
        <v>2.0</v>
      </c>
      <c s="24" r="P10">
        <v>2.0</v>
      </c>
      <c t="str" s="36" r="Q10">
        <f ref="Q10:R10" t="shared" si="3">SUM(I10,K10,M10,O10)</f>
        <v>4</v>
      </c>
      <c t="str" s="36" r="R10">
        <f t="shared" si="3"/>
        <v>4</v>
      </c>
      <c s="1" r="S10"/>
      <c s="1" r="T10"/>
      <c s="1" r="U10"/>
      <c s="1" r="V10"/>
      <c s="1" r="W10"/>
      <c s="1" r="X10"/>
      <c s="1" r="Y10"/>
      <c s="1" r="Z10"/>
      <c s="1" r="AA10"/>
      <c s="1" r="AB10"/>
    </row>
    <row customHeight="1" r="11" ht="12.75">
      <c s="9" r="A11"/>
      <c t="s" s="30" r="B11">
        <v>63</v>
      </c>
      <c t="s" s="24" r="D11">
        <v>52</v>
      </c>
      <c s="24" r="E11">
        <v>3.0</v>
      </c>
      <c s="25" r="F11"/>
      <c s="25" r="G11"/>
      <c s="24" r="H11">
        <v>24.0</v>
      </c>
      <c s="24" r="I11">
        <v>1.5</v>
      </c>
      <c s="24" r="J11">
        <v>1.5</v>
      </c>
      <c s="25" r="K11"/>
      <c s="25" r="L11"/>
      <c s="25" r="M11"/>
      <c s="25" r="N11"/>
      <c s="24" r="O11"/>
      <c s="24" r="P11"/>
      <c t="str" s="36" r="Q11">
        <f ref="Q11:R11" t="shared" si="4">SUM(I11,K11,M11,O11)</f>
        <v>1.5</v>
      </c>
      <c t="str" s="36" r="R11">
        <f t="shared" si="4"/>
        <v>1.5</v>
      </c>
      <c s="1" r="S11"/>
      <c s="1" r="T11"/>
      <c s="1" r="U11"/>
      <c s="1" r="V11"/>
      <c s="1" r="W11"/>
      <c s="1" r="X11"/>
      <c s="1" r="Y11"/>
      <c s="1" r="Z11"/>
      <c s="1" r="AA11"/>
      <c s="1" r="AB11"/>
    </row>
    <row customHeight="1" r="12" ht="12.75">
      <c s="9" r="A12"/>
      <c t="s" s="30" r="B12">
        <v>65</v>
      </c>
      <c t="s" s="24" r="D12">
        <v>52</v>
      </c>
      <c s="25" r="E12"/>
      <c s="25" r="F12"/>
      <c s="25" r="G12"/>
      <c s="24" r="H12">
        <v>24.0</v>
      </c>
      <c s="24" r="I12">
        <v>1.5</v>
      </c>
      <c s="24" r="J12">
        <v>1.5</v>
      </c>
      <c s="24" r="K12">
        <v>2.0</v>
      </c>
      <c s="24" r="L12">
        <v>2.0</v>
      </c>
      <c s="24" r="M12">
        <v>3.0</v>
      </c>
      <c s="24" r="N12">
        <v>3.0</v>
      </c>
      <c s="25" r="O12"/>
      <c s="25" r="P12"/>
      <c t="str" s="36" r="Q12">
        <f ref="Q12:R12" t="shared" si="5">SUM(I12,K12,M12,O12)</f>
        <v>6.5</v>
      </c>
      <c t="str" s="36" r="R12">
        <f t="shared" si="5"/>
        <v>6.5</v>
      </c>
      <c s="1" r="S12"/>
      <c s="1" r="T12"/>
      <c s="1" r="U12"/>
      <c s="1" r="V12"/>
      <c s="1" r="W12"/>
      <c s="1" r="X12"/>
      <c s="1" r="Y12"/>
      <c s="1" r="Z12"/>
      <c s="1" r="AA12"/>
      <c s="1" r="AB12"/>
    </row>
    <row customHeight="1" r="13" ht="12.75">
      <c s="1" r="A13"/>
      <c s="1" r="B13"/>
      <c s="1" r="C13"/>
      <c s="1" r="D13"/>
      <c s="1" r="E13"/>
      <c s="1" r="F13"/>
      <c t="s" s="12" r="G13">
        <v>68</v>
      </c>
      <c t="str" s="36" r="H13">
        <f ref="H13:R13" t="shared" si="6">SUM(H8:H12)</f>
        <v>120</v>
      </c>
      <c t="str" s="36" r="I13">
        <f t="shared" si="6"/>
        <v>3</v>
      </c>
      <c t="str" s="36" r="J13">
        <f t="shared" si="6"/>
        <v>3</v>
      </c>
      <c t="str" s="36" r="K13">
        <f t="shared" si="6"/>
        <v>11.5</v>
      </c>
      <c t="str" s="36" r="L13">
        <f t="shared" si="6"/>
        <v>11.5</v>
      </c>
      <c t="str" s="36" r="M13">
        <f t="shared" si="6"/>
        <v>5</v>
      </c>
      <c t="str" s="36" r="N13">
        <f t="shared" si="6"/>
        <v>5</v>
      </c>
      <c t="str" s="36" r="O13">
        <f t="shared" si="6"/>
        <v>7</v>
      </c>
      <c t="str" s="36" r="P13">
        <f t="shared" si="6"/>
        <v>7</v>
      </c>
      <c t="str" s="36" r="Q13">
        <f t="shared" si="6"/>
        <v>26.5</v>
      </c>
      <c t="str" s="36" r="R13">
        <f t="shared" si="6"/>
        <v>26.5</v>
      </c>
      <c s="1" r="S13"/>
      <c s="1" r="T13"/>
      <c s="1" r="U13"/>
      <c s="1" r="V13"/>
      <c s="1" r="W13"/>
      <c s="1" r="X13"/>
      <c s="1" r="Y13"/>
      <c s="1" r="Z13"/>
      <c s="1" r="AA13"/>
      <c s="1" r="AB13"/>
    </row>
    <row customHeight="1" r="14" ht="12.75">
      <c s="1" r="A14"/>
      <c s="1" r="B14"/>
      <c s="1" r="C14"/>
      <c s="1" r="D14"/>
      <c s="1" r="E14"/>
      <c s="1" r="F14"/>
      <c s="1" r="G14"/>
      <c t="str" s="50" r="H14">
        <f>IF('Page 2'!F21&gt;0.8*'Page 2'!H13,"Planned Product Hours &gt; 80% Planned Team Hours","Planned Product Hours &lt; 80% Planned Team Hours.")</f>
        <v>Planned Product Hours &lt; 80% Planned Team Hours.</v>
      </c>
      <c s="1" r="I14"/>
      <c s="1" r="J14"/>
      <c s="1" r="K14"/>
      <c s="1" r="L14"/>
      <c s="1" r="M14"/>
      <c s="1" r="N14"/>
      <c s="1" r="O14"/>
      <c s="1" r="P14"/>
      <c s="1" r="Q14"/>
      <c s="1" r="R14"/>
      <c s="1" r="S14"/>
      <c s="1" r="T14"/>
      <c s="1" r="U14"/>
      <c s="1" r="V14"/>
      <c s="1" r="W14"/>
      <c s="1" r="X14"/>
      <c s="1" r="Y14"/>
      <c s="1" r="Z14"/>
      <c s="1" r="AA14"/>
      <c s="1" r="AB14"/>
    </row>
    <row customHeight="1" r="15" ht="12.75">
      <c s="1" r="A15"/>
      <c t="s" s="51" r="B15">
        <v>87</v>
      </c>
      <c s="1" r="C15"/>
      <c s="1" r="D15"/>
      <c s="1" r="E15"/>
      <c s="1" r="F15"/>
      <c s="9" r="G15"/>
      <c s="1" r="I15"/>
      <c t="s" s="51" r="J15">
        <v>88</v>
      </c>
      <c s="1" r="K15"/>
      <c s="1" r="L15"/>
      <c s="1" r="M15"/>
      <c s="1" r="N15"/>
      <c s="9" r="O15"/>
      <c s="1" r="P15"/>
      <c s="1" r="Q15"/>
      <c s="1" r="R15"/>
      <c s="1" r="S15"/>
      <c s="1" r="T15"/>
      <c s="1" r="U15"/>
      <c s="1" r="V15"/>
      <c s="1" r="W15"/>
      <c s="1" r="X15"/>
      <c s="1" r="Y15"/>
      <c s="1" r="Z15"/>
      <c s="1" r="AA15"/>
      <c s="1" r="AB15"/>
    </row>
    <row customHeight="1" r="16" ht="90.0">
      <c s="52" r="A16"/>
      <c t="s" s="53" r="B16">
        <v>89</v>
      </c>
      <c s="54" r="I16"/>
      <c t="s" s="53" r="J16">
        <v>90</v>
      </c>
      <c s="54" r="S16"/>
      <c s="54" r="T16"/>
      <c s="54" r="U16"/>
      <c s="54" r="V16"/>
      <c s="54" r="W16"/>
      <c s="54" r="X16"/>
      <c s="54" r="Y16"/>
      <c s="54" r="Z16"/>
      <c s="54" r="AA16"/>
      <c s="54" r="AB16"/>
    </row>
    <row customHeight="1" r="17" ht="12.75">
      <c s="1" r="A17"/>
      <c s="1" r="B17"/>
      <c s="1" r="C17"/>
      <c s="1" r="D17"/>
      <c s="1" r="E17"/>
      <c s="1" r="F17"/>
      <c s="9" r="G17"/>
      <c s="1" r="I17"/>
      <c s="55" r="J17"/>
      <c s="1" r="K17"/>
      <c s="1" r="L17"/>
      <c s="1" r="M17"/>
      <c s="1" r="N17"/>
      <c s="9" r="O17"/>
      <c s="1" r="P17"/>
      <c s="1" r="Q17"/>
      <c s="1" r="R17"/>
      <c s="1" r="S17"/>
      <c s="1" r="T17"/>
      <c s="1" r="U17"/>
      <c s="1" r="V17"/>
      <c s="1" r="W17"/>
      <c s="1" r="X17"/>
      <c s="1" r="Y17"/>
      <c s="1" r="Z17"/>
      <c s="1" r="AA17"/>
      <c s="1" r="AB17"/>
    </row>
    <row customHeight="1" r="18" ht="12.75">
      <c s="1" r="A18"/>
      <c t="s" s="51" r="B18">
        <v>91</v>
      </c>
      <c s="1" r="C18"/>
      <c s="1" r="D18"/>
      <c s="1" r="E18"/>
      <c s="1" r="F18"/>
      <c s="9" r="G18"/>
      <c s="1" r="I18"/>
      <c t="s" s="51" r="J18">
        <v>92</v>
      </c>
      <c s="1" r="K18"/>
      <c s="1" r="L18"/>
      <c s="1" r="M18"/>
      <c s="1" r="N18"/>
      <c s="9" r="O18"/>
      <c s="1" r="P18"/>
      <c s="1" r="Q18"/>
      <c s="1" r="R18"/>
      <c s="1" r="S18"/>
      <c s="1" r="T18"/>
      <c s="1" r="U18"/>
      <c s="1" r="V18"/>
      <c s="1" r="W18"/>
      <c s="1" r="X18"/>
      <c s="1" r="Y18"/>
      <c s="1" r="Z18"/>
      <c s="1" r="AA18"/>
      <c s="1" r="AB18"/>
    </row>
    <row customHeight="1" r="19" ht="90.0">
      <c s="52" r="A19"/>
      <c t="s" s="53" r="B19">
        <v>93</v>
      </c>
      <c s="54" r="I19"/>
      <c s="56" r="J19"/>
      <c s="54" r="S19"/>
      <c s="54" r="T19"/>
      <c s="54" r="U19"/>
      <c s="54" r="V19"/>
      <c s="54" r="W19"/>
      <c s="54" r="X19"/>
      <c s="54" r="Y19"/>
      <c s="54" r="Z19"/>
      <c s="54" r="AA19"/>
      <c s="54" r="AB19"/>
    </row>
    <row customHeight="1" r="20" ht="12.75">
      <c s="1" r="A20"/>
      <c s="55" r="B20"/>
      <c s="1" r="C20"/>
      <c s="1" r="D20"/>
      <c s="1" r="E20"/>
      <c s="1" r="F20"/>
      <c s="9" r="G20"/>
      <c s="1" r="I20"/>
      <c s="1" r="J20"/>
      <c s="1" r="K20"/>
      <c s="1" r="L20"/>
      <c s="1" r="M20"/>
      <c s="1" r="N20"/>
      <c s="1" r="O20"/>
      <c s="1" r="P20"/>
      <c s="1" r="Q20"/>
      <c s="1" r="R20"/>
      <c s="1" r="S20"/>
      <c s="1" r="T20"/>
      <c s="1" r="U20"/>
      <c s="1" r="V20"/>
      <c s="1" r="W20"/>
      <c s="1" r="X20"/>
      <c s="1" r="Y20"/>
      <c s="1" r="Z20"/>
      <c s="1" r="AA20"/>
      <c s="1" r="AB20"/>
    </row>
    <row customHeight="1" r="21" ht="12.75">
      <c s="1" r="A21"/>
      <c t="s" s="51" r="B21">
        <v>94</v>
      </c>
      <c s="1" r="C21"/>
      <c s="1" r="D21"/>
      <c s="1" r="E21"/>
      <c s="1" r="F21"/>
      <c s="9" r="G21"/>
      <c s="1" r="I21"/>
      <c s="1" r="J21"/>
      <c s="1" r="K21"/>
      <c s="1" r="L21"/>
      <c s="1" r="M21"/>
      <c s="1" r="N21"/>
      <c s="1" r="O21"/>
      <c s="1" r="P21"/>
      <c s="1" r="Q21"/>
      <c s="1" r="R21"/>
      <c s="1" r="S21"/>
      <c s="1" r="T21"/>
      <c s="1" r="U21"/>
      <c s="1" r="V21"/>
      <c s="1" r="W21"/>
      <c s="1" r="X21"/>
      <c s="1" r="Y21"/>
      <c s="1" r="Z21"/>
      <c s="1" r="AA21"/>
      <c s="1" r="AB21"/>
    </row>
    <row customHeight="1" r="22" ht="90.0">
      <c s="55" r="A22"/>
      <c t="s" s="53" r="B22">
        <v>95</v>
      </c>
      <c s="1" r="I22"/>
      <c s="1" r="J22"/>
      <c s="1" r="K22"/>
      <c s="1" r="L22"/>
      <c s="1" r="M22"/>
      <c s="1" r="N22"/>
      <c s="1" r="O22"/>
      <c s="1" r="P22"/>
      <c s="1" r="Q22"/>
      <c s="1" r="R22"/>
      <c s="1" r="S22"/>
      <c s="1" r="T22"/>
      <c s="1" r="U22"/>
      <c s="1" r="V22"/>
      <c s="1" r="W22"/>
      <c s="1" r="X22"/>
      <c s="1" r="Y22"/>
      <c s="1" r="Z22"/>
      <c s="1" r="AA22"/>
      <c s="1" r="AB22"/>
    </row>
    <row customHeight="1" r="23" ht="12.75">
      <c s="1" r="A23"/>
      <c s="55" r="B23"/>
      <c s="1" r="C23"/>
      <c s="1" r="D23"/>
      <c s="1" r="E23"/>
      <c s="1" r="F23"/>
      <c s="9" r="G23"/>
      <c s="1" r="I23"/>
      <c s="1" r="J23"/>
      <c s="1" r="K23"/>
      <c s="1" r="L23"/>
      <c s="1" r="M23"/>
      <c s="1" r="N23"/>
      <c s="1" r="O23"/>
      <c s="1" r="P23"/>
      <c s="1" r="Q23"/>
      <c s="1" r="R23"/>
      <c s="1" r="S23"/>
      <c s="1" r="T23"/>
      <c s="1" r="U23"/>
      <c s="1" r="V23"/>
      <c s="1" r="W23"/>
      <c s="1" r="X23"/>
      <c s="1" r="Y23"/>
      <c s="1" r="Z23"/>
      <c s="1" r="AA23"/>
      <c s="1" r="AB23"/>
    </row>
    <row customHeight="1" r="24" ht="12.75">
      <c s="1" r="A24"/>
      <c s="8" r="B24"/>
      <c s="1" r="C24"/>
      <c s="1" r="D24"/>
      <c s="1" r="E24"/>
      <c s="1" r="F24"/>
      <c s="9" r="G24"/>
      <c s="1" r="I24"/>
      <c s="1" r="J24"/>
      <c s="1" r="K24"/>
      <c s="1" r="L24"/>
      <c s="1" r="M24"/>
      <c s="1" r="N24"/>
      <c s="1" r="O24"/>
      <c s="1" r="P24"/>
      <c s="1" r="Q24"/>
      <c s="1" r="R24"/>
      <c s="1" r="S24"/>
      <c s="1" r="T24"/>
      <c s="1" r="U24"/>
      <c s="1" r="V24"/>
      <c s="1" r="W24"/>
      <c s="1" r="X24"/>
      <c s="1" r="Y24"/>
      <c s="1" r="Z24"/>
      <c s="1" r="AA24"/>
      <c s="1" r="AB24"/>
    </row>
    <row customHeight="1" r="25" ht="12.75">
      <c s="55" r="A25"/>
      <c s="57" r="B25"/>
      <c s="1" r="I25"/>
      <c s="1" r="J25"/>
      <c s="1" r="K25"/>
      <c s="1" r="L25"/>
      <c s="1" r="M25"/>
      <c s="1" r="N25"/>
      <c s="1" r="O25"/>
      <c s="1" r="P25"/>
      <c s="1" r="Q25"/>
      <c s="1" r="R25"/>
      <c s="1" r="S25"/>
      <c s="1" r="T25"/>
      <c s="1" r="U25"/>
      <c s="1" r="V25"/>
      <c s="1" r="W25"/>
      <c s="1" r="X25"/>
      <c s="1" r="Y25"/>
      <c s="1" r="Z25"/>
      <c s="1" r="AA25"/>
      <c s="1" r="AB25"/>
    </row>
    <row customHeight="1" r="26" ht="12.75">
      <c s="1" r="A26"/>
      <c s="55" r="B26"/>
      <c s="1" r="C26"/>
      <c s="1" r="D26"/>
      <c s="1" r="E26"/>
      <c s="1" r="F26"/>
      <c s="9" r="G26"/>
      <c s="1" r="I26"/>
      <c s="1" r="J26"/>
      <c s="1" r="K26"/>
      <c s="1" r="L26"/>
      <c s="1" r="M26"/>
      <c s="1" r="N26"/>
      <c s="1" r="O26"/>
      <c s="1" r="P26"/>
      <c s="1" r="Q26"/>
      <c s="1" r="R26"/>
      <c s="1" r="S26"/>
      <c s="1" r="T26"/>
      <c s="1" r="U26"/>
      <c s="1" r="V26"/>
      <c s="1" r="W26"/>
      <c s="1" r="X26"/>
      <c s="1" r="Y26"/>
      <c s="1" r="Z26"/>
      <c s="1" r="AA26"/>
      <c s="1" r="AB26"/>
    </row>
    <row customHeight="1" r="27" ht="12.75">
      <c s="1" r="A27"/>
      <c s="8" r="B27"/>
      <c s="1" r="C27"/>
      <c s="1" r="D27"/>
      <c s="1" r="E27"/>
      <c s="1" r="F27"/>
      <c s="9" r="G27"/>
      <c s="1" r="I27"/>
      <c s="1" r="J27"/>
      <c s="1" r="K27"/>
      <c s="1" r="L27"/>
      <c s="1" r="M27"/>
      <c s="1" r="N27"/>
      <c s="1" r="O27"/>
      <c s="1" r="P27"/>
      <c s="1" r="Q27"/>
      <c s="1" r="R27"/>
      <c s="1" r="S27"/>
      <c s="1" r="T27"/>
      <c s="1" r="U27"/>
      <c s="1" r="V27"/>
      <c s="1" r="W27"/>
      <c s="1" r="X27"/>
      <c s="1" r="Y27"/>
      <c s="1" r="Z27"/>
      <c s="1" r="AA27"/>
      <c s="1" r="AB27"/>
    </row>
    <row customHeight="1" r="28" ht="12.75">
      <c s="55" r="A28"/>
      <c s="57" r="B28"/>
      <c s="1" r="I28"/>
      <c s="1" r="J28"/>
      <c s="1" r="K28"/>
      <c s="1" r="L28"/>
      <c s="1" r="M28"/>
      <c s="1" r="N28"/>
      <c s="1" r="O28"/>
      <c s="1" r="P28"/>
      <c s="1" r="Q28"/>
      <c s="1" r="R28"/>
      <c s="1" r="S28"/>
      <c s="1" r="T28"/>
      <c s="1" r="U28"/>
      <c s="1" r="V28"/>
      <c s="1" r="W28"/>
      <c s="1" r="X28"/>
      <c s="1" r="Y28"/>
      <c s="1" r="Z28"/>
      <c s="1" r="AA28"/>
      <c s="1" r="AB28"/>
    </row>
  </sheetData>
  <mergeCells count="28">
    <mergeCell ref="E6:E7"/>
    <mergeCell ref="F6:F7"/>
    <mergeCell ref="D5:G5"/>
    <mergeCell ref="D6:D7"/>
    <mergeCell ref="G6:G7"/>
    <mergeCell ref="A1:R1"/>
    <mergeCell ref="B3:C3"/>
    <mergeCell ref="D3:H3"/>
    <mergeCell ref="O6:P6"/>
    <mergeCell ref="B6:C7"/>
    <mergeCell ref="H6:H7"/>
    <mergeCell ref="I6:J6"/>
    <mergeCell ref="K6:L6"/>
    <mergeCell ref="M6:N6"/>
    <mergeCell ref="B8:C8"/>
    <mergeCell ref="B9:C9"/>
    <mergeCell ref="B10:C10"/>
    <mergeCell ref="B11:C11"/>
    <mergeCell ref="J16:R16"/>
    <mergeCell ref="B16:H16"/>
    <mergeCell ref="Q6:R6"/>
    <mergeCell ref="J19:R19"/>
    <mergeCell ref="B19:H19"/>
    <mergeCell ref="B22:H22"/>
    <mergeCell ref="B25:H25"/>
    <mergeCell ref="B28:H28"/>
    <mergeCell ref="I5:R5"/>
    <mergeCell ref="B12:C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57"/>
    <col min="4" customWidth="1" max="4" width="9.86"/>
    <col min="5" customWidth="1" max="7" width="10.0"/>
    <col min="8" customWidth="1" max="8" width="15.71"/>
    <col min="9" customWidth="1" max="9" width="10.0"/>
  </cols>
  <sheetData>
    <row customHeight="1" r="1" ht="12.75">
      <c s="1" r="A1"/>
      <c t="s" s="2" r="B1">
        <v>53</v>
      </c>
    </row>
    <row customHeight="1" r="2" ht="12.75">
      <c s="1" r="A2"/>
      <c s="2" r="B2"/>
      <c s="2" r="C2"/>
      <c s="2" r="D2"/>
      <c s="2" r="E2"/>
      <c s="2" r="F2"/>
      <c s="2" r="G2"/>
      <c s="2" r="H2"/>
      <c s="2" r="I2"/>
    </row>
    <row customHeight="1" r="3" ht="18.0">
      <c s="1" r="A3"/>
      <c t="s" s="32" r="B3">
        <v>2</v>
      </c>
      <c t="s" s="33" r="D3">
        <v>3</v>
      </c>
      <c s="34" r="I3"/>
    </row>
    <row customHeight="1" r="4" ht="18.0">
      <c s="1" r="A4"/>
      <c t="s" s="32" r="B4">
        <v>55</v>
      </c>
      <c t="s" s="33" r="D4">
        <v>60</v>
      </c>
      <c s="34" r="I4"/>
    </row>
    <row customHeight="1" r="5" ht="18.0">
      <c s="1" r="A5"/>
      <c t="s" s="35" r="B5">
        <v>56</v>
      </c>
      <c s="37" r="D5">
        <v>42051.0</v>
      </c>
    </row>
    <row customHeight="1" r="6" ht="18.0">
      <c s="1" r="A6"/>
      <c t="s" s="35" r="B6">
        <v>9</v>
      </c>
      <c t="s" s="38" r="D6">
        <v>58</v>
      </c>
    </row>
    <row customHeight="1" r="7" ht="12.75">
      <c s="1" r="A7"/>
      <c s="1" r="B7"/>
      <c s="12" r="C7"/>
      <c s="1" r="D7"/>
      <c s="1" r="H7"/>
    </row>
    <row customHeight="1" r="8" ht="12.75">
      <c s="1" r="A8"/>
      <c s="1" r="B8"/>
      <c s="12" r="C8"/>
      <c s="1" r="D8"/>
      <c s="1" r="H8"/>
    </row>
    <row customHeight="1" r="9" ht="12.75">
      <c s="1" r="A9"/>
      <c t="s" s="39" r="B9">
        <v>59</v>
      </c>
    </row>
    <row customHeight="1" r="10" ht="24.0">
      <c s="1" r="A10"/>
      <c t="s" s="40" r="B10">
        <v>61</v>
      </c>
      <c t="s" s="41" r="C10">
        <v>62</v>
      </c>
      <c t="s" s="40" r="D10">
        <v>64</v>
      </c>
      <c t="s" s="48" r="E10">
        <v>96</v>
      </c>
    </row>
    <row customHeight="1" r="11" ht="24.0">
      <c s="1" r="A11"/>
      <c t="s" s="43" r="B11">
        <v>8</v>
      </c>
      <c s="44" r="C11">
        <v>42045.0</v>
      </c>
      <c t="s" s="43" r="D11">
        <v>66</v>
      </c>
      <c t="s" s="48" r="E11">
        <v>97</v>
      </c>
    </row>
    <row customHeight="1" r="12" ht="24.0">
      <c s="1" r="A12"/>
      <c t="s" s="45" r="B12">
        <v>67</v>
      </c>
      <c s="49" r="C12">
        <v>2.0</v>
      </c>
      <c t="s" s="45" r="D12">
        <v>69</v>
      </c>
      <c s="42" r="E12"/>
    </row>
    <row customHeight="1" r="13" ht="24.0">
      <c s="1" r="A13"/>
      <c t="s" s="40" r="B13">
        <v>70</v>
      </c>
      <c t="s" s="47" r="C13">
        <v>71</v>
      </c>
      <c t="s" s="40" r="D13">
        <v>64</v>
      </c>
      <c t="s" s="48" r="E13">
        <v>98</v>
      </c>
    </row>
    <row customHeight="1" r="14" ht="24.0">
      <c s="1" r="A14"/>
      <c t="s" s="43" r="B14">
        <v>8</v>
      </c>
      <c s="44" r="C14">
        <v>42046.0</v>
      </c>
      <c t="s" s="43" r="D14">
        <v>66</v>
      </c>
      <c t="s" s="48" r="E14">
        <v>99</v>
      </c>
    </row>
    <row customHeight="1" r="15" ht="24.0">
      <c s="1" r="A15"/>
      <c t="s" s="45" r="B15">
        <v>67</v>
      </c>
      <c s="49" r="C15">
        <v>2.0</v>
      </c>
      <c t="s" s="45" r="D15">
        <v>69</v>
      </c>
      <c s="42" r="E15"/>
    </row>
    <row customHeight="1" r="16" ht="24.0">
      <c s="1" r="A16"/>
      <c t="s" s="40" r="B16">
        <v>70</v>
      </c>
      <c t="s" s="41" r="C16">
        <v>73</v>
      </c>
      <c t="s" s="40" r="D16">
        <v>64</v>
      </c>
      <c s="42" r="E16"/>
    </row>
    <row customHeight="1" r="17" ht="24.0">
      <c s="1" r="A17"/>
      <c t="s" s="43" r="B17">
        <v>8</v>
      </c>
      <c s="44" r="C17">
        <v>42047.0</v>
      </c>
      <c t="s" s="43" r="D17">
        <v>66</v>
      </c>
      <c s="42" r="E17"/>
    </row>
    <row customHeight="1" r="18" ht="24.0">
      <c s="1" r="A18"/>
      <c t="s" s="45" r="B18">
        <v>67</v>
      </c>
      <c s="46" r="C18">
        <v>0.0</v>
      </c>
      <c t="s" s="45" r="D18">
        <v>69</v>
      </c>
      <c s="42" r="E18"/>
    </row>
    <row customHeight="1" r="19" ht="24.0">
      <c s="1" r="A19"/>
      <c t="s" s="40" r="B19">
        <v>70</v>
      </c>
      <c t="s" s="41" r="C19">
        <v>74</v>
      </c>
      <c t="s" s="40" r="D19">
        <v>64</v>
      </c>
      <c s="42" r="E19"/>
    </row>
    <row customHeight="1" r="20" ht="24.0">
      <c s="1" r="A20"/>
      <c t="s" s="43" r="B20">
        <v>8</v>
      </c>
      <c s="44" r="C20">
        <v>42048.0</v>
      </c>
      <c t="s" s="43" r="D20">
        <v>66</v>
      </c>
      <c s="42" r="E20"/>
    </row>
    <row customHeight="1" r="21" ht="24.0">
      <c s="1" r="A21"/>
      <c t="s" s="45" r="B21">
        <v>67</v>
      </c>
      <c s="46" r="C21">
        <v>0.0</v>
      </c>
      <c t="s" s="45" r="D21">
        <v>69</v>
      </c>
      <c s="42" r="E21"/>
    </row>
    <row customHeight="1" r="22" ht="24.0">
      <c s="1" r="A22"/>
      <c t="s" s="40" r="B22">
        <v>70</v>
      </c>
      <c t="s" s="41" r="C22">
        <v>75</v>
      </c>
      <c t="s" s="40" r="D22">
        <v>64</v>
      </c>
      <c s="42" r="E22"/>
    </row>
    <row customHeight="1" r="23" ht="24.0">
      <c s="1" r="A23"/>
      <c t="s" s="43" r="B23">
        <v>8</v>
      </c>
      <c s="44" r="C23">
        <v>42049.0</v>
      </c>
      <c t="s" s="43" r="D23">
        <v>66</v>
      </c>
      <c s="42" r="E23"/>
    </row>
    <row customHeight="1" r="24" ht="24.0">
      <c s="1" r="A24"/>
      <c t="s" s="45" r="B24">
        <v>67</v>
      </c>
      <c s="46" r="C24">
        <v>0.0</v>
      </c>
      <c t="s" s="45" r="D24">
        <v>69</v>
      </c>
      <c s="42" r="E24"/>
    </row>
    <row customHeight="1" r="25" ht="24.0">
      <c s="1" r="A25"/>
      <c t="s" s="40" r="B25">
        <v>70</v>
      </c>
      <c t="s" s="41" r="C25">
        <v>77</v>
      </c>
      <c t="s" s="40" r="D25">
        <v>64</v>
      </c>
      <c s="42" r="E25"/>
    </row>
    <row customHeight="1" r="26" ht="24.0">
      <c s="1" r="A26"/>
      <c t="s" s="43" r="B26">
        <v>8</v>
      </c>
      <c s="44" r="C26">
        <v>42050.0</v>
      </c>
      <c t="s" s="43" r="D26">
        <v>66</v>
      </c>
      <c s="42" r="E26"/>
    </row>
    <row customHeight="1" r="27" ht="24.0">
      <c s="1" r="A27"/>
      <c t="s" s="45" r="B27">
        <v>67</v>
      </c>
      <c s="46" r="C27">
        <v>0.0</v>
      </c>
      <c t="s" s="45" r="D27">
        <v>69</v>
      </c>
      <c s="42" r="E27"/>
    </row>
    <row customHeight="1" r="28" ht="24.0">
      <c s="1" r="A28"/>
      <c t="s" s="40" r="B28">
        <v>70</v>
      </c>
      <c t="s" s="41" r="C28">
        <v>61</v>
      </c>
      <c t="s" s="40" r="D28">
        <v>64</v>
      </c>
      <c s="42" r="E28"/>
    </row>
    <row customHeight="1" r="29" ht="24.0">
      <c s="1" r="A29"/>
      <c t="s" s="43" r="B29">
        <v>8</v>
      </c>
      <c s="44" r="C29">
        <v>42051.0</v>
      </c>
      <c t="s" s="43" r="D29">
        <v>66</v>
      </c>
      <c s="42" r="E29"/>
    </row>
    <row customHeight="1" r="30" ht="24.0">
      <c s="1" r="A30"/>
      <c t="s" s="45" r="B30">
        <v>67</v>
      </c>
      <c s="46" r="C30">
        <v>0.0</v>
      </c>
      <c t="s" s="45" r="D30">
        <v>69</v>
      </c>
      <c s="42" r="E30"/>
    </row>
  </sheetData>
  <mergeCells count="31">
    <mergeCell ref="B1:H1"/>
    <mergeCell ref="B3:C3"/>
    <mergeCell ref="D3:H3"/>
    <mergeCell ref="B4:C4"/>
    <mergeCell ref="D4:H4"/>
    <mergeCell ref="B5:C5"/>
    <mergeCell ref="D5:H5"/>
    <mergeCell ref="E25:H25"/>
    <mergeCell ref="E26:H26"/>
    <mergeCell ref="E28:H28"/>
    <mergeCell ref="E29:H29"/>
    <mergeCell ref="E30:H30"/>
    <mergeCell ref="E21:H21"/>
    <mergeCell ref="E22:H22"/>
    <mergeCell ref="E23:H23"/>
    <mergeCell ref="E24:H24"/>
    <mergeCell ref="E27:H27"/>
    <mergeCell ref="E14:H14"/>
    <mergeCell ref="E15:H15"/>
    <mergeCell ref="E16:H16"/>
    <mergeCell ref="E17:H17"/>
    <mergeCell ref="E18:H18"/>
    <mergeCell ref="E19:H19"/>
    <mergeCell ref="E20:H20"/>
    <mergeCell ref="B6:C6"/>
    <mergeCell ref="D6:H6"/>
    <mergeCell ref="B9:H9"/>
    <mergeCell ref="E10:H10"/>
    <mergeCell ref="E11:H11"/>
    <mergeCell ref="E12:H12"/>
    <mergeCell ref="E13:H1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0"/>
    <col min="4" customWidth="1" max="4" width="9.86"/>
    <col min="5" customWidth="1" max="7" width="10.0"/>
    <col min="8" customWidth="1" max="8" width="15.71"/>
    <col min="9" customWidth="1" max="9" width="10.0"/>
  </cols>
  <sheetData>
    <row customHeight="1" r="1" ht="12.75">
      <c s="1" r="A1"/>
      <c t="s" s="2" r="B1">
        <v>53</v>
      </c>
    </row>
    <row customHeight="1" r="2" ht="12.75">
      <c s="1" r="A2"/>
      <c s="2" r="B2"/>
      <c s="2" r="C2"/>
      <c s="2" r="D2"/>
      <c s="2" r="E2"/>
      <c s="2" r="F2"/>
      <c s="2" r="G2"/>
      <c s="2" r="H2"/>
      <c s="2" r="I2"/>
    </row>
    <row customHeight="1" r="3" ht="18.0">
      <c s="1" r="A3"/>
      <c t="s" s="32" r="B3">
        <v>2</v>
      </c>
      <c t="s" s="33" r="D3">
        <v>3</v>
      </c>
      <c s="34" r="I3"/>
    </row>
    <row customHeight="1" r="4" ht="18.0">
      <c s="1" r="A4"/>
      <c t="s" s="32" r="B4">
        <v>55</v>
      </c>
      <c t="s" s="33" r="D4">
        <v>63</v>
      </c>
      <c s="34" r="I4"/>
    </row>
    <row customHeight="1" r="5" ht="18.0">
      <c s="1" r="A5"/>
      <c t="s" s="35" r="B5">
        <v>56</v>
      </c>
      <c s="37" r="D5">
        <v>42051.0</v>
      </c>
    </row>
    <row customHeight="1" r="6" ht="18.0">
      <c s="1" r="A6"/>
      <c t="s" s="35" r="B6">
        <v>9</v>
      </c>
      <c t="s" s="38" r="D6">
        <v>58</v>
      </c>
    </row>
    <row customHeight="1" r="7" ht="12.75">
      <c s="1" r="A7"/>
      <c s="1" r="B7"/>
      <c s="12" r="C7"/>
      <c s="1" r="D7"/>
      <c s="1" r="H7"/>
    </row>
    <row customHeight="1" r="8" ht="12.75">
      <c s="1" r="A8"/>
      <c s="1" r="B8"/>
      <c s="12" r="C8"/>
      <c s="1" r="D8"/>
      <c s="1" r="H8"/>
    </row>
    <row customHeight="1" r="9" ht="12.75">
      <c s="1" r="A9"/>
      <c t="s" s="39" r="B9">
        <v>59</v>
      </c>
    </row>
    <row customHeight="1" r="10" ht="24.0">
      <c s="1" r="A10"/>
      <c t="s" s="40" r="B10">
        <v>61</v>
      </c>
      <c t="s" s="41" r="C10">
        <v>62</v>
      </c>
      <c t="s" s="40" r="D10">
        <v>64</v>
      </c>
      <c s="42" r="E10"/>
    </row>
    <row customHeight="1" r="11" ht="24.0">
      <c s="1" r="A11"/>
      <c t="s" s="43" r="B11">
        <v>8</v>
      </c>
      <c s="44" r="C11">
        <v>42045.0</v>
      </c>
      <c t="s" s="43" r="D11">
        <v>66</v>
      </c>
      <c s="42" r="E11"/>
    </row>
    <row customHeight="1" r="12" ht="24.0">
      <c s="1" r="A12"/>
      <c t="s" s="45" r="B12">
        <v>67</v>
      </c>
      <c s="46" r="C12">
        <v>0.0</v>
      </c>
      <c t="s" s="45" r="D12">
        <v>69</v>
      </c>
      <c s="42" r="E12"/>
    </row>
    <row customHeight="1" r="13" ht="24.0">
      <c s="1" r="A13"/>
      <c t="s" s="40" r="B13">
        <v>70</v>
      </c>
      <c t="s" s="47" r="C13">
        <v>71</v>
      </c>
      <c t="s" s="40" r="D13">
        <v>64</v>
      </c>
      <c s="42" r="E13"/>
    </row>
    <row customHeight="1" r="14" ht="24.0">
      <c s="1" r="A14"/>
      <c t="s" s="43" r="B14">
        <v>8</v>
      </c>
      <c s="44" r="C14">
        <v>42046.0</v>
      </c>
      <c t="s" s="43" r="D14">
        <v>66</v>
      </c>
      <c s="42" r="E14"/>
    </row>
    <row customHeight="1" r="15" ht="24.0">
      <c s="1" r="A15"/>
      <c t="s" s="45" r="B15">
        <v>67</v>
      </c>
      <c s="46" r="C15">
        <v>0.0</v>
      </c>
      <c t="s" s="45" r="D15">
        <v>69</v>
      </c>
      <c s="42" r="E15"/>
    </row>
    <row customHeight="1" r="16" ht="24.0">
      <c s="1" r="A16"/>
      <c t="s" s="40" r="B16">
        <v>70</v>
      </c>
      <c t="s" s="41" r="C16">
        <v>73</v>
      </c>
      <c t="s" s="40" r="D16">
        <v>64</v>
      </c>
      <c s="42" r="E16"/>
    </row>
    <row customHeight="1" r="17" ht="24.0">
      <c s="1" r="A17"/>
      <c t="s" s="43" r="B17">
        <v>8</v>
      </c>
      <c s="44" r="C17">
        <v>42047.0</v>
      </c>
      <c t="s" s="43" r="D17">
        <v>66</v>
      </c>
      <c s="42" r="E17"/>
    </row>
    <row customHeight="1" r="18" ht="24.0">
      <c s="1" r="A18"/>
      <c t="s" s="45" r="B18">
        <v>67</v>
      </c>
      <c s="46" r="C18">
        <v>0.0</v>
      </c>
      <c t="s" s="45" r="D18">
        <v>69</v>
      </c>
      <c s="42" r="E18"/>
    </row>
    <row customHeight="1" r="19" ht="24.0">
      <c s="1" r="A19"/>
      <c t="s" s="40" r="B19">
        <v>70</v>
      </c>
      <c t="s" s="41" r="C19">
        <v>74</v>
      </c>
      <c t="s" s="40" r="D19">
        <v>64</v>
      </c>
      <c s="42" r="E19"/>
    </row>
    <row customHeight="1" r="20" ht="24.0">
      <c s="1" r="A20"/>
      <c t="s" s="43" r="B20">
        <v>8</v>
      </c>
      <c s="44" r="C20">
        <v>42048.0</v>
      </c>
      <c t="s" s="43" r="D20">
        <v>66</v>
      </c>
      <c s="42" r="E20"/>
    </row>
    <row customHeight="1" r="21" ht="24.0">
      <c s="1" r="A21"/>
      <c t="s" s="45" r="B21">
        <v>67</v>
      </c>
      <c s="46" r="C21">
        <v>0.0</v>
      </c>
      <c t="s" s="45" r="D21">
        <v>69</v>
      </c>
      <c s="42" r="E21"/>
    </row>
    <row customHeight="1" r="22" ht="24.0">
      <c s="1" r="A22"/>
      <c t="s" s="40" r="B22">
        <v>70</v>
      </c>
      <c t="s" s="41" r="C22">
        <v>75</v>
      </c>
      <c t="s" s="40" r="D22">
        <v>64</v>
      </c>
      <c s="42" r="E22"/>
    </row>
    <row customHeight="1" r="23" ht="24.0">
      <c s="1" r="A23"/>
      <c t="s" s="43" r="B23">
        <v>8</v>
      </c>
      <c s="44" r="C23">
        <v>42049.0</v>
      </c>
      <c t="s" s="43" r="D23">
        <v>66</v>
      </c>
      <c s="42" r="E23"/>
    </row>
    <row customHeight="1" r="24" ht="24.0">
      <c s="1" r="A24"/>
      <c t="s" s="45" r="B24">
        <v>67</v>
      </c>
      <c s="46" r="C24">
        <v>0.0</v>
      </c>
      <c t="s" s="45" r="D24">
        <v>69</v>
      </c>
      <c s="42" r="E24"/>
    </row>
    <row customHeight="1" r="25" ht="24.0">
      <c s="1" r="A25"/>
      <c t="s" s="40" r="B25">
        <v>70</v>
      </c>
      <c t="s" s="41" r="C25">
        <v>77</v>
      </c>
      <c t="s" s="40" r="D25">
        <v>64</v>
      </c>
      <c s="42" r="E25"/>
    </row>
    <row customHeight="1" r="26" ht="24.0">
      <c s="1" r="A26"/>
      <c t="s" s="43" r="B26">
        <v>8</v>
      </c>
      <c s="44" r="C26">
        <v>42050.0</v>
      </c>
      <c t="s" s="43" r="D26">
        <v>66</v>
      </c>
      <c s="42" r="E26"/>
    </row>
    <row customHeight="1" r="27" ht="24.0">
      <c s="1" r="A27"/>
      <c t="s" s="45" r="B27">
        <v>67</v>
      </c>
      <c s="46" r="C27">
        <v>0.0</v>
      </c>
      <c t="s" s="45" r="D27">
        <v>69</v>
      </c>
      <c s="42" r="E27"/>
    </row>
    <row customHeight="1" r="28" ht="24.0">
      <c s="1" r="A28"/>
      <c t="s" s="40" r="B28">
        <v>70</v>
      </c>
      <c t="s" s="41" r="C28">
        <v>61</v>
      </c>
      <c t="s" s="40" r="D28">
        <v>64</v>
      </c>
      <c t="s" s="48" r="E28">
        <v>100</v>
      </c>
    </row>
    <row customHeight="1" r="29" ht="24.0">
      <c s="1" r="A29"/>
      <c t="s" s="43" r="B29">
        <v>8</v>
      </c>
      <c s="44" r="C29">
        <v>42051.0</v>
      </c>
      <c t="s" s="43" r="D29">
        <v>66</v>
      </c>
      <c t="s" s="48" r="E29">
        <v>101</v>
      </c>
    </row>
    <row customHeight="1" r="30" ht="24.0">
      <c s="1" r="A30"/>
      <c t="s" s="45" r="B30">
        <v>67</v>
      </c>
      <c s="49" r="C30">
        <v>1.5</v>
      </c>
      <c t="s" s="45" r="D30">
        <v>69</v>
      </c>
      <c t="s" s="48" r="E30">
        <v>102</v>
      </c>
    </row>
  </sheetData>
  <mergeCells count="31">
    <mergeCell ref="B1:H1"/>
    <mergeCell ref="B3:C3"/>
    <mergeCell ref="D3:H3"/>
    <mergeCell ref="B4:C4"/>
    <mergeCell ref="D4:H4"/>
    <mergeCell ref="B5:C5"/>
    <mergeCell ref="D5:H5"/>
    <mergeCell ref="E25:H25"/>
    <mergeCell ref="E26:H26"/>
    <mergeCell ref="E28:H28"/>
    <mergeCell ref="E29:H29"/>
    <mergeCell ref="E30:H30"/>
    <mergeCell ref="E21:H21"/>
    <mergeCell ref="E22:H22"/>
    <mergeCell ref="E23:H23"/>
    <mergeCell ref="E24:H24"/>
    <mergeCell ref="E27:H27"/>
    <mergeCell ref="E14:H14"/>
    <mergeCell ref="E15:H15"/>
    <mergeCell ref="E16:H16"/>
    <mergeCell ref="E17:H17"/>
    <mergeCell ref="E18:H18"/>
    <mergeCell ref="E19:H19"/>
    <mergeCell ref="E20:H20"/>
    <mergeCell ref="B6:C6"/>
    <mergeCell ref="D6:H6"/>
    <mergeCell ref="B9:H9"/>
    <mergeCell ref="E10:H10"/>
    <mergeCell ref="E11:H11"/>
    <mergeCell ref="E12:H12"/>
    <mergeCell ref="E13:H1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86"/>
    <col min="2" customWidth="1" max="2" width="11.57"/>
    <col min="3" customWidth="1" max="3" width="14.71"/>
    <col min="4" customWidth="1" max="14" width="11.57"/>
  </cols>
  <sheetData>
    <row customHeight="1" r="1" ht="21.0">
      <c s="1" r="A1"/>
      <c t="s" s="2" r="B1">
        <v>53</v>
      </c>
      <c s="1" r="I1"/>
      <c s="1" r="J1"/>
      <c s="1" r="K1"/>
      <c s="1" r="L1"/>
      <c s="1" r="M1"/>
      <c s="1" r="N1"/>
    </row>
    <row customHeight="1" r="2" ht="21.0">
      <c s="1" r="A2"/>
      <c s="2" r="B2"/>
      <c s="2" r="C2"/>
      <c s="2" r="D2"/>
      <c s="2" r="E2"/>
      <c s="2" r="F2"/>
      <c s="1" r="G2"/>
      <c s="1" r="H2"/>
      <c s="1" r="I2"/>
      <c s="1" r="J2"/>
      <c s="1" r="K2"/>
      <c s="1" r="L2"/>
      <c s="1" r="M2"/>
      <c s="1" r="N2"/>
    </row>
    <row customHeight="1" r="3" ht="21.0">
      <c s="1" r="A3"/>
      <c t="s" s="32" r="B3">
        <v>2</v>
      </c>
      <c t="s" s="33" r="D3">
        <v>3</v>
      </c>
      <c s="1" r="I3"/>
      <c s="1" r="J3"/>
      <c s="1" r="K3"/>
      <c s="1" r="L3"/>
      <c s="1" r="M3"/>
      <c s="1" r="N3"/>
    </row>
    <row customHeight="1" r="4" ht="21.0">
      <c s="1" r="A4"/>
      <c t="s" s="32" r="B4">
        <v>55</v>
      </c>
      <c t="s" s="33" r="D4">
        <v>65</v>
      </c>
      <c s="1" r="I4"/>
      <c s="1" r="J4"/>
      <c s="1" r="K4"/>
      <c s="1" r="L4"/>
      <c s="1" r="M4"/>
      <c s="1" r="N4"/>
    </row>
    <row customHeight="1" r="5" ht="21.0">
      <c s="1" r="A5"/>
      <c t="s" s="35" r="B5">
        <v>56</v>
      </c>
      <c s="37" r="D5">
        <v>42051.0</v>
      </c>
      <c s="1" r="I5"/>
      <c s="1" r="J5"/>
      <c s="1" r="K5"/>
      <c s="1" r="L5"/>
      <c s="1" r="M5"/>
      <c s="1" r="N5"/>
    </row>
    <row customHeight="1" r="6" ht="21.0">
      <c s="1" r="A6"/>
      <c t="s" s="35" r="B6">
        <v>9</v>
      </c>
      <c t="s" s="38" r="D6">
        <v>58</v>
      </c>
      <c s="1" r="I6"/>
      <c s="1" r="J6"/>
      <c s="1" r="K6"/>
      <c s="1" r="L6"/>
      <c s="1" r="M6"/>
      <c s="1" r="N6"/>
    </row>
    <row customHeight="1" r="7" ht="21.0">
      <c s="1" r="A7"/>
      <c s="1" r="B7"/>
      <c s="12" r="C7"/>
      <c s="1" r="D7"/>
      <c s="1" r="E7"/>
      <c s="1" r="F7"/>
      <c s="1" r="G7"/>
      <c s="1" r="H7"/>
      <c s="1" r="I7"/>
      <c s="1" r="J7"/>
      <c s="1" r="K7"/>
      <c s="1" r="L7"/>
      <c s="1" r="M7"/>
      <c s="1" r="N7"/>
    </row>
    <row customHeight="1" r="8" ht="21.0">
      <c s="1" r="A8"/>
      <c s="1" r="B8"/>
      <c s="12" r="C8"/>
      <c s="1" r="D8"/>
      <c s="1" r="E8"/>
      <c s="1" r="F8"/>
      <c s="1" r="G8"/>
      <c s="1" r="H8"/>
      <c s="1" r="I8"/>
      <c s="1" r="J8"/>
      <c s="1" r="K8"/>
      <c s="1" r="L8"/>
      <c s="1" r="M8"/>
      <c s="1" r="N8"/>
    </row>
    <row customHeight="1" r="9" ht="21.0">
      <c s="1" r="A9"/>
      <c t="s" s="39" r="B9">
        <v>59</v>
      </c>
      <c s="1" r="I9"/>
      <c s="1" r="J9"/>
      <c s="1" r="K9"/>
      <c s="1" r="L9"/>
      <c s="1" r="M9"/>
      <c s="1" r="N9"/>
    </row>
    <row customHeight="1" r="10" ht="21.0">
      <c s="1" r="A10"/>
      <c t="s" s="40" r="B10">
        <v>61</v>
      </c>
      <c t="s" s="41" r="C10">
        <v>62</v>
      </c>
      <c t="s" s="40" r="D10">
        <v>64</v>
      </c>
      <c s="42" r="E10"/>
      <c s="1" r="I10"/>
      <c s="1" r="J10"/>
      <c s="1" r="K10"/>
      <c s="1" r="L10"/>
      <c s="1" r="M10"/>
      <c s="1" r="N10"/>
    </row>
    <row customHeight="1" r="11" ht="21.0">
      <c s="1" r="A11"/>
      <c t="s" s="43" r="B11">
        <v>8</v>
      </c>
      <c s="44" r="C11">
        <v>42045.0</v>
      </c>
      <c t="s" s="43" r="D11">
        <v>66</v>
      </c>
      <c s="42" r="E11"/>
      <c s="1" r="I11"/>
      <c s="1" r="J11"/>
      <c s="1" r="K11"/>
      <c s="1" r="L11"/>
      <c s="1" r="M11"/>
      <c s="1" r="N11"/>
    </row>
    <row customHeight="1" r="12" ht="21.0">
      <c s="1" r="A12"/>
      <c t="s" s="45" r="B12">
        <v>67</v>
      </c>
      <c s="46" r="C12">
        <v>0.0</v>
      </c>
      <c t="s" s="45" r="D12">
        <v>69</v>
      </c>
      <c s="42" r="E12"/>
      <c s="1" r="I12"/>
      <c s="1" r="J12"/>
      <c s="1" r="K12"/>
      <c s="1" r="L12"/>
      <c s="1" r="M12"/>
      <c s="1" r="N12"/>
    </row>
    <row customHeight="1" r="13" ht="21.0">
      <c s="1" r="A13"/>
      <c t="s" s="40" r="B13">
        <v>70</v>
      </c>
      <c t="s" s="47" r="C13">
        <v>71</v>
      </c>
      <c t="s" s="40" r="D13">
        <v>64</v>
      </c>
      <c t="s" s="48" r="E13">
        <v>103</v>
      </c>
      <c s="1" r="I13"/>
      <c s="1" r="J13"/>
      <c s="1" r="K13"/>
      <c s="1" r="L13"/>
      <c s="1" r="M13"/>
      <c s="1" r="N13"/>
    </row>
    <row customHeight="1" r="14" ht="21.0">
      <c s="1" r="A14"/>
      <c t="s" s="43" r="B14">
        <v>8</v>
      </c>
      <c s="44" r="C14">
        <v>42046.0</v>
      </c>
      <c t="s" s="43" r="D14">
        <v>66</v>
      </c>
      <c t="s" s="48" r="E14">
        <v>104</v>
      </c>
      <c s="1" r="I14"/>
      <c s="1" r="J14"/>
      <c s="1" r="K14"/>
      <c s="1" r="L14"/>
      <c s="1" r="M14"/>
      <c s="1" r="N14"/>
    </row>
    <row customHeight="1" r="15" ht="21.0">
      <c s="1" r="A15"/>
      <c t="s" s="45" r="B15">
        <v>67</v>
      </c>
      <c s="49" r="C15">
        <v>3.0</v>
      </c>
      <c t="s" s="45" r="D15">
        <v>69</v>
      </c>
      <c s="42" r="E15"/>
      <c s="1" r="I15"/>
      <c s="1" r="J15"/>
      <c s="1" r="K15"/>
      <c s="1" r="L15"/>
      <c s="1" r="M15"/>
      <c s="1" r="N15"/>
    </row>
    <row customHeight="1" r="16" ht="21.0">
      <c s="1" r="A16"/>
      <c t="s" s="40" r="B16">
        <v>70</v>
      </c>
      <c t="s" s="41" r="C16">
        <v>73</v>
      </c>
      <c t="s" s="40" r="D16">
        <v>64</v>
      </c>
      <c t="s" s="48" r="E16">
        <v>105</v>
      </c>
      <c s="1" r="I16"/>
      <c s="1" r="J16"/>
      <c s="1" r="K16"/>
      <c s="1" r="L16"/>
      <c s="1" r="M16"/>
      <c s="1" r="N16"/>
    </row>
    <row customHeight="1" r="17" ht="21.0">
      <c s="1" r="A17"/>
      <c t="s" s="43" r="B17">
        <v>8</v>
      </c>
      <c s="44" r="C17">
        <v>42047.0</v>
      </c>
      <c t="s" s="43" r="D17">
        <v>66</v>
      </c>
      <c t="s" s="48" r="E17">
        <v>106</v>
      </c>
      <c s="1" r="I17"/>
      <c s="1" r="J17"/>
      <c s="1" r="K17"/>
      <c s="1" r="L17"/>
      <c s="1" r="M17"/>
      <c s="1" r="N17"/>
    </row>
    <row customHeight="1" r="18" ht="21.0">
      <c s="1" r="A18"/>
      <c t="s" s="45" r="B18">
        <v>67</v>
      </c>
      <c s="49" r="C18">
        <v>1.0</v>
      </c>
      <c t="s" s="45" r="D18">
        <v>69</v>
      </c>
      <c t="s" s="48" r="E18">
        <v>107</v>
      </c>
      <c s="1" r="I18"/>
      <c s="1" r="J18"/>
      <c s="1" r="K18"/>
      <c s="1" r="L18"/>
      <c s="1" r="M18"/>
      <c s="1" r="N18"/>
    </row>
    <row customHeight="1" r="19" ht="21.0">
      <c s="1" r="A19"/>
      <c t="s" s="40" r="B19">
        <v>70</v>
      </c>
      <c t="s" s="41" r="C19">
        <v>74</v>
      </c>
      <c t="s" s="40" r="D19">
        <v>64</v>
      </c>
      <c s="42" r="E19"/>
      <c s="1" r="I19"/>
      <c s="1" r="J19"/>
      <c s="1" r="K19"/>
      <c s="1" r="L19"/>
      <c s="1" r="M19"/>
      <c s="1" r="N19"/>
    </row>
    <row customHeight="1" r="20" ht="21.0">
      <c s="1" r="A20"/>
      <c t="s" s="43" r="B20">
        <v>8</v>
      </c>
      <c s="44" r="C20">
        <v>42048.0</v>
      </c>
      <c t="s" s="43" r="D20">
        <v>66</v>
      </c>
      <c s="42" r="E20"/>
      <c s="1" r="I20"/>
      <c s="1" r="J20"/>
      <c s="1" r="K20"/>
      <c s="1" r="L20"/>
      <c s="1" r="M20"/>
      <c s="1" r="N20"/>
    </row>
    <row customHeight="1" r="21" ht="21.0">
      <c s="1" r="A21"/>
      <c t="s" s="45" r="B21">
        <v>67</v>
      </c>
      <c s="46" r="C21">
        <v>0.0</v>
      </c>
      <c t="s" s="45" r="D21">
        <v>69</v>
      </c>
      <c s="42" r="E21"/>
      <c s="1" r="I21"/>
      <c s="1" r="J21"/>
      <c s="1" r="K21"/>
      <c s="1" r="L21"/>
      <c s="1" r="M21"/>
      <c s="1" r="N21"/>
    </row>
    <row customHeight="1" r="22" ht="21.0">
      <c s="1" r="A22"/>
      <c t="s" s="40" r="B22">
        <v>70</v>
      </c>
      <c t="s" s="41" r="C22">
        <v>75</v>
      </c>
      <c t="s" s="40" r="D22">
        <v>64</v>
      </c>
      <c s="42" r="E22"/>
      <c s="1" r="I22"/>
      <c s="1" r="J22"/>
      <c s="1" r="K22"/>
      <c s="1" r="L22"/>
      <c s="1" r="M22"/>
      <c s="1" r="N22"/>
    </row>
    <row customHeight="1" r="23" ht="21.0">
      <c s="1" r="A23"/>
      <c t="s" s="43" r="B23">
        <v>8</v>
      </c>
      <c s="44" r="C23">
        <v>42049.0</v>
      </c>
      <c t="s" s="43" r="D23">
        <v>66</v>
      </c>
      <c s="42" r="E23"/>
      <c s="1" r="I23"/>
      <c s="1" r="J23"/>
      <c s="1" r="K23"/>
      <c s="1" r="L23"/>
      <c s="1" r="M23"/>
      <c s="1" r="N23"/>
    </row>
    <row customHeight="1" r="24" ht="21.0">
      <c s="1" r="A24"/>
      <c t="s" s="45" r="B24">
        <v>67</v>
      </c>
      <c s="46" r="C24">
        <v>0.0</v>
      </c>
      <c t="s" s="45" r="D24">
        <v>69</v>
      </c>
      <c s="42" r="E24"/>
      <c s="1" r="I24"/>
      <c s="1" r="J24"/>
      <c s="1" r="K24"/>
      <c s="1" r="L24"/>
      <c s="1" r="M24"/>
      <c s="1" r="N24"/>
    </row>
    <row customHeight="1" r="25" ht="21.0">
      <c s="1" r="A25"/>
      <c t="s" s="40" r="B25">
        <v>70</v>
      </c>
      <c t="s" s="41" r="C25">
        <v>77</v>
      </c>
      <c t="s" s="40" r="D25">
        <v>64</v>
      </c>
      <c s="42" r="E25"/>
      <c s="1" r="I25"/>
      <c s="1" r="J25"/>
      <c s="1" r="K25"/>
      <c s="1" r="L25"/>
      <c s="1" r="M25"/>
      <c s="1" r="N25"/>
    </row>
    <row customHeight="1" r="26" ht="21.0">
      <c s="1" r="A26"/>
      <c t="s" s="43" r="B26">
        <v>8</v>
      </c>
      <c s="44" r="C26">
        <v>42050.0</v>
      </c>
      <c t="s" s="43" r="D26">
        <v>66</v>
      </c>
      <c s="42" r="E26"/>
      <c s="1" r="I26"/>
      <c s="1" r="J26"/>
      <c s="1" r="K26"/>
      <c s="1" r="L26"/>
      <c s="1" r="M26"/>
      <c s="1" r="N26"/>
    </row>
    <row customHeight="1" r="27" ht="21.0">
      <c s="1" r="A27"/>
      <c t="s" s="45" r="B27">
        <v>67</v>
      </c>
      <c s="46" r="C27">
        <v>0.0</v>
      </c>
      <c t="s" s="45" r="D27">
        <v>69</v>
      </c>
      <c s="42" r="E27"/>
      <c s="1" r="I27"/>
      <c s="1" r="J27"/>
      <c s="1" r="K27"/>
      <c s="1" r="L27"/>
      <c s="1" r="M27"/>
      <c s="1" r="N27"/>
    </row>
    <row customHeight="1" r="28" ht="21.0">
      <c s="1" r="A28"/>
      <c t="s" s="40" r="B28">
        <v>70</v>
      </c>
      <c t="s" s="41" r="C28">
        <v>61</v>
      </c>
      <c t="s" s="40" r="D28">
        <v>64</v>
      </c>
      <c s="42" r="E28"/>
      <c s="1" r="I28"/>
      <c s="1" r="J28"/>
      <c s="1" r="K28"/>
      <c s="1" r="L28"/>
      <c s="1" r="M28"/>
      <c s="1" r="N28"/>
    </row>
    <row customHeight="1" r="29" ht="21.0">
      <c s="1" r="A29"/>
      <c t="s" s="43" r="B29">
        <v>8</v>
      </c>
      <c s="44" r="C29">
        <v>42051.0</v>
      </c>
      <c t="s" s="43" r="D29">
        <v>66</v>
      </c>
      <c s="42" r="E29"/>
      <c s="1" r="I29"/>
      <c s="1" r="J29"/>
      <c s="1" r="K29"/>
      <c s="1" r="L29"/>
      <c s="1" r="M29"/>
      <c s="1" r="N29"/>
    </row>
    <row customHeight="1" r="30" ht="21.0">
      <c s="1" r="A30"/>
      <c t="s" s="45" r="B30">
        <v>67</v>
      </c>
      <c s="46" r="C30">
        <v>0.0</v>
      </c>
      <c t="s" s="45" r="D30">
        <v>69</v>
      </c>
      <c s="42" r="E30"/>
      <c s="1" r="I30"/>
      <c s="1" r="J30"/>
      <c s="1" r="K30"/>
      <c s="1" r="L30"/>
      <c s="1" r="M30"/>
      <c s="1" r="N30"/>
    </row>
  </sheetData>
  <mergeCells count="31">
    <mergeCell ref="B1:H1"/>
    <mergeCell ref="B3:C3"/>
    <mergeCell ref="D3:H3"/>
    <mergeCell ref="B4:C4"/>
    <mergeCell ref="D4:H4"/>
    <mergeCell ref="B5:C5"/>
    <mergeCell ref="D5:H5"/>
    <mergeCell ref="E25:H25"/>
    <mergeCell ref="E26:H26"/>
    <mergeCell ref="E28:H28"/>
    <mergeCell ref="E29:H29"/>
    <mergeCell ref="E30:H30"/>
    <mergeCell ref="E21:H21"/>
    <mergeCell ref="E22:H22"/>
    <mergeCell ref="E23:H23"/>
    <mergeCell ref="E24:H24"/>
    <mergeCell ref="E27:H27"/>
    <mergeCell ref="E14:H14"/>
    <mergeCell ref="E15:H15"/>
    <mergeCell ref="E16:H16"/>
    <mergeCell ref="E17:H17"/>
    <mergeCell ref="E18:H18"/>
    <mergeCell ref="E19:H19"/>
    <mergeCell ref="E20:H20"/>
    <mergeCell ref="B6:C6"/>
    <mergeCell ref="D6:H6"/>
    <mergeCell ref="B9:H9"/>
    <mergeCell ref="E10:H10"/>
    <mergeCell ref="E11:H11"/>
    <mergeCell ref="E12:H12"/>
    <mergeCell ref="E13:H13"/>
  </mergeCells>
  <drawing r:id="rId1"/>
</worksheet>
</file>