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4.xml" ContentType="application/vnd.openxmlformats-officedocument.drawing+xml"/>
  <Override PartName="/xl/drawings/worksheetdrawing7.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tatus Report Page 1" state="visible" r:id="rId3"/>
    <sheet sheetId="2" name="Page 2" state="visible" r:id="rId4"/>
    <sheet sheetId="3" name="Member 1 Timesheet" state="visible" r:id="rId5"/>
    <sheet sheetId="4" name="Member 2 Timesheet" state="visible" r:id="rId6"/>
    <sheet sheetId="5" name="Member 3 Timesheet" state="visible" r:id="rId7"/>
    <sheet sheetId="6" name="Member 4 Timesheet" state="visible" r:id="rId8"/>
    <sheet sheetId="7" name="Member 5 Timesheet" state="visible" r:id="rId9"/>
  </sheets>
  <definedNames>
    <definedName name="Print_Area" localSheetId="1">'Page 2'!$A$1:$R$22</definedName>
    <definedName name="Print_Area" localSheetId="0">'Status Report Page 1'!$B$1:$J$44</definedName>
  </definedNames>
  <calcPr/>
</workbook>
</file>

<file path=xl/sharedStrings.xml><?xml version="1.0" encoding="utf-8"?>
<sst xmlns="http://schemas.openxmlformats.org/spreadsheetml/2006/main" count="432" uniqueCount="128">
  <si>
    <t xml:space="preserve">Senior Design Status Report (Page 2) </t>
  </si>
  <si>
    <t>COMP4710 Status Report - Member Timesheet</t>
  </si>
  <si>
    <t>Project Name:</t>
  </si>
  <si>
    <t>Team Name:</t>
  </si>
  <si>
    <t>Senior Design Status Report (Page 1)</t>
  </si>
  <si>
    <t>Willie's Cycles</t>
  </si>
  <si>
    <t>List Data - Do Not Edit</t>
  </si>
  <si>
    <t>Member:</t>
  </si>
  <si>
    <t>John Boggan</t>
  </si>
  <si>
    <t>Week Ending:</t>
  </si>
  <si>
    <t>Cycle:</t>
  </si>
  <si>
    <t>Cycle 2</t>
  </si>
  <si>
    <t>Sean Walker</t>
  </si>
  <si>
    <t>Team Member Work Summary</t>
  </si>
  <si>
    <t>Completed</t>
  </si>
  <si>
    <t>Team Members:</t>
  </si>
  <si>
    <t>Ethan Coggin, John Boggan, Dillon Clary, Sean Walker, Shernovius Bennett</t>
  </si>
  <si>
    <t>Discarded</t>
  </si>
  <si>
    <t>Date:</t>
  </si>
  <si>
    <t>Monday</t>
  </si>
  <si>
    <t>Tuesday</t>
  </si>
  <si>
    <t>Collaboration</t>
  </si>
  <si>
    <t>Adversarial</t>
  </si>
  <si>
    <t>System Metaphor:</t>
  </si>
  <si>
    <t>Task(s) performed:</t>
  </si>
  <si>
    <t>"Everybody needs a little Willie's" - A mobile application with which users can search for and purchase parts from Willie's Cycles.</t>
  </si>
  <si>
    <t>In Review</t>
  </si>
  <si>
    <t>Unstarted</t>
  </si>
  <si>
    <t>Cycle Intent:</t>
  </si>
  <si>
    <t>Finalize and implement the design of the mobile application user interface. Enable the user to search for and purchase parts with the mobile application.</t>
  </si>
  <si>
    <t>Result:</t>
  </si>
  <si>
    <t>Hours Worked:</t>
  </si>
  <si>
    <t>Problems encountered:</t>
  </si>
  <si>
    <t>Day:</t>
  </si>
  <si>
    <t>Wednesday</t>
  </si>
  <si>
    <t>User Stories</t>
  </si>
  <si>
    <t xml:space="preserve">Planned </t>
  </si>
  <si>
    <t>Actual</t>
  </si>
  <si>
    <t>Member Name</t>
  </si>
  <si>
    <t>Shernovius Bennett</t>
  </si>
  <si>
    <t>Collab</t>
  </si>
  <si>
    <t>Code</t>
  </si>
  <si>
    <t>Test</t>
  </si>
  <si>
    <t>Review</t>
  </si>
  <si>
    <t>Planned hours this cycle</t>
  </si>
  <si>
    <t>Refactor Hours</t>
  </si>
  <si>
    <t>Process Hours</t>
  </si>
  <si>
    <t>Customer Hours</t>
  </si>
  <si>
    <t>Product Hours</t>
  </si>
  <si>
    <t>Total Hours</t>
  </si>
  <si>
    <t xml:space="preserve">Week </t>
  </si>
  <si>
    <t>Dillon Clary</t>
  </si>
  <si>
    <t>Cycle</t>
  </si>
  <si>
    <t>Week</t>
  </si>
  <si>
    <t>Ethan Coggin</t>
  </si>
  <si>
    <t>Thursday</t>
  </si>
  <si>
    <t>Explore Paypal SDK</t>
  </si>
  <si>
    <t>Researched implementing the PayPal SDK for Android</t>
  </si>
  <si>
    <t>Friday</t>
  </si>
  <si>
    <t>Determine incorpation isn't as straight forward as aadvertised</t>
  </si>
  <si>
    <t>Saturday</t>
  </si>
  <si>
    <t>Sunday</t>
  </si>
  <si>
    <t>Create Gantt Chart for work flow</t>
  </si>
  <si>
    <t>Visual representation of workflow</t>
  </si>
  <si>
    <t>Planned</t>
  </si>
  <si>
    <t>#</t>
  </si>
  <si>
    <t>User Story</t>
  </si>
  <si>
    <t>Meeting about app UI</t>
  </si>
  <si>
    <t>Finished the main UI for the apps</t>
  </si>
  <si>
    <t>Cycle planned for completion</t>
  </si>
  <si>
    <t>Total planned hours</t>
  </si>
  <si>
    <t>Status</t>
  </si>
  <si>
    <t>Actual hours this cycle</t>
  </si>
  <si>
    <t>Total hours</t>
  </si>
  <si>
    <t>Translating wireframe mockups into UI design</t>
  </si>
  <si>
    <t>Explored some options for improving the look of the UI</t>
  </si>
  <si>
    <t>Search for Parts</t>
  </si>
  <si>
    <t>Explored possible design decisions</t>
  </si>
  <si>
    <t>Working on UI design for the iOS application.</t>
  </si>
  <si>
    <t>Hashed out the design for the iOS application. Started integrating design into the app.</t>
  </si>
  <si>
    <t>Finding official SDK</t>
  </si>
  <si>
    <t>Discuss project status with Dan</t>
  </si>
  <si>
    <t>Agree on direction of project</t>
  </si>
  <si>
    <t>Looked into Android PayPal SDK</t>
  </si>
  <si>
    <t>Have not decided exactly how we will go about processing payments</t>
  </si>
  <si>
    <t>Working on app UI design</t>
  </si>
  <si>
    <t>UI design completed</t>
  </si>
  <si>
    <t>Preparing Status Report for this week</t>
  </si>
  <si>
    <t>Status Report prepared</t>
  </si>
  <si>
    <t>1; 5; 6; 7; 8</t>
  </si>
  <si>
    <t>Working on UI design</t>
  </si>
  <si>
    <t>None</t>
  </si>
  <si>
    <t>Finished main UI</t>
  </si>
  <si>
    <t>Preparing Management Plan. Finalizing design of user interface of mobile applications</t>
  </si>
  <si>
    <t>Created list of user story and task assignments for this cycle for Management Plan. Finalized the search and results screen UI</t>
  </si>
  <si>
    <t>2; 3; 4</t>
  </si>
  <si>
    <t>1; 7; 8</t>
  </si>
  <si>
    <t>Select a Make</t>
  </si>
  <si>
    <t>Select a Year</t>
  </si>
  <si>
    <t>Select a Part Name</t>
  </si>
  <si>
    <t>Change the Search Year</t>
  </si>
  <si>
    <t>1; 2; 3; 4; 6; 7; 8</t>
  </si>
  <si>
    <t>1; 2; 3; 4; 7; 8</t>
  </si>
  <si>
    <t>1; 2; 3; 4; 6</t>
  </si>
  <si>
    <t>Clear the Search</t>
  </si>
  <si>
    <t>Purchase a Part</t>
  </si>
  <si>
    <t>1; 2; 3; 4; 5; 6; 7; 8</t>
  </si>
  <si>
    <t>1; 5; 6</t>
  </si>
  <si>
    <t>7; 8</t>
  </si>
  <si>
    <t>Pay for a Part with PayPal</t>
  </si>
  <si>
    <t>Request Additional Information About a Part</t>
  </si>
  <si>
    <t>1; 2; 3; 4; 5; 7; 8</t>
  </si>
  <si>
    <t>1; 2; 3; 4</t>
  </si>
  <si>
    <t>View About Us Screen</t>
  </si>
  <si>
    <t>DISCARDED: Login with Paypal</t>
  </si>
  <si>
    <t>Planned Total</t>
  </si>
  <si>
    <t>Totals</t>
  </si>
  <si>
    <t>Actual Total</t>
  </si>
  <si>
    <t>Accomplishments since last status report:</t>
  </si>
  <si>
    <t>Objectives for the next week:</t>
  </si>
  <si>
    <t>Finalized the design of the User Interface for the mobile applications. Started integrating the UI design for the primary functions (searching for parts, displaying list of search results, etc.). Researched implementing the PayPal SDKs for payments. Created a Management Plan for the cycle.</t>
  </si>
  <si>
    <t>Finish incorporating the new UI design into the completed app components. Add ability to delete parts from the MS Access database via the Web API. Add ability to purchase a part if it has a set price and work on incorporating the PayPal SDKs. Finalize how the communication for requesting an additional part will work.</t>
  </si>
  <si>
    <t>Obstacles encountered since last status report:</t>
  </si>
  <si>
    <t>Notes:</t>
  </si>
  <si>
    <t>Having to deal with platform differences between iOS and Android as it relates to general approaches to UI. PayPal integration may not be as straightforward as we anticipated. Some of us had tests this week so we weren't able to meet as many days as planned.</t>
  </si>
  <si>
    <t>Added user story assignments for user stories 5 and 6</t>
  </si>
  <si>
    <t>Risks facing the project:</t>
  </si>
  <si>
    <t>We are still waiting for their third party developer to move Willie's Cycles' current file-based inventory system over to the new system that will utilize Microsoft Access. Also establishing the software on the local server at Willie's. The firewall configuration will have to be duplicated on their server.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</si>
</sst>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0">
    <font>
      <sz val="10.0"/>
      <name val="Arial"/>
    </font>
    <font>
      <b/>
      <sz val="12.0"/>
      <name val="Arial"/>
    </font>
    <font>
      <b/>
      <sz val="11.0"/>
      <name val="Arial"/>
    </font>
    <font>
      <b/>
      <sz val="10.0"/>
      <name val="Arial"/>
    </font>
    <font>
      <sz val="11.0"/>
      <name val="Arial"/>
    </font>
    <font>
      <b/>
      <sz val="8.0"/>
      <color rgb="FF808080"/>
      <name val="Arial"/>
    </font>
    <font>
      <sz val="8.0"/>
      <name val="Arial"/>
    </font>
    <font>
      <b/>
      <sz val="9.0"/>
      <name val="Arial"/>
    </font>
    <font>
      <i/>
      <sz val="10.0"/>
      <color rgb="FFFFFFFF"/>
      <name val="Arial"/>
    </font>
    <font>
      <b/>
      <u/>
      <sz val="10.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12">
    <border>
      <left/>
      <right/>
      <top/>
      <bottom/>
      <diagonal/>
    </border>
    <border>
      <left/>
      <right/>
      <top/>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medium">
        <color rgb="FF000000"/>
      </bottom>
    </border>
    <border>
      <left style="thin">
        <color rgb="FF000000"/>
      </left>
      <right style="thin">
        <color rgb="FF000000"/>
      </right>
      <top/>
      <bottom style="thin">
        <color rgb="FF000000"/>
      </bottom>
    </border>
    <border>
      <left/>
      <right style="thin">
        <color rgb="FF000000"/>
      </right>
      <top/>
      <bottom/>
    </border>
    <border>
      <left style="thin">
        <color rgb="FF000000"/>
      </left>
      <right/>
      <top/>
      <bottom style="thin">
        <color rgb="FF000000"/>
      </bottom>
    </border>
    <border>
      <left style="thin">
        <color rgb="FF000000"/>
      </left>
      <right/>
      <top style="thin">
        <color rgb="FF000000"/>
      </top>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ttom/>
    </border>
    <border>
      <left style="thin">
        <color rgb="FF000000"/>
      </left>
      <right/>
      <top/>
      <bottom/>
    </border>
  </borders>
  <cellStyleXfs count="1">
    <xf fillId="0" numFmtId="0" borderId="0" fontId="0"/>
  </cellStyleXfs>
  <cellXfs count="70">
    <xf fillId="0" numFmtId="0" borderId="0" fontId="0"/>
    <xf fillId="0" xfId="0" numFmtId="0" borderId="1" applyFont="1" fontId="0"/>
    <xf applyAlignment="1" fillId="0" xfId="0" numFmtId="0" borderId="1" applyFont="1" fontId="1">
      <alignment horizontal="center"/>
    </xf>
    <xf fillId="0" xfId="0" numFmtId="0" borderId="1" applyFont="1" fontId="0"/>
    <xf applyAlignment="1" fillId="0" xfId="0" numFmtId="0" borderId="1" applyFont="1" fontId="0">
      <alignment wrapText="1"/>
    </xf>
    <xf applyAlignment="1" fillId="0" xfId="0" numFmtId="0" borderId="1" applyFont="1" fontId="0">
      <alignment vertical="center"/>
    </xf>
    <xf applyBorder="1" applyAlignment="1" fillId="2" xfId="0" numFmtId="0" borderId="2" applyFont="1" fontId="2" applyFill="1">
      <alignment vertical="center" horizontal="right"/>
    </xf>
    <xf applyAlignment="1" fillId="0" xfId="0" numFmtId="0" borderId="1" applyFont="1" fontId="3">
      <alignment vertical="center" horizontal="right"/>
    </xf>
    <xf applyAlignment="1" fillId="0" xfId="0" numFmtId="0" borderId="1" applyFont="1" fontId="0">
      <alignment horizontal="center"/>
    </xf>
    <xf applyBorder="1" applyAlignment="1" fillId="0" xfId="0" numFmtId="0" borderId="2" applyFont="1" fontId="4">
      <alignment vertical="center" horizontal="left" wrapText="1"/>
    </xf>
    <xf applyAlignment="1" fillId="0" xfId="0" numFmtId="0" borderId="1" applyFont="1" fontId="0">
      <alignment horizontal="left"/>
    </xf>
    <xf applyAlignment="1" fillId="0" xfId="0" numFmtId="0" borderId="1" applyFont="1" fontId="0">
      <alignment vertical="top" horizontal="left" wrapText="1"/>
    </xf>
    <xf applyBorder="1" applyAlignment="1" fillId="0" xfId="0" numFmtId="0" borderId="3" applyFont="1" fontId="0">
      <alignment vertical="center" wrapText="1"/>
    </xf>
    <xf applyBorder="1" applyAlignment="1" fillId="2" xfId="0" numFmtId="0" borderId="2" applyFont="1" fontId="3">
      <alignment vertical="center" horizontal="right"/>
    </xf>
    <xf applyAlignment="1" fillId="0" xfId="0" numFmtId="0" borderId="1" applyFont="1" fontId="0">
      <alignment vertical="center" wrapText="1"/>
    </xf>
    <xf applyBorder="1" applyAlignment="1" fillId="0" xfId="0" numFmtId="164" borderId="2" applyFont="1" fontId="0" applyNumberFormat="1">
      <alignment vertical="center" horizontal="left" wrapText="1"/>
    </xf>
    <xf applyBorder="1" applyAlignment="1" fillId="0" xfId="0" numFmtId="0" borderId="2" applyFont="1" fontId="0">
      <alignment vertical="center" horizontal="left" wrapText="1"/>
    </xf>
    <xf applyAlignment="1" fillId="0" xfId="0" numFmtId="0" borderId="1" applyFont="1" fontId="3">
      <alignment horizontal="right"/>
    </xf>
    <xf fillId="0" xfId="0" numFmtId="0" borderId="1" applyFont="1" fontId="3"/>
    <xf applyBorder="1" applyAlignment="1" fillId="2" xfId="0" numFmtId="0" borderId="4" applyFont="1" fontId="3">
      <alignment vertical="center" horizontal="center"/>
    </xf>
    <xf applyBorder="1" applyAlignment="1" fillId="0" xfId="0" numFmtId="14" borderId="3" applyFont="1" fontId="0" applyNumberFormat="1">
      <alignment vertical="center"/>
    </xf>
    <xf applyBorder="1" applyAlignment="1" fillId="3" xfId="0" numFmtId="0" borderId="5" applyFont="1" fontId="5" applyFill="1">
      <alignment vertical="center" horizontal="right" wrapText="1"/>
    </xf>
    <xf applyBorder="1" applyAlignment="1" fillId="0" xfId="0" numFmtId="1" borderId="2" applyFont="1" fontId="0" applyNumberFormat="1">
      <alignment vertical="center" horizontal="center"/>
    </xf>
    <xf applyBorder="1" applyAlignment="1" fillId="4" xfId="0" numFmtId="0" borderId="5" applyFont="1" fontId="3" applyFill="1">
      <alignment vertical="center" horizontal="center"/>
    </xf>
    <xf applyBorder="1" applyAlignment="1" fillId="0" xfId="0" numFmtId="0" borderId="6" applyFont="1" fontId="3">
      <alignment vertical="center" horizontal="right" wrapText="1"/>
    </xf>
    <xf applyBorder="1" applyAlignment="1" fillId="4" xfId="0" numFmtId="49" borderId="7" applyFont="1" fontId="6" applyNumberFormat="1">
      <alignment vertical="top" wrapText="1"/>
    </xf>
    <xf applyBorder="1" applyAlignment="1" fillId="0" xfId="0" numFmtId="0" borderId="8" applyFont="1" fontId="0">
      <alignment vertical="top" horizontal="left" wrapText="1"/>
    </xf>
    <xf applyBorder="1" applyAlignment="1" fillId="3" xfId="0" numFmtId="0" borderId="3" applyFont="1" fontId="5">
      <alignment vertical="center" horizontal="right" wrapText="1"/>
    </xf>
    <xf applyBorder="1" applyAlignment="1" fillId="4" xfId="0" numFmtId="14" borderId="3" applyFont="1" fontId="2" applyNumberFormat="1">
      <alignment vertical="center" horizontal="center"/>
    </xf>
    <xf applyBorder="1" applyAlignment="1" fillId="3" xfId="0" numFmtId="0" borderId="9" applyFont="1" fontId="5">
      <alignment vertical="center" horizontal="right" wrapText="1"/>
    </xf>
    <xf applyBorder="1" applyAlignment="1" fillId="4" xfId="0" numFmtId="0" borderId="9" applyFont="1" fontId="2">
      <alignment vertical="center" horizontal="center"/>
    </xf>
    <xf applyBorder="1" applyAlignment="1" fillId="0" xfId="0" numFmtId="0" borderId="2" applyFont="1" fontId="3">
      <alignment vertical="center" horizontal="left"/>
    </xf>
    <xf applyBorder="1" applyAlignment="1" fillId="0" xfId="0" numFmtId="0" borderId="2" applyFont="1" fontId="3">
      <alignment horizontal="center"/>
    </xf>
    <xf applyBorder="1" applyAlignment="1" fillId="0" xfId="0" numFmtId="0" borderId="3" applyFont="1" fontId="3">
      <alignment horizontal="center"/>
    </xf>
    <xf applyBorder="1" applyAlignment="1" fillId="0" xfId="0" numFmtId="0" borderId="8" applyFont="1" fontId="0">
      <alignment horizontal="center"/>
    </xf>
    <xf applyBorder="1" applyAlignment="1" fillId="0" xfId="0" numFmtId="0" borderId="10" applyFont="1" fontId="0">
      <alignment horizontal="center" wrapText="1"/>
    </xf>
    <xf applyBorder="1" applyAlignment="1" fillId="0" xfId="0" numFmtId="0" borderId="2" applyFont="1" fontId="0">
      <alignment horizontal="center" wrapText="1"/>
    </xf>
    <xf applyBorder="1" applyAlignment="1" fillId="0" xfId="0" numFmtId="0" borderId="3" applyFont="1" fontId="0">
      <alignment horizontal="center" wrapText="1"/>
    </xf>
    <xf applyBorder="1" applyAlignment="1" fillId="4" xfId="0" numFmtId="0" borderId="5" applyFont="1" fontId="7">
      <alignment vertical="center" horizontal="center"/>
    </xf>
    <xf applyBorder="1" applyAlignment="1" fillId="4" xfId="0" numFmtId="49" borderId="7" applyFont="1" fontId="6" applyNumberFormat="1">
      <alignment vertical="top" wrapText="1"/>
    </xf>
    <xf applyBorder="1" applyAlignment="1" fillId="0" xfId="0" numFmtId="0" borderId="8" applyFont="1" fontId="0">
      <alignment vertical="top" horizontal="center" wrapText="1"/>
    </xf>
    <xf applyBorder="1" applyAlignment="1" fillId="4" xfId="0" numFmtId="49" borderId="11" applyFont="1" fontId="6" applyNumberFormat="1">
      <alignment vertical="top" wrapText="1"/>
    </xf>
    <xf applyAlignment="1" fillId="0" xfId="0" numFmtId="0" borderId="1" applyFont="1" fontId="0">
      <alignment vertical="top" wrapText="1"/>
    </xf>
    <xf applyBorder="1" applyAlignment="1" fillId="4" xfId="0" numFmtId="0" borderId="9" applyFont="1" fontId="2">
      <alignment vertical="center" horizontal="center"/>
    </xf>
    <xf applyBorder="1" applyAlignment="1" fillId="0" xfId="0" numFmtId="0" borderId="2" applyFont="1" fontId="0">
      <alignment wrapText="1"/>
    </xf>
    <xf applyBorder="1" applyAlignment="1" fillId="4" xfId="0" numFmtId="0" borderId="5" applyFont="1" fontId="3">
      <alignment vertical="center" horizontal="center"/>
    </xf>
    <xf applyBorder="1" applyAlignment="1" fillId="0" xfId="0" numFmtId="0" borderId="3" applyFont="1" fontId="0">
      <alignment vertical="center" horizontal="center"/>
    </xf>
    <xf applyBorder="1" applyAlignment="1" fillId="0" xfId="0" numFmtId="0" borderId="2" applyFont="1" fontId="0">
      <alignment vertical="center" horizontal="center"/>
    </xf>
    <xf applyBorder="1" applyAlignment="1" fillId="4" xfId="0" numFmtId="49" borderId="7" applyFont="1" fontId="6" applyNumberFormat="1">
      <alignment vertical="top" wrapText="1"/>
    </xf>
    <xf applyBorder="1" applyAlignment="1" fillId="0" xfId="0" numFmtId="0" borderId="3" applyFont="1" fontId="0">
      <alignment vertical="center"/>
    </xf>
    <xf applyBorder="1" applyAlignment="1" fillId="4" xfId="0" numFmtId="14" borderId="3" applyFont="1" fontId="2" applyNumberFormat="1">
      <alignment vertical="center" horizontal="center"/>
    </xf>
    <xf applyBorder="1" applyAlignment="1" fillId="0" xfId="0" numFmtId="0" borderId="2" applyFont="1" fontId="0">
      <alignment horizontal="center"/>
    </xf>
    <xf applyBorder="1" applyAlignment="1" fillId="0" xfId="0" numFmtId="0" borderId="3" applyFont="1" fontId="0">
      <alignment wrapText="1"/>
    </xf>
    <xf applyBorder="1" applyAlignment="1" fillId="0" xfId="0" numFmtId="0" borderId="3" applyFont="1" fontId="0">
      <alignment wrapText="1"/>
    </xf>
    <xf applyBorder="1" applyAlignment="1" fillId="0" xfId="0" numFmtId="0" borderId="3" applyFont="1" fontId="0">
      <alignment vertical="center"/>
    </xf>
    <xf applyBorder="1" applyAlignment="1" fillId="0" xfId="0" numFmtId="0" borderId="3" applyFont="1" fontId="0">
      <alignment/>
    </xf>
    <xf applyBorder="1" applyAlignment="1" fillId="0" xfId="0" numFmtId="0" borderId="3" applyFont="1" fontId="0">
      <alignment vertical="center" horizontal="center"/>
    </xf>
    <xf applyBorder="1" fillId="0" xfId="0" numFmtId="0" borderId="3" applyFont="1" fontId="0"/>
    <xf applyBorder="1" fillId="0" xfId="0" numFmtId="0" borderId="3" applyFont="1" fontId="0"/>
    <xf applyBorder="1" applyAlignment="1" fillId="0" xfId="0" numFmtId="0" borderId="3" applyFont="1" fontId="0">
      <alignment wrapText="1"/>
    </xf>
    <xf applyAlignment="1" fillId="0" xfId="0" numFmtId="0" borderId="1" applyFont="1" fontId="0">
      <alignment vertical="center" horizontal="center"/>
    </xf>
    <xf applyBorder="1" applyAlignment="1" fillId="0" xfId="0" numFmtId="0" borderId="3" applyFont="1" fontId="0">
      <alignment vertical="center"/>
    </xf>
    <xf fillId="0" xfId="0" numFmtId="0" borderId="1" applyFont="1" fontId="8"/>
    <xf fillId="0" xfId="0" numFmtId="0" borderId="1" applyFont="1" fontId="9"/>
    <xf applyAlignment="1" fillId="0" xfId="0" numFmtId="49" borderId="1" applyFont="1" fontId="1" applyNumberFormat="1">
      <alignment vertical="top" horizontal="left"/>
    </xf>
    <xf applyAlignment="1" fillId="0" xfId="0" numFmtId="49" borderId="1" applyFont="1" fontId="0" applyNumberFormat="1">
      <alignment vertical="top" horizontal="left" wrapText="1"/>
    </xf>
    <xf applyAlignment="1" fillId="0" xfId="0" numFmtId="49" borderId="1" applyFont="1" fontId="0" applyNumberFormat="1">
      <alignment vertical="top" horizontal="left"/>
    </xf>
    <xf applyAlignment="1" fillId="0" xfId="0" numFmtId="0" borderId="1" applyFont="1" fontId="1">
      <alignment horizontal="right"/>
    </xf>
    <xf applyAlignment="1" fillId="0" xfId="0" numFmtId="49" borderId="1" applyFont="1" fontId="0" applyNumberFormat="1">
      <alignment vertical="top" horizontal="left" wrapText="1"/>
    </xf>
    <xf applyAlignment="1" fillId="0" xfId="0" numFmtId="0" borderId="1" applyFont="1" fontId="0">
      <alignment horizontal="lef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6.xml" Type="http://schemas.openxmlformats.org/officeDocument/2006/relationships/worksheet" Id="rId4"/><Relationship Target="worksheets/sheet7.xml" Type="http://schemas.openxmlformats.org/officeDocument/2006/relationships/worksheet" Id="rId3"/><Relationship Target="worksheets/sheet2.xml" Type="http://schemas.openxmlformats.org/officeDocument/2006/relationships/worksheet" Id="rId9"/><Relationship Target="worksheets/sheet1.xml" Type="http://schemas.openxmlformats.org/officeDocument/2006/relationships/worksheet" Id="rId6"/><Relationship Target="worksheets/sheet4.xml" Type="http://schemas.openxmlformats.org/officeDocument/2006/relationships/worksheet" Id="rId5"/><Relationship Target="worksheets/sheet5.xml" Type="http://schemas.openxmlformats.org/officeDocument/2006/relationships/worksheet" Id="rId8"/><Relationship Target="worksheets/sheet3.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4.71"/>
    <col min="4" customWidth="1" max="4" width="9.86"/>
    <col min="5" customWidth="1" max="7" width="10.0"/>
    <col min="8" customWidth="1" max="8" width="15.71"/>
    <col min="9" customWidth="1" max="9" width="10.0"/>
    <col min="10" customWidth="1" max="14" width="17.29"/>
  </cols>
  <sheetData>
    <row customHeight="1" r="1" ht="12.75">
      <c s="1" r="A1"/>
      <c t="s" s="2" r="B1">
        <v>1</v>
      </c>
      <c s="1" r="I1"/>
      <c s="1" r="J1"/>
      <c s="1" r="K1"/>
      <c s="1" r="L1"/>
      <c s="3" r="M1"/>
      <c s="3" r="N1"/>
    </row>
    <row customHeight="1" r="2" ht="12.75">
      <c s="1" r="A2"/>
      <c s="2" r="B2"/>
      <c s="2" r="C2"/>
      <c s="2" r="D2"/>
      <c s="2" r="E2"/>
      <c s="2" r="F2"/>
      <c s="2" r="G2"/>
      <c s="2" r="H2"/>
      <c s="2" r="I2"/>
      <c s="1" r="J2"/>
      <c s="1" r="K2"/>
      <c s="1" r="L2"/>
      <c s="3" r="M2"/>
      <c s="3" r="N2"/>
    </row>
    <row customHeight="1" r="3" ht="18.0">
      <c s="1" r="A3"/>
      <c t="s" s="6" r="B3">
        <v>2</v>
      </c>
      <c t="s" s="9" r="D3">
        <v>5</v>
      </c>
      <c s="11" r="I3"/>
      <c s="1" r="J3"/>
      <c s="1" r="K3"/>
      <c s="1" r="L3"/>
      <c s="3" r="M3"/>
      <c s="3" r="N3"/>
    </row>
    <row customHeight="1" r="4" ht="18.0">
      <c s="1" r="A4"/>
      <c t="s" s="6" r="B4">
        <v>7</v>
      </c>
      <c t="s" s="9" r="D4">
        <v>8</v>
      </c>
      <c s="11" r="I4"/>
      <c s="1" r="J4"/>
      <c s="1" r="K4"/>
      <c s="1" r="L4"/>
      <c s="3" r="M4"/>
      <c s="3" r="N4"/>
    </row>
    <row customHeight="1" r="5" ht="18.0">
      <c s="1" r="A5"/>
      <c t="s" s="13" r="B5">
        <v>9</v>
      </c>
      <c s="15" r="D5">
        <v>42079.0</v>
      </c>
      <c s="1" r="I5"/>
      <c s="1" r="J5"/>
      <c s="1" r="K5"/>
      <c s="1" r="L5"/>
      <c s="3" r="M5"/>
      <c s="3" r="N5"/>
    </row>
    <row customHeight="1" r="6" ht="18.0">
      <c s="1" r="A6"/>
      <c t="s" s="13" r="B6">
        <v>10</v>
      </c>
      <c t="s" s="16" r="D6">
        <v>11</v>
      </c>
      <c s="1" r="I6"/>
      <c s="1" r="J6"/>
      <c s="1" r="K6"/>
      <c s="1" r="L6"/>
      <c s="3" r="M6"/>
      <c s="3" r="N6"/>
    </row>
    <row customHeight="1" r="7" ht="12.75">
      <c s="1" r="A7"/>
      <c s="1" r="B7"/>
      <c s="17" r="C7"/>
      <c s="1" r="D7"/>
      <c s="1" r="E7"/>
      <c s="1" r="F7"/>
      <c s="1" r="G7"/>
      <c s="1" r="H7"/>
      <c s="1" r="I7"/>
      <c s="1" r="J7"/>
      <c s="1" r="K7"/>
      <c s="1" r="L7"/>
      <c s="3" r="M7"/>
      <c s="3" r="N7"/>
    </row>
    <row customHeight="1" r="8" ht="12.75">
      <c s="1" r="A8"/>
      <c s="1" r="B8"/>
      <c s="17" r="C8"/>
      <c s="1" r="D8"/>
      <c s="1" r="E8"/>
      <c s="1" r="F8"/>
      <c s="1" r="G8"/>
      <c s="1" r="H8"/>
      <c s="1" r="I8"/>
      <c s="1" r="J8"/>
      <c s="1" r="K8"/>
      <c s="1" r="L8"/>
      <c s="3" r="M8"/>
      <c s="3" r="N8"/>
    </row>
    <row customHeight="1" r="9" ht="12.75">
      <c s="1" r="A9"/>
      <c t="s" s="19" r="B9">
        <v>13</v>
      </c>
      <c s="1" r="I9"/>
      <c s="1" r="J9"/>
      <c s="1" r="K9"/>
      <c s="1" r="L9"/>
      <c s="3" r="M9"/>
      <c s="3" r="N9"/>
    </row>
    <row customHeight="1" r="10" ht="24.0">
      <c s="1" r="A10"/>
      <c t="s" s="21" r="B10">
        <v>19</v>
      </c>
      <c t="s" s="23" r="C10">
        <v>20</v>
      </c>
      <c t="s" s="21" r="D10">
        <v>24</v>
      </c>
      <c t="s" s="39" r="E10">
        <v>74</v>
      </c>
      <c s="1" r="I10"/>
      <c s="1" r="J10"/>
      <c s="1" r="K10"/>
      <c s="1" r="L10"/>
      <c s="3" r="M10"/>
      <c s="3" r="N10"/>
    </row>
    <row customHeight="1" r="11" ht="24.0">
      <c s="1" r="A11"/>
      <c t="s" s="27" r="B11">
        <v>18</v>
      </c>
      <c s="28" r="C11">
        <v>42073.0</v>
      </c>
      <c t="s" s="27" r="D11">
        <v>30</v>
      </c>
      <c t="s" s="39" r="E11">
        <v>75</v>
      </c>
      <c s="1" r="I11"/>
      <c s="1" r="J11"/>
      <c s="1" r="K11"/>
      <c s="1" r="L11"/>
      <c s="3" r="M11"/>
      <c s="3" r="N11"/>
    </row>
    <row customHeight="1" r="12" ht="24.0">
      <c s="1" r="A12"/>
      <c t="s" s="29" r="B12">
        <v>31</v>
      </c>
      <c s="43" r="C12">
        <v>1.0</v>
      </c>
      <c t="s" s="29" r="D12">
        <v>32</v>
      </c>
      <c s="25" r="E12"/>
      <c s="1" r="I12"/>
      <c s="1" r="J12"/>
      <c s="1" r="K12"/>
      <c s="1" r="L12"/>
      <c s="3" r="M12"/>
      <c s="3" r="N12"/>
    </row>
    <row customHeight="1" r="13" ht="24.0">
      <c s="1" r="A13"/>
      <c t="s" s="21" r="B13">
        <v>33</v>
      </c>
      <c t="s" s="38" r="C13">
        <v>34</v>
      </c>
      <c t="s" s="21" r="D13">
        <v>24</v>
      </c>
      <c s="25" r="E13"/>
      <c s="1" r="I13"/>
      <c s="1" r="J13"/>
      <c s="1" r="K13"/>
      <c s="1" r="L13"/>
      <c s="3" r="M13"/>
      <c s="3" r="N13"/>
    </row>
    <row customHeight="1" r="14" ht="24.0">
      <c s="1" r="A14"/>
      <c t="s" s="27" r="B14">
        <v>18</v>
      </c>
      <c s="28" r="C14">
        <v>42074.0</v>
      </c>
      <c t="s" s="27" r="D14">
        <v>30</v>
      </c>
      <c s="25" r="E14"/>
      <c s="1" r="I14"/>
      <c s="1" r="J14"/>
      <c s="1" r="K14"/>
      <c s="1" r="L14"/>
      <c s="3" r="M14"/>
      <c s="3" r="N14"/>
    </row>
    <row customHeight="1" r="15" ht="24.0">
      <c s="1" r="A15"/>
      <c t="s" s="29" r="B15">
        <v>31</v>
      </c>
      <c s="30" r="C15">
        <v>0.0</v>
      </c>
      <c t="s" s="29" r="D15">
        <v>32</v>
      </c>
      <c s="25" r="E15"/>
      <c s="1" r="I15"/>
      <c s="1" r="J15"/>
      <c s="1" r="K15"/>
      <c s="1" r="L15"/>
      <c s="3" r="M15"/>
      <c s="3" r="N15"/>
    </row>
    <row customHeight="1" r="16" ht="24.0">
      <c s="1" r="A16"/>
      <c t="s" s="21" r="B16">
        <v>33</v>
      </c>
      <c t="s" s="23" r="C16">
        <v>55</v>
      </c>
      <c t="s" s="21" r="D16">
        <v>24</v>
      </c>
      <c s="25" r="E16"/>
      <c s="1" r="I16"/>
      <c s="1" r="J16"/>
      <c s="1" r="K16"/>
      <c s="1" r="L16"/>
      <c s="3" r="M16"/>
      <c s="3" r="N16"/>
    </row>
    <row customHeight="1" r="17" ht="24.0">
      <c s="1" r="A17"/>
      <c t="s" s="27" r="B17">
        <v>18</v>
      </c>
      <c s="28" r="C17">
        <v>42075.0</v>
      </c>
      <c t="s" s="27" r="D17">
        <v>30</v>
      </c>
      <c s="25" r="E17"/>
      <c s="1" r="I17"/>
      <c s="1" r="J17"/>
      <c s="1" r="K17"/>
      <c s="1" r="L17"/>
      <c s="3" r="M17"/>
      <c s="3" r="N17"/>
    </row>
    <row customHeight="1" r="18" ht="24.0">
      <c s="1" r="A18"/>
      <c t="s" s="29" r="B18">
        <v>31</v>
      </c>
      <c s="30" r="C18">
        <v>0.0</v>
      </c>
      <c t="s" s="29" r="D18">
        <v>32</v>
      </c>
      <c s="25" r="E18"/>
      <c s="1" r="I18"/>
      <c s="1" r="J18"/>
      <c s="1" r="K18"/>
      <c s="1" r="L18"/>
      <c s="3" r="M18"/>
      <c s="3" r="N18"/>
    </row>
    <row customHeight="1" r="19" ht="24.0">
      <c s="1" r="A19"/>
      <c t="s" s="21" r="B19">
        <v>33</v>
      </c>
      <c t="s" s="23" r="C19">
        <v>58</v>
      </c>
      <c t="s" s="21" r="D19">
        <v>24</v>
      </c>
      <c s="25" r="E19"/>
      <c s="1" r="I19"/>
      <c s="1" r="J19"/>
      <c s="1" r="K19"/>
      <c s="1" r="L19"/>
      <c s="3" r="M19"/>
      <c s="3" r="N19"/>
    </row>
    <row customHeight="1" r="20" ht="24.0">
      <c s="1" r="A20"/>
      <c t="s" s="27" r="B20">
        <v>18</v>
      </c>
      <c s="28" r="C20">
        <v>42076.0</v>
      </c>
      <c t="s" s="27" r="D20">
        <v>30</v>
      </c>
      <c s="25" r="E20"/>
      <c s="1" r="I20"/>
      <c s="1" r="J20"/>
      <c s="1" r="K20"/>
      <c s="1" r="L20"/>
      <c s="3" r="M20"/>
      <c s="3" r="N20"/>
    </row>
    <row customHeight="1" r="21" ht="24.0">
      <c s="1" r="A21"/>
      <c t="s" s="29" r="B21">
        <v>31</v>
      </c>
      <c s="30" r="C21">
        <v>0.0</v>
      </c>
      <c t="s" s="29" r="D21">
        <v>32</v>
      </c>
      <c s="25" r="E21"/>
      <c s="1" r="I21"/>
      <c s="1" r="J21"/>
      <c s="1" r="K21"/>
      <c s="1" r="L21"/>
      <c s="3" r="M21"/>
      <c s="3" r="N21"/>
    </row>
    <row customHeight="1" r="22" ht="24.0">
      <c s="1" r="A22"/>
      <c t="s" s="21" r="B22">
        <v>33</v>
      </c>
      <c t="s" s="23" r="C22">
        <v>60</v>
      </c>
      <c t="s" s="21" r="D22">
        <v>24</v>
      </c>
      <c s="25" r="E22"/>
      <c s="1" r="I22"/>
      <c s="1" r="J22"/>
      <c s="1" r="K22"/>
      <c s="1" r="L22"/>
      <c s="3" r="M22"/>
      <c s="3" r="N22"/>
    </row>
    <row customHeight="1" r="23" ht="24.0">
      <c s="1" r="A23"/>
      <c t="s" s="27" r="B23">
        <v>18</v>
      </c>
      <c s="28" r="C23">
        <v>42077.0</v>
      </c>
      <c t="s" s="27" r="D23">
        <v>30</v>
      </c>
      <c s="25" r="E23"/>
      <c s="1" r="I23"/>
      <c s="1" r="J23"/>
      <c s="1" r="K23"/>
      <c s="1" r="L23"/>
      <c s="3" r="M23"/>
      <c s="3" r="N23"/>
    </row>
    <row customHeight="1" r="24" ht="24.0">
      <c s="1" r="A24"/>
      <c t="s" s="29" r="B24">
        <v>31</v>
      </c>
      <c s="30" r="C24">
        <v>0.0</v>
      </c>
      <c t="s" s="29" r="D24">
        <v>32</v>
      </c>
      <c s="41" r="E24"/>
      <c s="1" r="I24"/>
      <c s="1" r="J24"/>
      <c s="1" r="K24"/>
      <c s="1" r="L24"/>
      <c s="3" r="M24"/>
      <c s="3" r="N24"/>
    </row>
    <row customHeight="1" r="25" ht="24.0">
      <c s="1" r="A25"/>
      <c t="s" s="21" r="B25">
        <v>33</v>
      </c>
      <c t="s" s="23" r="C25">
        <v>61</v>
      </c>
      <c t="s" s="21" r="D25">
        <v>24</v>
      </c>
      <c t="s" s="39" r="E25">
        <v>77</v>
      </c>
      <c s="1" r="I25"/>
      <c s="1" r="J25"/>
      <c s="1" r="K25"/>
      <c s="1" r="L25"/>
      <c s="3" r="M25"/>
      <c s="3" r="N25"/>
    </row>
    <row customHeight="1" r="26" ht="24.0">
      <c s="1" r="A26"/>
      <c t="s" s="27" r="B26">
        <v>18</v>
      </c>
      <c s="28" r="C26">
        <v>42078.0</v>
      </c>
      <c t="s" s="27" r="D26">
        <v>30</v>
      </c>
      <c s="25" r="E26"/>
      <c s="1" r="I26"/>
      <c s="1" r="J26"/>
      <c s="1" r="K26"/>
      <c s="1" r="L26"/>
      <c s="3" r="M26"/>
      <c s="3" r="N26"/>
    </row>
    <row customHeight="1" r="27" ht="24.0">
      <c s="1" r="A27"/>
      <c t="s" s="29" r="B27">
        <v>31</v>
      </c>
      <c s="43" r="C27">
        <v>1.5</v>
      </c>
      <c t="s" s="29" r="D27">
        <v>32</v>
      </c>
      <c s="25" r="E27"/>
      <c s="1" r="I27"/>
      <c s="1" r="J27"/>
      <c s="1" r="K27"/>
      <c s="1" r="L27"/>
      <c s="3" r="M27"/>
      <c s="3" r="N27"/>
    </row>
    <row customHeight="1" r="28" ht="24.0">
      <c s="1" r="A28"/>
      <c t="s" s="21" r="B28">
        <v>33</v>
      </c>
      <c t="s" s="23" r="C28">
        <v>19</v>
      </c>
      <c t="s" s="21" r="D28">
        <v>24</v>
      </c>
      <c t="s" s="39" r="E28">
        <v>78</v>
      </c>
      <c s="1" r="I28"/>
      <c s="1" r="J28"/>
      <c s="1" r="K28"/>
      <c s="1" r="L28"/>
      <c s="3" r="M28"/>
      <c s="3" r="N28"/>
    </row>
    <row customHeight="1" r="29" ht="24.0">
      <c s="1" r="A29"/>
      <c t="s" s="27" r="B29">
        <v>18</v>
      </c>
      <c s="28" r="C29">
        <v>42079.0</v>
      </c>
      <c t="s" s="27" r="D29">
        <v>30</v>
      </c>
      <c t="s" s="39" r="E29">
        <v>79</v>
      </c>
      <c s="1" r="I29"/>
      <c s="1" r="J29"/>
      <c s="1" r="K29"/>
      <c s="1" r="L29"/>
      <c s="3" r="M29"/>
      <c s="3" r="N29"/>
    </row>
    <row customHeight="1" r="30" ht="24.0">
      <c s="1" r="A30"/>
      <c t="s" s="29" r="B30">
        <v>31</v>
      </c>
      <c s="43" r="C30">
        <v>3.0</v>
      </c>
      <c t="s" s="29" r="D30">
        <v>32</v>
      </c>
      <c s="25" r="E30"/>
      <c s="1" r="I30"/>
      <c s="1" r="J30"/>
      <c s="1" r="K30"/>
      <c s="1" r="L30"/>
      <c s="3" r="M30"/>
      <c s="3" r="N30"/>
    </row>
    <row customHeight="1" r="31" ht="24.0">
      <c s="1" r="A31"/>
      <c s="21" r="B31"/>
      <c s="45" r="C31"/>
      <c s="21" r="D31"/>
      <c s="48" r="E31"/>
      <c s="1" r="I31"/>
      <c s="1" r="J31"/>
      <c s="1" r="K31"/>
      <c s="1" r="L31"/>
      <c s="3" r="M31"/>
      <c s="3" r="N31"/>
    </row>
    <row customHeight="1" r="32" ht="24.0">
      <c s="1" r="A32"/>
      <c s="27" r="B32"/>
      <c s="50" r="C32"/>
      <c s="27" r="D32"/>
      <c s="25" r="E32"/>
      <c s="1" r="I32"/>
      <c s="1" r="J32"/>
      <c s="1" r="K32"/>
      <c s="1" r="L32"/>
      <c s="3" r="M32"/>
      <c s="3" r="N32"/>
    </row>
    <row customHeight="1" r="33" ht="24.0">
      <c s="1" r="A33"/>
      <c s="29" r="B33"/>
      <c s="30" r="C33"/>
      <c s="29" r="D33"/>
      <c s="25" r="E33"/>
      <c s="1" r="I33"/>
      <c s="1" r="J33"/>
      <c s="1" r="K33"/>
      <c s="1" r="L33"/>
      <c s="3" r="M33"/>
      <c s="3" r="N33"/>
    </row>
    <row customHeight="1" r="34" ht="24.0">
      <c s="1" r="A34"/>
      <c s="21" r="B34"/>
      <c s="45" r="C34"/>
      <c s="21" r="D34"/>
      <c s="25" r="E34"/>
      <c s="1" r="I34"/>
      <c s="1" r="J34"/>
      <c s="1" r="K34"/>
      <c s="1" r="L34"/>
      <c s="3" r="M34"/>
      <c s="3" r="N34"/>
    </row>
    <row customHeight="1" r="35" ht="24.0">
      <c s="1" r="A35"/>
      <c s="27" r="B35"/>
      <c s="50" r="C35"/>
      <c s="27" r="D35"/>
      <c s="25" r="E35"/>
      <c s="1" r="I35"/>
      <c s="1" r="J35"/>
      <c s="1" r="K35"/>
      <c s="1" r="L35"/>
      <c s="3" r="M35"/>
      <c s="3" r="N35"/>
    </row>
    <row customHeight="1" r="36" ht="24.0">
      <c s="1" r="A36"/>
      <c s="29" r="B36"/>
      <c s="30" r="C36"/>
      <c s="29" r="D36"/>
      <c s="25" r="E36"/>
      <c s="1" r="I36"/>
      <c s="1" r="J36"/>
      <c s="1" r="K36"/>
      <c s="1" r="L36"/>
      <c s="3" r="M36"/>
      <c s="3" r="N36"/>
    </row>
  </sheetData>
  <mergeCells count="37">
    <mergeCell ref="B9:H9"/>
    <mergeCell ref="D6:H6"/>
    <mergeCell ref="B6:C6"/>
    <mergeCell ref="E22:H22"/>
    <mergeCell ref="E18:H18"/>
    <mergeCell ref="E19:H19"/>
    <mergeCell ref="E10:H10"/>
    <mergeCell ref="E12:H12"/>
    <mergeCell ref="E11:H11"/>
    <mergeCell ref="E14:H14"/>
    <mergeCell ref="B1:H1"/>
    <mergeCell ref="E13:H13"/>
    <mergeCell ref="B3:C3"/>
    <mergeCell ref="E15:H15"/>
    <mergeCell ref="E17:H17"/>
    <mergeCell ref="E16:H16"/>
    <mergeCell ref="E35:H35"/>
    <mergeCell ref="E36:H36"/>
    <mergeCell ref="E30:H30"/>
    <mergeCell ref="E27:H27"/>
    <mergeCell ref="E29:H29"/>
    <mergeCell ref="E28:H28"/>
    <mergeCell ref="E26:H26"/>
    <mergeCell ref="E25:H25"/>
    <mergeCell ref="E20:H20"/>
    <mergeCell ref="E21:H21"/>
    <mergeCell ref="E31:H31"/>
    <mergeCell ref="E32:H32"/>
    <mergeCell ref="E33:H33"/>
    <mergeCell ref="E34:H34"/>
    <mergeCell ref="E23:H23"/>
    <mergeCell ref="E24:H24"/>
    <mergeCell ref="D5:H5"/>
    <mergeCell ref="D3:H3"/>
    <mergeCell ref="D4:H4"/>
    <mergeCell ref="B5:C5"/>
    <mergeCell ref="B4:C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4.0"/>
    <col min="4" customWidth="1" max="4" width="9.86"/>
    <col min="5" customWidth="1" max="7" width="10.0"/>
    <col min="8" customWidth="1" max="8" width="15.71"/>
    <col min="9" customWidth="1" max="9" width="10.0"/>
    <col min="10" customWidth="1" max="14" width="17.29"/>
  </cols>
  <sheetData>
    <row customHeight="1" r="1" ht="12.75">
      <c s="1" r="A1"/>
      <c t="s" s="2" r="B1">
        <v>1</v>
      </c>
      <c s="1" r="I1"/>
      <c s="1" r="J1"/>
      <c s="1" r="K1"/>
      <c s="1" r="L1"/>
      <c s="3" r="M1"/>
      <c s="3" r="N1"/>
    </row>
    <row customHeight="1" r="2" ht="12.75">
      <c s="1" r="A2"/>
      <c s="2" r="B2"/>
      <c s="2" r="C2"/>
      <c s="2" r="D2"/>
      <c s="2" r="E2"/>
      <c s="2" r="F2"/>
      <c s="2" r="G2"/>
      <c s="2" r="H2"/>
      <c s="2" r="I2"/>
      <c s="1" r="J2"/>
      <c s="1" r="K2"/>
      <c s="1" r="L2"/>
      <c s="3" r="M2"/>
      <c s="3" r="N2"/>
    </row>
    <row customHeight="1" r="3" ht="18.0">
      <c s="1" r="A3"/>
      <c t="s" s="6" r="B3">
        <v>2</v>
      </c>
      <c t="s" s="9" r="D3">
        <v>5</v>
      </c>
      <c s="11" r="I3"/>
      <c s="1" r="J3"/>
      <c s="1" r="K3"/>
      <c s="1" r="L3"/>
      <c s="3" r="M3"/>
      <c s="3" r="N3"/>
    </row>
    <row customHeight="1" r="4" ht="18.0">
      <c s="1" r="A4"/>
      <c t="s" s="6" r="B4">
        <v>7</v>
      </c>
      <c t="s" s="9" r="D4">
        <v>39</v>
      </c>
      <c s="11" r="I4"/>
      <c s="1" r="J4"/>
      <c s="1" r="K4"/>
      <c s="1" r="L4"/>
      <c s="3" r="M4"/>
      <c s="3" r="N4"/>
    </row>
    <row customHeight="1" r="5" ht="18.0">
      <c s="1" r="A5"/>
      <c t="s" s="13" r="B5">
        <v>9</v>
      </c>
      <c s="15" r="D5">
        <v>42079.0</v>
      </c>
      <c s="1" r="I5"/>
      <c s="1" r="J5"/>
      <c s="1" r="K5"/>
      <c s="1" r="L5"/>
      <c s="3" r="M5"/>
      <c s="3" r="N5"/>
    </row>
    <row customHeight="1" r="6" ht="18.0">
      <c s="1" r="A6"/>
      <c t="s" s="13" r="B6">
        <v>10</v>
      </c>
      <c t="s" s="16" r="D6">
        <v>11</v>
      </c>
      <c s="1" r="I6"/>
      <c s="1" r="J6"/>
      <c s="1" r="K6"/>
      <c s="1" r="L6"/>
      <c s="3" r="M6"/>
      <c s="3" r="N6"/>
    </row>
    <row customHeight="1" r="7" ht="12.75">
      <c s="1" r="A7"/>
      <c s="1" r="B7"/>
      <c s="17" r="C7"/>
      <c s="1" r="D7"/>
      <c s="1" r="E7"/>
      <c s="1" r="F7"/>
      <c s="1" r="G7"/>
      <c s="1" r="H7"/>
      <c s="1" r="I7"/>
      <c s="1" r="J7"/>
      <c s="1" r="K7"/>
      <c s="1" r="L7"/>
      <c s="3" r="M7"/>
      <c s="3" r="N7"/>
    </row>
    <row customHeight="1" r="8" ht="12.75">
      <c s="1" r="A8"/>
      <c s="1" r="B8"/>
      <c s="17" r="C8"/>
      <c s="1" r="D8"/>
      <c s="1" r="E8"/>
      <c s="1" r="F8"/>
      <c s="1" r="G8"/>
      <c s="1" r="H8"/>
      <c s="1" r="I8"/>
      <c s="1" r="J8"/>
      <c s="1" r="K8"/>
      <c s="1" r="L8"/>
      <c s="3" r="M8"/>
      <c s="3" r="N8"/>
    </row>
    <row customHeight="1" r="9" ht="12.75">
      <c s="1" r="A9"/>
      <c t="s" s="19" r="B9">
        <v>13</v>
      </c>
      <c s="1" r="I9"/>
      <c s="1" r="J9"/>
      <c s="1" r="K9"/>
      <c s="1" r="L9"/>
      <c s="3" r="M9"/>
      <c s="3" r="N9"/>
    </row>
    <row customHeight="1" r="10" ht="24.0">
      <c s="1" r="A10"/>
      <c t="s" s="21" r="B10">
        <v>19</v>
      </c>
      <c t="s" s="23" r="C10">
        <v>20</v>
      </c>
      <c t="s" s="21" r="D10">
        <v>24</v>
      </c>
      <c s="25" r="E10"/>
      <c s="1" r="I10"/>
      <c s="1" r="J10"/>
      <c s="1" r="K10"/>
      <c s="1" r="L10"/>
      <c s="3" r="M10"/>
      <c s="3" r="N10"/>
    </row>
    <row customHeight="1" r="11" ht="24.0">
      <c s="1" r="A11"/>
      <c t="s" s="27" r="B11">
        <v>18</v>
      </c>
      <c s="28" r="C11">
        <v>42073.0</v>
      </c>
      <c t="s" s="27" r="D11">
        <v>30</v>
      </c>
      <c s="25" r="E11"/>
      <c s="1" r="I11"/>
      <c s="1" r="J11"/>
      <c s="1" r="K11"/>
      <c s="1" r="L11"/>
      <c s="3" r="M11"/>
      <c s="3" r="N11"/>
    </row>
    <row customHeight="1" r="12" ht="24.0">
      <c s="1" r="A12"/>
      <c t="s" s="29" r="B12">
        <v>31</v>
      </c>
      <c s="30" r="C12">
        <v>0.0</v>
      </c>
      <c t="s" s="29" r="D12">
        <v>32</v>
      </c>
      <c s="25" r="E12"/>
      <c s="1" r="I12"/>
      <c s="1" r="J12"/>
      <c s="1" r="K12"/>
      <c s="1" r="L12"/>
      <c s="3" r="M12"/>
      <c s="3" r="N12"/>
    </row>
    <row customHeight="1" r="13" ht="24.0">
      <c s="1" r="A13"/>
      <c t="s" s="21" r="B13">
        <v>33</v>
      </c>
      <c t="s" s="38" r="C13">
        <v>34</v>
      </c>
      <c t="s" s="21" r="D13">
        <v>24</v>
      </c>
      <c s="25" r="E13"/>
      <c s="1" r="I13"/>
      <c s="1" r="J13"/>
      <c s="1" r="K13"/>
      <c s="1" r="L13"/>
      <c s="3" r="M13"/>
      <c s="3" r="N13"/>
    </row>
    <row customHeight="1" r="14" ht="24.0">
      <c s="1" r="A14"/>
      <c t="s" s="27" r="B14">
        <v>18</v>
      </c>
      <c s="28" r="C14">
        <v>42074.0</v>
      </c>
      <c t="s" s="27" r="D14">
        <v>30</v>
      </c>
      <c s="25" r="E14"/>
      <c s="1" r="I14"/>
      <c s="1" r="J14"/>
      <c s="1" r="K14"/>
      <c s="1" r="L14"/>
      <c s="3" r="M14"/>
      <c s="3" r="N14"/>
    </row>
    <row customHeight="1" r="15" ht="24.0">
      <c s="1" r="A15"/>
      <c t="s" s="29" r="B15">
        <v>31</v>
      </c>
      <c s="30" r="C15">
        <v>0.0</v>
      </c>
      <c t="s" s="29" r="D15">
        <v>32</v>
      </c>
      <c s="25" r="E15"/>
      <c s="1" r="I15"/>
      <c s="1" r="J15"/>
      <c s="1" r="K15"/>
      <c s="1" r="L15"/>
      <c s="3" r="M15"/>
      <c s="3" r="N15"/>
    </row>
    <row customHeight="1" r="16" ht="24.0">
      <c s="1" r="A16"/>
      <c t="s" s="21" r="B16">
        <v>33</v>
      </c>
      <c t="s" s="23" r="C16">
        <v>55</v>
      </c>
      <c t="s" s="21" r="D16">
        <v>24</v>
      </c>
      <c t="s" s="39" r="E16">
        <v>56</v>
      </c>
      <c s="1" r="I16"/>
      <c s="1" r="J16"/>
      <c s="1" r="K16"/>
      <c s="1" r="L16"/>
      <c s="3" r="M16"/>
      <c s="3" r="N16"/>
    </row>
    <row customHeight="1" r="17" ht="24.0">
      <c s="1" r="A17"/>
      <c t="s" s="27" r="B17">
        <v>18</v>
      </c>
      <c s="28" r="C17">
        <v>42075.0</v>
      </c>
      <c t="s" s="27" r="D17">
        <v>30</v>
      </c>
      <c t="s" s="39" r="E17">
        <v>59</v>
      </c>
      <c s="1" r="I17"/>
      <c s="1" r="J17"/>
      <c s="1" r="K17"/>
      <c s="1" r="L17"/>
      <c s="3" r="M17"/>
      <c s="3" r="N17"/>
    </row>
    <row customHeight="1" r="18" ht="24.0">
      <c s="1" r="A18"/>
      <c t="s" s="29" r="B18">
        <v>31</v>
      </c>
      <c s="43" r="C18">
        <v>3.0</v>
      </c>
      <c t="s" s="29" r="D18">
        <v>32</v>
      </c>
      <c t="s" s="39" r="E18">
        <v>80</v>
      </c>
      <c s="1" r="I18"/>
      <c s="1" r="J18"/>
      <c s="1" r="K18"/>
      <c s="1" r="L18"/>
      <c s="3" r="M18"/>
      <c s="3" r="N18"/>
    </row>
    <row customHeight="1" r="19" ht="24.0">
      <c s="1" r="A19"/>
      <c t="s" s="21" r="B19">
        <v>33</v>
      </c>
      <c t="s" s="23" r="C19">
        <v>58</v>
      </c>
      <c t="s" s="21" r="D19">
        <v>24</v>
      </c>
      <c t="s" s="39" r="E19">
        <v>81</v>
      </c>
      <c s="1" r="I19"/>
      <c s="1" r="J19"/>
      <c s="1" r="K19"/>
      <c s="1" r="L19"/>
      <c s="3" r="M19"/>
      <c s="3" r="N19"/>
    </row>
    <row customHeight="1" r="20" ht="24.0">
      <c s="1" r="A20"/>
      <c t="s" s="27" r="B20">
        <v>18</v>
      </c>
      <c s="28" r="C20">
        <v>42076.0</v>
      </c>
      <c t="s" s="27" r="D20">
        <v>30</v>
      </c>
      <c t="s" s="39" r="E20">
        <v>82</v>
      </c>
      <c s="1" r="I20"/>
      <c s="1" r="J20"/>
      <c s="1" r="K20"/>
      <c s="1" r="L20"/>
      <c s="3" r="M20"/>
      <c s="3" r="N20"/>
    </row>
    <row customHeight="1" r="21" ht="24.0">
      <c s="1" r="A21"/>
      <c t="s" s="29" r="B21">
        <v>31</v>
      </c>
      <c s="43" r="C21">
        <v>1.0</v>
      </c>
      <c t="s" s="29" r="D21">
        <v>32</v>
      </c>
      <c s="25" r="E21"/>
      <c s="1" r="I21"/>
      <c s="1" r="J21"/>
      <c s="1" r="K21"/>
      <c s="1" r="L21"/>
      <c s="3" r="M21"/>
      <c s="3" r="N21"/>
    </row>
    <row customHeight="1" r="22" ht="24.0">
      <c s="1" r="A22"/>
      <c t="s" s="21" r="B22">
        <v>33</v>
      </c>
      <c t="s" s="23" r="C22">
        <v>60</v>
      </c>
      <c t="s" s="21" r="D22">
        <v>24</v>
      </c>
      <c s="25" r="E22"/>
      <c s="1" r="I22"/>
      <c s="1" r="J22"/>
      <c s="1" r="K22"/>
      <c s="1" r="L22"/>
      <c s="3" r="M22"/>
      <c s="3" r="N22"/>
    </row>
    <row customHeight="1" r="23" ht="24.0">
      <c s="1" r="A23"/>
      <c t="s" s="27" r="B23">
        <v>18</v>
      </c>
      <c s="28" r="C23">
        <v>42077.0</v>
      </c>
      <c t="s" s="27" r="D23">
        <v>30</v>
      </c>
      <c s="25" r="E23"/>
      <c s="1" r="I23"/>
      <c s="1" r="J23"/>
      <c s="1" r="K23"/>
      <c s="1" r="L23"/>
      <c s="3" r="M23"/>
      <c s="3" r="N23"/>
    </row>
    <row customHeight="1" r="24" ht="24.0">
      <c s="1" r="A24"/>
      <c t="s" s="29" r="B24">
        <v>31</v>
      </c>
      <c s="30" r="C24">
        <v>0.0</v>
      </c>
      <c t="s" s="29" r="D24">
        <v>32</v>
      </c>
      <c s="41" r="E24"/>
      <c s="1" r="I24"/>
      <c s="1" r="J24"/>
      <c s="1" r="K24"/>
      <c s="1" r="L24"/>
      <c s="3" r="M24"/>
      <c s="3" r="N24"/>
    </row>
    <row customHeight="1" r="25" ht="24.0">
      <c s="1" r="A25"/>
      <c t="s" s="21" r="B25">
        <v>33</v>
      </c>
      <c t="s" s="23" r="C25">
        <v>61</v>
      </c>
      <c t="s" s="21" r="D25">
        <v>24</v>
      </c>
      <c s="25" r="E25"/>
      <c s="1" r="I25"/>
      <c s="1" r="J25"/>
      <c s="1" r="K25"/>
      <c s="1" r="L25"/>
      <c s="3" r="M25"/>
      <c s="3" r="N25"/>
    </row>
    <row customHeight="1" r="26" ht="24.0">
      <c s="1" r="A26"/>
      <c t="s" s="27" r="B26">
        <v>18</v>
      </c>
      <c s="28" r="C26">
        <v>42078.0</v>
      </c>
      <c t="s" s="27" r="D26">
        <v>30</v>
      </c>
      <c s="25" r="E26"/>
      <c s="1" r="I26"/>
      <c s="1" r="J26"/>
      <c s="1" r="K26"/>
      <c s="1" r="L26"/>
      <c s="3" r="M26"/>
      <c s="3" r="N26"/>
    </row>
    <row customHeight="1" r="27" ht="24.0">
      <c s="1" r="A27"/>
      <c t="s" s="29" r="B27">
        <v>31</v>
      </c>
      <c s="30" r="C27">
        <v>0.0</v>
      </c>
      <c t="s" s="29" r="D27">
        <v>32</v>
      </c>
      <c s="25" r="E27"/>
      <c s="1" r="I27"/>
      <c s="1" r="J27"/>
      <c s="1" r="K27"/>
      <c s="1" r="L27"/>
      <c s="3" r="M27"/>
      <c s="3" r="N27"/>
    </row>
    <row customHeight="1" r="28" ht="24.0">
      <c s="1" r="A28"/>
      <c t="s" s="21" r="B28">
        <v>33</v>
      </c>
      <c t="s" s="23" r="C28">
        <v>19</v>
      </c>
      <c t="s" s="21" r="D28">
        <v>24</v>
      </c>
      <c t="s" s="39" r="E28">
        <v>85</v>
      </c>
      <c s="1" r="I28"/>
      <c s="1" r="J28"/>
      <c s="1" r="K28"/>
      <c s="1" r="L28"/>
      <c s="3" r="M28"/>
      <c s="3" r="N28"/>
    </row>
    <row customHeight="1" r="29" ht="24.0">
      <c s="1" r="A29"/>
      <c t="s" s="27" r="B29">
        <v>18</v>
      </c>
      <c s="28" r="C29">
        <v>42079.0</v>
      </c>
      <c t="s" s="27" r="D29">
        <v>30</v>
      </c>
      <c t="s" s="39" r="E29">
        <v>86</v>
      </c>
      <c s="1" r="I29"/>
      <c s="1" r="J29"/>
      <c s="1" r="K29"/>
      <c s="1" r="L29"/>
      <c s="3" r="M29"/>
      <c s="3" r="N29"/>
    </row>
    <row customHeight="1" r="30" ht="24.0">
      <c s="1" r="A30"/>
      <c t="s" s="29" r="B30">
        <v>31</v>
      </c>
      <c s="43" r="C30">
        <v>3.0</v>
      </c>
      <c t="s" s="29" r="D30">
        <v>32</v>
      </c>
      <c s="25" r="E30"/>
      <c s="1" r="I30"/>
      <c s="1" r="J30"/>
      <c s="1" r="K30"/>
      <c s="1" r="L30"/>
      <c s="3" r="M30"/>
      <c s="3" r="N30"/>
    </row>
    <row customHeight="1" r="31" ht="24.0">
      <c s="1" r="A31"/>
      <c s="21" r="B31"/>
      <c s="45" r="C31"/>
      <c s="21" r="D31"/>
      <c s="48" r="E31"/>
      <c s="1" r="I31"/>
      <c s="1" r="J31"/>
      <c s="1" r="K31"/>
      <c s="1" r="L31"/>
      <c s="3" r="M31"/>
      <c s="3" r="N31"/>
    </row>
    <row customHeight="1" r="32" ht="24.0">
      <c s="1" r="A32"/>
      <c s="27" r="B32"/>
      <c s="50" r="C32"/>
      <c s="27" r="D32"/>
      <c s="25" r="E32"/>
      <c s="1" r="I32"/>
      <c s="1" r="J32"/>
      <c s="1" r="K32"/>
      <c s="1" r="L32"/>
      <c s="3" r="M32"/>
      <c s="3" r="N32"/>
    </row>
    <row customHeight="1" r="33" ht="24.0">
      <c s="1" r="A33"/>
      <c s="29" r="B33"/>
      <c s="30" r="C33"/>
      <c s="29" r="D33"/>
      <c s="25" r="E33"/>
      <c s="1" r="I33"/>
      <c s="1" r="J33"/>
      <c s="1" r="K33"/>
      <c s="1" r="L33"/>
      <c s="3" r="M33"/>
      <c s="3" r="N33"/>
    </row>
    <row customHeight="1" r="34" ht="24.0">
      <c s="1" r="A34"/>
      <c s="21" r="B34"/>
      <c s="45" r="C34"/>
      <c s="21" r="D34"/>
      <c s="25" r="E34"/>
      <c s="1" r="I34"/>
      <c s="1" r="J34"/>
      <c s="1" r="K34"/>
      <c s="1" r="L34"/>
      <c s="3" r="M34"/>
      <c s="3" r="N34"/>
    </row>
    <row customHeight="1" r="35" ht="24.0">
      <c s="1" r="A35"/>
      <c s="27" r="B35"/>
      <c s="50" r="C35"/>
      <c s="27" r="D35"/>
      <c s="25" r="E35"/>
      <c s="1" r="I35"/>
      <c s="1" r="J35"/>
      <c s="1" r="K35"/>
      <c s="1" r="L35"/>
      <c s="3" r="M35"/>
      <c s="3" r="N35"/>
    </row>
    <row customHeight="1" r="36" ht="24.0">
      <c s="1" r="A36"/>
      <c s="29" r="B36"/>
      <c s="30" r="C36"/>
      <c s="29" r="D36"/>
      <c s="25" r="E36"/>
      <c s="1" r="I36"/>
      <c s="1" r="J36"/>
      <c s="1" r="K36"/>
      <c s="1" r="L36"/>
      <c s="3" r="M36"/>
      <c s="3" r="N36"/>
    </row>
  </sheetData>
  <mergeCells count="37">
    <mergeCell ref="E11:H11"/>
    <mergeCell ref="E10:H10"/>
    <mergeCell ref="B5:C5"/>
    <mergeCell ref="B6:C6"/>
    <mergeCell ref="E14:H14"/>
    <mergeCell ref="E15:H15"/>
    <mergeCell ref="E13:H13"/>
    <mergeCell ref="E12:H12"/>
    <mergeCell ref="D5:H5"/>
    <mergeCell ref="D6:H6"/>
    <mergeCell ref="B9:H9"/>
    <mergeCell ref="E30:H30"/>
    <mergeCell ref="E35:H35"/>
    <mergeCell ref="E34:H34"/>
    <mergeCell ref="E36:H36"/>
    <mergeCell ref="E31:H31"/>
    <mergeCell ref="E32:H32"/>
    <mergeCell ref="E33:H33"/>
    <mergeCell ref="E22:H22"/>
    <mergeCell ref="E23:H23"/>
    <mergeCell ref="E27:H27"/>
    <mergeCell ref="E28:H28"/>
    <mergeCell ref="E29:H29"/>
    <mergeCell ref="E17:H17"/>
    <mergeCell ref="E16:H16"/>
    <mergeCell ref="E25:H25"/>
    <mergeCell ref="E26:H26"/>
    <mergeCell ref="E19:H19"/>
    <mergeCell ref="E21:H21"/>
    <mergeCell ref="E20:H20"/>
    <mergeCell ref="E18:H18"/>
    <mergeCell ref="E24:H24"/>
    <mergeCell ref="D3:H3"/>
    <mergeCell ref="B3:C3"/>
    <mergeCell ref="B1:H1"/>
    <mergeCell ref="D4:H4"/>
    <mergeCell ref="B4:C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4.57"/>
    <col min="4" customWidth="1" max="4" width="9.86"/>
    <col min="5" customWidth="1" max="7" width="10.0"/>
    <col min="8" customWidth="1" max="8" width="15.71"/>
    <col min="9" customWidth="1" max="9" width="10.0"/>
    <col min="10" customWidth="1" max="14" width="17.29"/>
  </cols>
  <sheetData>
    <row customHeight="1" r="1" ht="12.75">
      <c s="1" r="A1"/>
      <c t="s" s="2" r="B1">
        <v>1</v>
      </c>
      <c s="1" r="I1"/>
      <c s="1" r="J1"/>
      <c s="1" r="K1"/>
      <c s="1" r="L1"/>
      <c s="3" r="M1"/>
      <c s="3" r="N1"/>
    </row>
    <row customHeight="1" r="2" ht="12.75">
      <c s="1" r="A2"/>
      <c s="2" r="B2"/>
      <c s="2" r="C2"/>
      <c s="2" r="D2"/>
      <c s="2" r="E2"/>
      <c s="2" r="F2"/>
      <c s="2" r="G2"/>
      <c s="2" r="H2"/>
      <c s="2" r="I2"/>
      <c s="1" r="J2"/>
      <c s="1" r="K2"/>
      <c s="1" r="L2"/>
      <c s="3" r="M2"/>
      <c s="3" r="N2"/>
    </row>
    <row customHeight="1" r="3" ht="18.0">
      <c s="1" r="A3"/>
      <c t="s" s="6" r="B3">
        <v>2</v>
      </c>
      <c t="s" s="9" r="D3">
        <v>5</v>
      </c>
      <c s="11" r="I3"/>
      <c s="1" r="J3"/>
      <c s="1" r="K3"/>
      <c s="1" r="L3"/>
      <c s="3" r="M3"/>
      <c s="3" r="N3"/>
    </row>
    <row customHeight="1" r="4" ht="18.0">
      <c s="1" r="A4"/>
      <c t="s" s="6" r="B4">
        <v>7</v>
      </c>
      <c t="s" s="9" r="D4">
        <v>51</v>
      </c>
      <c s="11" r="I4"/>
      <c s="1" r="J4"/>
      <c s="1" r="K4"/>
      <c s="1" r="L4"/>
      <c s="3" r="M4"/>
      <c s="3" r="N4"/>
    </row>
    <row customHeight="1" r="5" ht="18.0">
      <c s="1" r="A5"/>
      <c t="s" s="13" r="B5">
        <v>9</v>
      </c>
      <c s="15" r="D5">
        <v>42079.0</v>
      </c>
      <c s="1" r="I5"/>
      <c s="1" r="J5"/>
      <c s="1" r="K5"/>
      <c s="1" r="L5"/>
      <c s="3" r="M5"/>
      <c s="3" r="N5"/>
    </row>
    <row customHeight="1" r="6" ht="18.0">
      <c s="1" r="A6"/>
      <c t="s" s="13" r="B6">
        <v>10</v>
      </c>
      <c t="s" s="16" r="D6">
        <v>11</v>
      </c>
      <c s="1" r="I6"/>
      <c s="1" r="J6"/>
      <c s="1" r="K6"/>
      <c s="1" r="L6"/>
      <c s="3" r="M6"/>
      <c s="3" r="N6"/>
    </row>
    <row customHeight="1" r="7" ht="12.75">
      <c s="1" r="A7"/>
      <c s="1" r="B7"/>
      <c s="17" r="C7"/>
      <c s="1" r="D7"/>
      <c s="1" r="E7"/>
      <c s="1" r="F7"/>
      <c s="1" r="G7"/>
      <c s="1" r="H7"/>
      <c s="1" r="I7"/>
      <c s="1" r="J7"/>
      <c s="1" r="K7"/>
      <c s="1" r="L7"/>
      <c s="3" r="M7"/>
      <c s="3" r="N7"/>
    </row>
    <row customHeight="1" r="8" ht="12.75">
      <c s="1" r="A8"/>
      <c s="1" r="B8"/>
      <c s="17" r="C8"/>
      <c s="1" r="D8"/>
      <c s="1" r="E8"/>
      <c s="1" r="F8"/>
      <c s="1" r="G8"/>
      <c s="1" r="H8"/>
      <c s="1" r="I8"/>
      <c s="1" r="J8"/>
      <c s="1" r="K8"/>
      <c s="1" r="L8"/>
      <c s="3" r="M8"/>
      <c s="3" r="N8"/>
    </row>
    <row customHeight="1" r="9" ht="12.75">
      <c s="1" r="A9"/>
      <c t="s" s="19" r="B9">
        <v>13</v>
      </c>
      <c s="1" r="I9"/>
      <c s="1" r="J9"/>
      <c s="1" r="K9"/>
      <c s="1" r="L9"/>
      <c s="3" r="M9"/>
      <c s="3" r="N9"/>
    </row>
    <row customHeight="1" r="10" ht="24.0">
      <c s="1" r="A10"/>
      <c t="s" s="21" r="B10">
        <v>19</v>
      </c>
      <c t="s" s="23" r="C10">
        <v>20</v>
      </c>
      <c t="s" s="21" r="D10">
        <v>24</v>
      </c>
      <c s="25" r="E10"/>
      <c s="1" r="I10"/>
      <c s="1" r="J10"/>
      <c s="1" r="K10"/>
      <c s="1" r="L10"/>
      <c s="3" r="M10"/>
      <c s="3" r="N10"/>
    </row>
    <row customHeight="1" r="11" ht="24.0">
      <c s="1" r="A11"/>
      <c t="s" s="27" r="B11">
        <v>18</v>
      </c>
      <c s="28" r="C11">
        <v>42073.0</v>
      </c>
      <c t="s" s="27" r="D11">
        <v>30</v>
      </c>
      <c s="25" r="E11"/>
      <c s="1" r="I11"/>
      <c s="1" r="J11"/>
      <c s="1" r="K11"/>
      <c s="1" r="L11"/>
      <c s="3" r="M11"/>
      <c s="3" r="N11"/>
    </row>
    <row customHeight="1" r="12" ht="24.0">
      <c s="1" r="A12"/>
      <c t="s" s="29" r="B12">
        <v>31</v>
      </c>
      <c s="30" r="C12">
        <v>0.0</v>
      </c>
      <c t="s" s="29" r="D12">
        <v>32</v>
      </c>
      <c s="25" r="E12"/>
      <c s="1" r="I12"/>
      <c s="1" r="J12"/>
      <c s="1" r="K12"/>
      <c s="1" r="L12"/>
      <c s="3" r="M12"/>
      <c s="3" r="N12"/>
    </row>
    <row customHeight="1" r="13" ht="24.0">
      <c s="1" r="A13"/>
      <c t="s" s="21" r="B13">
        <v>33</v>
      </c>
      <c t="s" s="38" r="C13">
        <v>34</v>
      </c>
      <c t="s" s="21" r="D13">
        <v>24</v>
      </c>
      <c s="25" r="E13"/>
      <c s="1" r="I13"/>
      <c s="1" r="J13"/>
      <c s="1" r="K13"/>
      <c s="1" r="L13"/>
      <c s="3" r="M13"/>
      <c s="3" r="N13"/>
    </row>
    <row customHeight="1" r="14" ht="24.0">
      <c s="1" r="A14"/>
      <c t="s" s="27" r="B14">
        <v>18</v>
      </c>
      <c s="28" r="C14">
        <v>42074.0</v>
      </c>
      <c t="s" s="27" r="D14">
        <v>30</v>
      </c>
      <c s="25" r="E14"/>
      <c s="1" r="I14"/>
      <c s="1" r="J14"/>
      <c s="1" r="K14"/>
      <c s="1" r="L14"/>
      <c s="3" r="M14"/>
      <c s="3" r="N14"/>
    </row>
    <row customHeight="1" r="15" ht="24.0">
      <c s="1" r="A15"/>
      <c t="s" s="29" r="B15">
        <v>31</v>
      </c>
      <c s="30" r="C15">
        <v>0.0</v>
      </c>
      <c t="s" s="29" r="D15">
        <v>32</v>
      </c>
      <c s="25" r="E15"/>
      <c s="1" r="I15"/>
      <c s="1" r="J15"/>
      <c s="1" r="K15"/>
      <c s="1" r="L15"/>
      <c s="3" r="M15"/>
      <c s="3" r="N15"/>
    </row>
    <row customHeight="1" r="16" ht="24.0">
      <c s="1" r="A16"/>
      <c t="s" s="21" r="B16">
        <v>33</v>
      </c>
      <c t="s" s="23" r="C16">
        <v>55</v>
      </c>
      <c t="s" s="21" r="D16">
        <v>24</v>
      </c>
      <c s="25" r="E16"/>
      <c s="1" r="I16"/>
      <c s="1" r="J16"/>
      <c s="1" r="K16"/>
      <c s="1" r="L16"/>
      <c s="3" r="M16"/>
      <c s="3" r="N16"/>
    </row>
    <row customHeight="1" r="17" ht="24.0">
      <c s="1" r="A17"/>
      <c t="s" s="27" r="B17">
        <v>18</v>
      </c>
      <c s="28" r="C17">
        <v>42075.0</v>
      </c>
      <c t="s" s="27" r="D17">
        <v>30</v>
      </c>
      <c s="25" r="E17"/>
      <c s="1" r="I17"/>
      <c s="1" r="J17"/>
      <c s="1" r="K17"/>
      <c s="1" r="L17"/>
      <c s="3" r="M17"/>
      <c s="3" r="N17"/>
    </row>
    <row customHeight="1" r="18" ht="24.0">
      <c s="1" r="A18"/>
      <c t="s" s="29" r="B18">
        <v>31</v>
      </c>
      <c s="30" r="C18">
        <v>0.0</v>
      </c>
      <c t="s" s="29" r="D18">
        <v>32</v>
      </c>
      <c s="25" r="E18"/>
      <c s="1" r="I18"/>
      <c s="1" r="J18"/>
      <c s="1" r="K18"/>
      <c s="1" r="L18"/>
      <c s="3" r="M18"/>
      <c s="3" r="N18"/>
    </row>
    <row customHeight="1" r="19" ht="24.0">
      <c s="1" r="A19"/>
      <c t="s" s="21" r="B19">
        <v>33</v>
      </c>
      <c t="s" s="23" r="C19">
        <v>58</v>
      </c>
      <c t="s" s="21" r="D19">
        <v>24</v>
      </c>
      <c s="25" r="E19"/>
      <c s="1" r="I19"/>
      <c s="1" r="J19"/>
      <c s="1" r="K19"/>
      <c s="1" r="L19"/>
      <c s="3" r="M19"/>
      <c s="3" r="N19"/>
    </row>
    <row customHeight="1" r="20" ht="24.0">
      <c s="1" r="A20"/>
      <c t="s" s="27" r="B20">
        <v>18</v>
      </c>
      <c s="28" r="C20">
        <v>42076.0</v>
      </c>
      <c t="s" s="27" r="D20">
        <v>30</v>
      </c>
      <c s="25" r="E20"/>
      <c s="1" r="I20"/>
      <c s="1" r="J20"/>
      <c s="1" r="K20"/>
      <c s="1" r="L20"/>
      <c s="3" r="M20"/>
      <c s="3" r="N20"/>
    </row>
    <row customHeight="1" r="21" ht="24.0">
      <c s="1" r="A21"/>
      <c t="s" s="29" r="B21">
        <v>31</v>
      </c>
      <c s="30" r="C21">
        <v>0.0</v>
      </c>
      <c t="s" s="29" r="D21">
        <v>32</v>
      </c>
      <c s="25" r="E21"/>
      <c s="1" r="I21"/>
      <c s="1" r="J21"/>
      <c s="1" r="K21"/>
      <c s="1" r="L21"/>
      <c s="3" r="M21"/>
      <c s="3" r="N21"/>
    </row>
    <row customHeight="1" r="22" ht="24.0">
      <c s="1" r="A22"/>
      <c t="s" s="21" r="B22">
        <v>33</v>
      </c>
      <c t="s" s="23" r="C22">
        <v>60</v>
      </c>
      <c t="s" s="21" r="D22">
        <v>24</v>
      </c>
      <c s="25" r="E22"/>
      <c s="1" r="I22"/>
      <c s="1" r="J22"/>
      <c s="1" r="K22"/>
      <c s="1" r="L22"/>
      <c s="3" r="M22"/>
      <c s="3" r="N22"/>
    </row>
    <row customHeight="1" r="23" ht="24.0">
      <c s="1" r="A23"/>
      <c t="s" s="27" r="B23">
        <v>18</v>
      </c>
      <c s="28" r="C23">
        <v>42077.0</v>
      </c>
      <c t="s" s="27" r="D23">
        <v>30</v>
      </c>
      <c s="25" r="E23"/>
      <c s="1" r="I23"/>
      <c s="1" r="J23"/>
      <c s="1" r="K23"/>
      <c s="1" r="L23"/>
      <c s="3" r="M23"/>
      <c s="3" r="N23"/>
    </row>
    <row customHeight="1" r="24" ht="24.0">
      <c s="1" r="A24"/>
      <c t="s" s="29" r="B24">
        <v>31</v>
      </c>
      <c s="30" r="C24">
        <v>0.0</v>
      </c>
      <c t="s" s="29" r="D24">
        <v>32</v>
      </c>
      <c s="41" r="E24"/>
      <c s="1" r="I24"/>
      <c s="1" r="J24"/>
      <c s="1" r="K24"/>
      <c s="1" r="L24"/>
      <c s="3" r="M24"/>
      <c s="3" r="N24"/>
    </row>
    <row customHeight="1" r="25" ht="24.0">
      <c s="1" r="A25"/>
      <c t="s" s="21" r="B25">
        <v>33</v>
      </c>
      <c t="s" s="23" r="C25">
        <v>61</v>
      </c>
      <c t="s" s="21" r="D25">
        <v>24</v>
      </c>
      <c s="25" r="E25"/>
      <c s="1" r="I25"/>
      <c s="1" r="J25"/>
      <c s="1" r="K25"/>
      <c s="1" r="L25"/>
      <c s="3" r="M25"/>
      <c s="3" r="N25"/>
    </row>
    <row customHeight="1" r="26" ht="24.0">
      <c s="1" r="A26"/>
      <c t="s" s="27" r="B26">
        <v>18</v>
      </c>
      <c s="28" r="C26">
        <v>42078.0</v>
      </c>
      <c t="s" s="27" r="D26">
        <v>30</v>
      </c>
      <c s="25" r="E26"/>
      <c s="1" r="I26"/>
      <c s="1" r="J26"/>
      <c s="1" r="K26"/>
      <c s="1" r="L26"/>
      <c s="3" r="M26"/>
      <c s="3" r="N26"/>
    </row>
    <row customHeight="1" r="27" ht="24.0">
      <c s="1" r="A27"/>
      <c t="s" s="29" r="B27">
        <v>31</v>
      </c>
      <c s="30" r="C27">
        <v>0.0</v>
      </c>
      <c t="s" s="29" r="D27">
        <v>32</v>
      </c>
      <c s="25" r="E27"/>
      <c s="1" r="I27"/>
      <c s="1" r="J27"/>
      <c s="1" r="K27"/>
      <c s="1" r="L27"/>
      <c s="3" r="M27"/>
      <c s="3" r="N27"/>
    </row>
    <row customHeight="1" r="28" ht="24.0">
      <c s="1" r="A28"/>
      <c t="s" s="21" r="B28">
        <v>33</v>
      </c>
      <c t="s" s="23" r="C28">
        <v>19</v>
      </c>
      <c t="s" s="21" r="D28">
        <v>24</v>
      </c>
      <c t="s" s="39" r="E28">
        <v>90</v>
      </c>
      <c s="1" r="I28"/>
      <c s="1" r="J28"/>
      <c s="1" r="K28"/>
      <c s="1" r="L28"/>
      <c s="3" r="M28"/>
      <c s="3" r="N28"/>
    </row>
    <row customHeight="1" r="29" ht="24.0">
      <c s="1" r="A29"/>
      <c t="s" s="27" r="B29">
        <v>18</v>
      </c>
      <c s="28" r="C29">
        <v>42079.0</v>
      </c>
      <c t="s" s="27" r="D29">
        <v>30</v>
      </c>
      <c t="s" s="39" r="E29">
        <v>92</v>
      </c>
      <c s="1" r="I29"/>
      <c s="1" r="J29"/>
      <c s="1" r="K29"/>
      <c s="1" r="L29"/>
      <c s="3" r="M29"/>
      <c s="3" r="N29"/>
    </row>
    <row customHeight="1" r="30" ht="24.0">
      <c s="1" r="A30"/>
      <c t="s" s="29" r="B30">
        <v>31</v>
      </c>
      <c s="43" r="C30">
        <v>3.5</v>
      </c>
      <c t="s" s="29" r="D30">
        <v>32</v>
      </c>
      <c s="25" r="E30"/>
      <c s="1" r="I30"/>
      <c s="1" r="J30"/>
      <c s="1" r="K30"/>
      <c s="1" r="L30"/>
      <c s="3" r="M30"/>
      <c s="3" r="N30"/>
    </row>
    <row customHeight="1" r="31" ht="24.0">
      <c s="1" r="A31"/>
      <c s="21" r="B31"/>
      <c s="45" r="C31"/>
      <c s="21" r="D31"/>
      <c s="48" r="E31"/>
      <c s="1" r="I31"/>
      <c s="1" r="J31"/>
      <c s="1" r="K31"/>
      <c s="1" r="L31"/>
      <c s="3" r="M31"/>
      <c s="3" r="N31"/>
    </row>
    <row customHeight="1" r="32" ht="24.0">
      <c s="1" r="A32"/>
      <c s="27" r="B32"/>
      <c s="50" r="C32"/>
      <c s="27" r="D32"/>
      <c s="25" r="E32"/>
      <c s="1" r="I32"/>
      <c s="1" r="J32"/>
      <c s="1" r="K32"/>
      <c s="1" r="L32"/>
      <c s="3" r="M32"/>
      <c s="3" r="N32"/>
    </row>
    <row customHeight="1" r="33" ht="24.0">
      <c s="1" r="A33"/>
      <c s="29" r="B33"/>
      <c s="30" r="C33"/>
      <c s="29" r="D33"/>
      <c s="25" r="E33"/>
      <c s="1" r="I33"/>
      <c s="1" r="J33"/>
      <c s="1" r="K33"/>
      <c s="1" r="L33"/>
      <c s="3" r="M33"/>
      <c s="3" r="N33"/>
    </row>
    <row customHeight="1" r="34" ht="24.0">
      <c s="1" r="A34"/>
      <c s="21" r="B34"/>
      <c s="45" r="C34"/>
      <c s="21" r="D34"/>
      <c s="25" r="E34"/>
      <c s="1" r="I34"/>
      <c s="1" r="J34"/>
      <c s="1" r="K34"/>
      <c s="1" r="L34"/>
      <c s="3" r="M34"/>
      <c s="3" r="N34"/>
    </row>
    <row customHeight="1" r="35" ht="24.0">
      <c s="1" r="A35"/>
      <c s="27" r="B35"/>
      <c s="50" r="C35"/>
      <c s="27" r="D35"/>
      <c s="25" r="E35"/>
      <c s="1" r="I35"/>
      <c s="1" r="J35"/>
      <c s="1" r="K35"/>
      <c s="1" r="L35"/>
      <c s="3" r="M35"/>
      <c s="3" r="N35"/>
    </row>
    <row customHeight="1" r="36" ht="24.0">
      <c s="1" r="A36"/>
      <c s="29" r="B36"/>
      <c s="30" r="C36"/>
      <c s="29" r="D36"/>
      <c s="25" r="E36"/>
      <c s="1" r="I36"/>
      <c s="1" r="J36"/>
      <c s="1" r="K36"/>
      <c s="1" r="L36"/>
      <c s="3" r="M36"/>
      <c s="3" r="N36"/>
    </row>
  </sheetData>
  <mergeCells count="37">
    <mergeCell ref="D6:H6"/>
    <mergeCell ref="B6:C6"/>
    <mergeCell ref="B5:C5"/>
    <mergeCell ref="B4:C4"/>
    <mergeCell ref="D3:H3"/>
    <mergeCell ref="B1:H1"/>
    <mergeCell ref="D4:H4"/>
    <mergeCell ref="D5:H5"/>
    <mergeCell ref="B3:C3"/>
    <mergeCell ref="E30:H30"/>
    <mergeCell ref="E29:H29"/>
    <mergeCell ref="E35:H35"/>
    <mergeCell ref="E36:H36"/>
    <mergeCell ref="E34:H34"/>
    <mergeCell ref="E32:H32"/>
    <mergeCell ref="E33:H33"/>
    <mergeCell ref="E18:H18"/>
    <mergeCell ref="E17:H17"/>
    <mergeCell ref="E19:H19"/>
    <mergeCell ref="B9:H9"/>
    <mergeCell ref="E10:H10"/>
    <mergeCell ref="E13:H13"/>
    <mergeCell ref="E12:H12"/>
    <mergeCell ref="E16:H16"/>
    <mergeCell ref="E14:H14"/>
    <mergeCell ref="E15:H15"/>
    <mergeCell ref="E11:H11"/>
    <mergeCell ref="E22:H22"/>
    <mergeCell ref="E21:H21"/>
    <mergeCell ref="E20:H20"/>
    <mergeCell ref="E24:H24"/>
    <mergeCell ref="E25:H25"/>
    <mergeCell ref="E27:H27"/>
    <mergeCell ref="E26:H26"/>
    <mergeCell ref="E23:H23"/>
    <mergeCell ref="E31:H31"/>
    <mergeCell ref="E28:H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3.86"/>
    <col min="4" customWidth="1" max="4" width="9.86"/>
    <col min="5" customWidth="1" max="7" width="10.0"/>
    <col min="8" customWidth="1" max="8" width="15.71"/>
    <col min="9" customWidth="1" max="9" width="10.0"/>
    <col min="10" customWidth="1" max="14" width="17.29"/>
  </cols>
  <sheetData>
    <row customHeight="1" r="1" ht="12.75">
      <c s="1" r="A1"/>
      <c t="s" s="2" r="B1">
        <v>1</v>
      </c>
      <c s="1" r="I1"/>
      <c s="1" r="J1"/>
      <c s="1" r="K1"/>
      <c s="1" r="L1"/>
      <c s="3" r="M1"/>
      <c s="3" r="N1"/>
    </row>
    <row customHeight="1" r="2" ht="12.75">
      <c s="1" r="A2"/>
      <c s="2" r="B2"/>
      <c s="2" r="C2"/>
      <c s="2" r="D2"/>
      <c s="2" r="E2"/>
      <c s="2" r="F2"/>
      <c s="2" r="G2"/>
      <c s="2" r="H2"/>
      <c s="2" r="I2"/>
      <c s="1" r="J2"/>
      <c s="1" r="K2"/>
      <c s="1" r="L2"/>
      <c s="3" r="M2"/>
      <c s="3" r="N2"/>
    </row>
    <row customHeight="1" r="3" ht="18.0">
      <c s="1" r="A3"/>
      <c t="s" s="6" r="B3">
        <v>2</v>
      </c>
      <c t="s" s="9" r="D3">
        <v>5</v>
      </c>
      <c s="11" r="I3"/>
      <c s="1" r="J3"/>
      <c s="1" r="K3"/>
      <c s="1" r="L3"/>
      <c s="3" r="M3"/>
      <c s="3" r="N3"/>
    </row>
    <row customHeight="1" r="4" ht="18.0">
      <c s="1" r="A4"/>
      <c t="s" s="6" r="B4">
        <v>7</v>
      </c>
      <c t="s" s="9" r="D4">
        <v>54</v>
      </c>
      <c s="11" r="I4"/>
      <c s="1" r="J4"/>
      <c s="1" r="K4"/>
      <c s="1" r="L4"/>
      <c s="3" r="M4"/>
      <c s="3" r="N4"/>
    </row>
    <row customHeight="1" r="5" ht="18.0">
      <c s="1" r="A5"/>
      <c t="s" s="13" r="B5">
        <v>9</v>
      </c>
      <c s="15" r="D5">
        <v>42079.0</v>
      </c>
      <c s="1" r="I5"/>
      <c s="1" r="J5"/>
      <c s="1" r="K5"/>
      <c s="1" r="L5"/>
      <c s="3" r="M5"/>
      <c s="3" r="N5"/>
    </row>
    <row customHeight="1" r="6" ht="18.0">
      <c s="1" r="A6"/>
      <c t="s" s="13" r="B6">
        <v>10</v>
      </c>
      <c t="s" s="16" r="D6">
        <v>11</v>
      </c>
      <c s="1" r="I6"/>
      <c s="1" r="J6"/>
      <c s="1" r="K6"/>
      <c s="1" r="L6"/>
      <c s="3" r="M6"/>
      <c s="3" r="N6"/>
    </row>
    <row customHeight="1" r="7" ht="12.75">
      <c s="1" r="A7"/>
      <c s="1" r="B7"/>
      <c s="17" r="C7"/>
      <c s="1" r="D7"/>
      <c s="1" r="E7"/>
      <c s="1" r="F7"/>
      <c s="1" r="G7"/>
      <c s="1" r="H7"/>
      <c s="1" r="I7"/>
      <c s="1" r="J7"/>
      <c s="1" r="K7"/>
      <c s="1" r="L7"/>
      <c s="3" r="M7"/>
      <c s="3" r="N7"/>
    </row>
    <row customHeight="1" r="8" ht="12.75">
      <c s="1" r="A8"/>
      <c s="1" r="B8"/>
      <c s="17" r="C8"/>
      <c s="1" r="D8"/>
      <c s="1" r="E8"/>
      <c s="1" r="F8"/>
      <c s="1" r="G8"/>
      <c s="1" r="H8"/>
      <c s="1" r="I8"/>
      <c s="1" r="J8"/>
      <c s="1" r="K8"/>
      <c s="1" r="L8"/>
      <c s="3" r="M8"/>
      <c s="3" r="N8"/>
    </row>
    <row customHeight="1" r="9" ht="12.75">
      <c s="1" r="A9"/>
      <c t="s" s="19" r="B9">
        <v>13</v>
      </c>
      <c s="1" r="I9"/>
      <c s="1" r="J9"/>
      <c s="1" r="K9"/>
      <c s="1" r="L9"/>
      <c s="3" r="M9"/>
      <c s="3" r="N9"/>
    </row>
    <row customHeight="1" r="10" ht="24.0">
      <c s="1" r="A10"/>
      <c t="s" s="21" r="B10">
        <v>19</v>
      </c>
      <c t="s" s="23" r="C10">
        <v>20</v>
      </c>
      <c t="s" s="21" r="D10">
        <v>24</v>
      </c>
      <c s="25" r="E10"/>
      <c s="1" r="I10"/>
      <c s="1" r="J10"/>
      <c s="1" r="K10"/>
      <c s="1" r="L10"/>
      <c s="3" r="M10"/>
      <c s="3" r="N10"/>
    </row>
    <row customHeight="1" r="11" ht="24.0">
      <c s="1" r="A11"/>
      <c t="s" s="27" r="B11">
        <v>18</v>
      </c>
      <c s="28" r="C11">
        <v>42073.0</v>
      </c>
      <c t="s" s="27" r="D11">
        <v>30</v>
      </c>
      <c s="25" r="E11"/>
      <c s="1" r="I11"/>
      <c s="1" r="J11"/>
      <c s="1" r="K11"/>
      <c s="1" r="L11"/>
      <c s="3" r="M11"/>
      <c s="3" r="N11"/>
    </row>
    <row customHeight="1" r="12" ht="24.0">
      <c s="1" r="A12"/>
      <c t="s" s="29" r="B12">
        <v>31</v>
      </c>
      <c s="30" r="C12">
        <v>0.0</v>
      </c>
      <c t="s" s="29" r="D12">
        <v>32</v>
      </c>
      <c s="25" r="E12"/>
      <c s="1" r="I12"/>
      <c s="1" r="J12"/>
      <c s="1" r="K12"/>
      <c s="1" r="L12"/>
      <c s="3" r="M12"/>
      <c s="3" r="N12"/>
    </row>
    <row customHeight="1" r="13" ht="24.0">
      <c s="1" r="A13"/>
      <c t="s" s="21" r="B13">
        <v>33</v>
      </c>
      <c t="s" s="38" r="C13">
        <v>34</v>
      </c>
      <c t="s" s="21" r="D13">
        <v>24</v>
      </c>
      <c s="25" r="E13"/>
      <c s="1" r="I13"/>
      <c s="1" r="J13"/>
      <c s="1" r="K13"/>
      <c s="1" r="L13"/>
      <c s="3" r="M13"/>
      <c s="3" r="N13"/>
    </row>
    <row customHeight="1" r="14" ht="24.0">
      <c s="1" r="A14"/>
      <c t="s" s="27" r="B14">
        <v>18</v>
      </c>
      <c s="28" r="C14">
        <v>42074.0</v>
      </c>
      <c t="s" s="27" r="D14">
        <v>30</v>
      </c>
      <c s="25" r="E14"/>
      <c s="1" r="I14"/>
      <c s="1" r="J14"/>
      <c s="1" r="K14"/>
      <c s="1" r="L14"/>
      <c s="3" r="M14"/>
      <c s="3" r="N14"/>
    </row>
    <row customHeight="1" r="15" ht="24.0">
      <c s="1" r="A15"/>
      <c t="s" s="29" r="B15">
        <v>31</v>
      </c>
      <c s="30" r="C15">
        <v>0.0</v>
      </c>
      <c t="s" s="29" r="D15">
        <v>32</v>
      </c>
      <c s="25" r="E15"/>
      <c s="1" r="I15"/>
      <c s="1" r="J15"/>
      <c s="1" r="K15"/>
      <c s="1" r="L15"/>
      <c s="3" r="M15"/>
      <c s="3" r="N15"/>
    </row>
    <row customHeight="1" r="16" ht="24.0">
      <c s="1" r="A16"/>
      <c t="s" s="21" r="B16">
        <v>33</v>
      </c>
      <c t="s" s="23" r="C16">
        <v>55</v>
      </c>
      <c t="s" s="21" r="D16">
        <v>24</v>
      </c>
      <c t="s" s="39" r="E16">
        <v>57</v>
      </c>
      <c s="1" r="I16"/>
      <c s="1" r="J16"/>
      <c s="1" r="K16"/>
      <c s="1" r="L16"/>
      <c s="3" r="M16"/>
      <c s="3" r="N16"/>
    </row>
    <row customHeight="1" r="17" ht="24.0">
      <c s="1" r="A17"/>
      <c t="s" s="27" r="B17">
        <v>18</v>
      </c>
      <c s="28" r="C17">
        <v>42075.0</v>
      </c>
      <c t="s" s="27" r="D17">
        <v>30</v>
      </c>
      <c t="s" s="39" r="E17">
        <v>83</v>
      </c>
      <c s="1" r="I17"/>
      <c s="1" r="J17"/>
      <c s="1" r="K17"/>
      <c s="1" r="L17"/>
      <c s="3" r="M17"/>
      <c s="3" r="N17"/>
    </row>
    <row customHeight="1" r="18" ht="24.0">
      <c s="1" r="A18"/>
      <c t="s" s="29" r="B18">
        <v>31</v>
      </c>
      <c s="43" r="C18">
        <v>0.5</v>
      </c>
      <c t="s" s="29" r="D18">
        <v>32</v>
      </c>
      <c t="s" s="39" r="E18">
        <v>84</v>
      </c>
      <c s="1" r="I18"/>
      <c s="1" r="J18"/>
      <c s="1" r="K18"/>
      <c s="1" r="L18"/>
      <c s="3" r="M18"/>
      <c s="3" r="N18"/>
    </row>
    <row customHeight="1" r="19" ht="24.0">
      <c s="1" r="A19"/>
      <c t="s" s="21" r="B19">
        <v>33</v>
      </c>
      <c t="s" s="23" r="C19">
        <v>58</v>
      </c>
      <c t="s" s="21" r="D19">
        <v>24</v>
      </c>
      <c s="25" r="E19"/>
      <c s="1" r="I19"/>
      <c s="1" r="J19"/>
      <c s="1" r="K19"/>
      <c s="1" r="L19"/>
      <c s="3" r="M19"/>
      <c s="3" r="N19"/>
    </row>
    <row customHeight="1" r="20" ht="24.0">
      <c s="1" r="A20"/>
      <c t="s" s="27" r="B20">
        <v>18</v>
      </c>
      <c s="28" r="C20">
        <v>42076.0</v>
      </c>
      <c t="s" s="27" r="D20">
        <v>30</v>
      </c>
      <c s="25" r="E20"/>
      <c s="1" r="I20"/>
      <c s="1" r="J20"/>
      <c s="1" r="K20"/>
      <c s="1" r="L20"/>
      <c s="3" r="M20"/>
      <c s="3" r="N20"/>
    </row>
    <row customHeight="1" r="21" ht="24.0">
      <c s="1" r="A21"/>
      <c t="s" s="29" r="B21">
        <v>31</v>
      </c>
      <c s="30" r="C21">
        <v>0.0</v>
      </c>
      <c t="s" s="29" r="D21">
        <v>32</v>
      </c>
      <c s="25" r="E21"/>
      <c s="1" r="I21"/>
      <c s="1" r="J21"/>
      <c s="1" r="K21"/>
      <c s="1" r="L21"/>
      <c s="3" r="M21"/>
      <c s="3" r="N21"/>
    </row>
    <row customHeight="1" r="22" ht="24.0">
      <c s="1" r="A22"/>
      <c t="s" s="21" r="B22">
        <v>33</v>
      </c>
      <c t="s" s="23" r="C22">
        <v>60</v>
      </c>
      <c t="s" s="21" r="D22">
        <v>24</v>
      </c>
      <c s="25" r="E22"/>
      <c s="1" r="I22"/>
      <c s="1" r="J22"/>
      <c s="1" r="K22"/>
      <c s="1" r="L22"/>
      <c s="3" r="M22"/>
      <c s="3" r="N22"/>
    </row>
    <row customHeight="1" r="23" ht="24.0">
      <c s="1" r="A23"/>
      <c t="s" s="27" r="B23">
        <v>18</v>
      </c>
      <c s="28" r="C23">
        <v>42077.0</v>
      </c>
      <c t="s" s="27" r="D23">
        <v>30</v>
      </c>
      <c s="25" r="E23"/>
      <c s="1" r="I23"/>
      <c s="1" r="J23"/>
      <c s="1" r="K23"/>
      <c s="1" r="L23"/>
      <c s="3" r="M23"/>
      <c s="3" r="N23"/>
    </row>
    <row customHeight="1" r="24" ht="24.0">
      <c s="1" r="A24"/>
      <c t="s" s="29" r="B24">
        <v>31</v>
      </c>
      <c s="43" r="C24">
        <v>0.0</v>
      </c>
      <c t="s" s="29" r="D24">
        <v>32</v>
      </c>
      <c s="41" r="E24"/>
      <c s="1" r="I24"/>
      <c s="1" r="J24"/>
      <c s="1" r="K24"/>
      <c s="1" r="L24"/>
      <c s="3" r="M24"/>
      <c s="3" r="N24"/>
    </row>
    <row customHeight="1" r="25" ht="24.0">
      <c s="1" r="A25"/>
      <c t="s" s="21" r="B25">
        <v>33</v>
      </c>
      <c t="s" s="23" r="C25">
        <v>61</v>
      </c>
      <c t="s" s="21" r="D25">
        <v>24</v>
      </c>
      <c t="s" s="39" r="E25">
        <v>87</v>
      </c>
      <c s="1" r="I25"/>
      <c s="1" r="J25"/>
      <c s="1" r="K25"/>
      <c s="1" r="L25"/>
      <c s="3" r="M25"/>
      <c s="3" r="N25"/>
    </row>
    <row customHeight="1" r="26" ht="24.0">
      <c s="1" r="A26"/>
      <c t="s" s="27" r="B26">
        <v>18</v>
      </c>
      <c s="28" r="C26">
        <v>42078.0</v>
      </c>
      <c t="s" s="27" r="D26">
        <v>30</v>
      </c>
      <c t="s" s="39" r="E26">
        <v>88</v>
      </c>
      <c s="1" r="I26"/>
      <c s="1" r="J26"/>
      <c s="1" r="K26"/>
      <c s="1" r="L26"/>
      <c s="3" r="M26"/>
      <c s="3" r="N26"/>
    </row>
    <row customHeight="1" r="27" ht="24.0">
      <c s="1" r="A27"/>
      <c t="s" s="29" r="B27">
        <v>31</v>
      </c>
      <c s="43" r="C27">
        <v>1.0</v>
      </c>
      <c t="s" s="29" r="D27">
        <v>32</v>
      </c>
      <c t="s" s="39" r="E27">
        <v>91</v>
      </c>
      <c s="1" r="I27"/>
      <c s="1" r="J27"/>
      <c s="1" r="K27"/>
      <c s="1" r="L27"/>
      <c s="3" r="M27"/>
      <c s="3" r="N27"/>
    </row>
    <row customHeight="1" r="28" ht="24.0">
      <c s="1" r="A28"/>
      <c t="s" s="21" r="B28">
        <v>33</v>
      </c>
      <c t="s" s="23" r="C28">
        <v>19</v>
      </c>
      <c t="s" s="21" r="D28">
        <v>24</v>
      </c>
      <c t="s" s="39" r="E28">
        <v>93</v>
      </c>
      <c s="1" r="I28"/>
      <c s="1" r="J28"/>
      <c s="1" r="K28"/>
      <c s="1" r="L28"/>
      <c s="3" r="M28"/>
      <c s="3" r="N28"/>
    </row>
    <row customHeight="1" r="29" ht="24.0">
      <c s="1" r="A29"/>
      <c t="s" s="27" r="B29">
        <v>18</v>
      </c>
      <c s="28" r="C29">
        <v>42079.0</v>
      </c>
      <c t="s" s="27" r="D29">
        <v>30</v>
      </c>
      <c t="s" s="39" r="E29">
        <v>94</v>
      </c>
      <c s="1" r="I29"/>
      <c s="1" r="J29"/>
      <c s="1" r="K29"/>
      <c s="1" r="L29"/>
      <c s="3" r="M29"/>
      <c s="3" r="N29"/>
    </row>
    <row customHeight="1" r="30" ht="24.0">
      <c s="1" r="A30"/>
      <c t="s" s="29" r="B30">
        <v>31</v>
      </c>
      <c s="43" r="C30">
        <v>4.0</v>
      </c>
      <c t="s" s="29" r="D30">
        <v>32</v>
      </c>
      <c t="s" s="39" r="E30">
        <v>91</v>
      </c>
      <c s="1" r="I30"/>
      <c s="1" r="J30"/>
      <c s="1" r="K30"/>
      <c s="1" r="L30"/>
      <c s="3" r="M30"/>
      <c s="3" r="N30"/>
    </row>
    <row customHeight="1" r="31" ht="24.0">
      <c s="1" r="A31"/>
      <c s="21" r="B31"/>
      <c s="45" r="C31"/>
      <c s="21" r="D31"/>
      <c s="48" r="E31"/>
      <c s="1" r="I31"/>
      <c s="1" r="J31"/>
      <c s="1" r="K31"/>
      <c s="1" r="L31"/>
      <c s="3" r="M31"/>
      <c s="3" r="N31"/>
    </row>
    <row customHeight="1" r="32" ht="24.0">
      <c s="1" r="A32"/>
      <c s="27" r="B32"/>
      <c s="50" r="C32"/>
      <c s="27" r="D32"/>
      <c s="25" r="E32"/>
      <c s="1" r="I32"/>
      <c s="1" r="J32"/>
      <c s="1" r="K32"/>
      <c s="1" r="L32"/>
      <c s="3" r="M32"/>
      <c s="3" r="N32"/>
    </row>
    <row customHeight="1" r="33" ht="24.0">
      <c s="1" r="A33"/>
      <c s="29" r="B33"/>
      <c s="30" r="C33"/>
      <c s="29" r="D33"/>
      <c s="25" r="E33"/>
      <c s="1" r="I33"/>
      <c s="1" r="J33"/>
      <c s="1" r="K33"/>
      <c s="1" r="L33"/>
      <c s="3" r="M33"/>
      <c s="3" r="N33"/>
    </row>
    <row customHeight="1" r="34" ht="24.0">
      <c s="1" r="A34"/>
      <c s="21" r="B34"/>
      <c s="45" r="C34"/>
      <c s="21" r="D34"/>
      <c s="25" r="E34"/>
      <c s="1" r="I34"/>
      <c s="1" r="J34"/>
      <c s="1" r="K34"/>
      <c s="1" r="L34"/>
      <c s="3" r="M34"/>
      <c s="3" r="N34"/>
    </row>
    <row customHeight="1" r="35" ht="24.0">
      <c s="1" r="A35"/>
      <c s="27" r="B35"/>
      <c s="50" r="C35"/>
      <c s="27" r="D35"/>
      <c s="25" r="E35"/>
      <c s="1" r="I35"/>
      <c s="1" r="J35"/>
      <c s="1" r="K35"/>
      <c s="1" r="L35"/>
      <c s="3" r="M35"/>
      <c s="3" r="N35"/>
    </row>
    <row customHeight="1" r="36" ht="24.0">
      <c s="1" r="A36"/>
      <c s="29" r="B36"/>
      <c s="30" r="C36"/>
      <c s="29" r="D36"/>
      <c s="25" r="E36"/>
      <c s="1" r="I36"/>
      <c s="1" r="J36"/>
      <c s="1" r="K36"/>
      <c s="1" r="L36"/>
      <c s="3" r="M36"/>
      <c s="3" r="N36"/>
    </row>
  </sheetData>
  <mergeCells count="37">
    <mergeCell ref="B9:H9"/>
    <mergeCell ref="D6:H6"/>
    <mergeCell ref="B6:C6"/>
    <mergeCell ref="E22:H22"/>
    <mergeCell ref="E18:H18"/>
    <mergeCell ref="E19:H19"/>
    <mergeCell ref="E10:H10"/>
    <mergeCell ref="E12:H12"/>
    <mergeCell ref="E11:H11"/>
    <mergeCell ref="E14:H14"/>
    <mergeCell ref="B1:H1"/>
    <mergeCell ref="E13:H13"/>
    <mergeCell ref="B3:C3"/>
    <mergeCell ref="E15:H15"/>
    <mergeCell ref="E17:H17"/>
    <mergeCell ref="E16:H16"/>
    <mergeCell ref="E35:H35"/>
    <mergeCell ref="E36:H36"/>
    <mergeCell ref="E30:H30"/>
    <mergeCell ref="E27:H27"/>
    <mergeCell ref="E29:H29"/>
    <mergeCell ref="E28:H28"/>
    <mergeCell ref="E26:H26"/>
    <mergeCell ref="E25:H25"/>
    <mergeCell ref="E20:H20"/>
    <mergeCell ref="E21:H21"/>
    <mergeCell ref="E31:H31"/>
    <mergeCell ref="E32:H32"/>
    <mergeCell ref="E33:H33"/>
    <mergeCell ref="E34:H34"/>
    <mergeCell ref="E23:H23"/>
    <mergeCell ref="E24:H24"/>
    <mergeCell ref="D5:H5"/>
    <mergeCell ref="D3:H3"/>
    <mergeCell ref="D4:H4"/>
    <mergeCell ref="B5:C5"/>
    <mergeCell ref="B4:C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14"/>
    <col min="2" customWidth="1" max="2" width="9.0"/>
    <col min="3" customWidth="1" max="3" width="14.0"/>
    <col min="4" customWidth="1" max="4" width="9.86"/>
    <col min="5" customWidth="1" max="7" width="10.0"/>
    <col min="8" customWidth="1" max="8" width="15.71"/>
    <col min="9" customWidth="1" max="9" width="10.0"/>
    <col min="10" customWidth="1" max="14" width="17.29"/>
  </cols>
  <sheetData>
    <row customHeight="1" r="1" ht="12.75">
      <c s="1" r="A1"/>
      <c t="s" s="2" r="B1">
        <v>1</v>
      </c>
      <c s="1" r="I1"/>
      <c s="1" r="J1"/>
      <c s="1" r="K1"/>
      <c s="1" r="L1"/>
      <c s="3" r="M1"/>
      <c s="3" r="N1"/>
    </row>
    <row customHeight="1" r="2" ht="12.75">
      <c s="1" r="A2"/>
      <c s="2" r="B2"/>
      <c s="2" r="C2"/>
      <c s="2" r="D2"/>
      <c s="2" r="E2"/>
      <c s="2" r="F2"/>
      <c s="2" r="G2"/>
      <c s="2" r="H2"/>
      <c s="2" r="I2"/>
      <c s="1" r="J2"/>
      <c s="1" r="K2"/>
      <c s="1" r="L2"/>
      <c s="3" r="M2"/>
      <c s="3" r="N2"/>
    </row>
    <row customHeight="1" r="3" ht="18.0">
      <c s="1" r="A3"/>
      <c t="s" s="6" r="B3">
        <v>2</v>
      </c>
      <c t="s" s="9" r="D3">
        <v>5</v>
      </c>
      <c s="11" r="I3"/>
      <c s="1" r="J3"/>
      <c s="1" r="K3"/>
      <c s="1" r="L3"/>
      <c s="3" r="M3"/>
      <c s="3" r="N3"/>
    </row>
    <row customHeight="1" r="4" ht="18.0">
      <c s="1" r="A4"/>
      <c t="s" s="6" r="B4">
        <v>7</v>
      </c>
      <c t="s" s="9" r="D4">
        <v>12</v>
      </c>
      <c s="11" r="I4"/>
      <c s="1" r="J4"/>
      <c s="1" r="K4"/>
      <c s="1" r="L4"/>
      <c s="3" r="M4"/>
      <c s="3" r="N4"/>
    </row>
    <row customHeight="1" r="5" ht="18.0">
      <c s="1" r="A5"/>
      <c t="s" s="13" r="B5">
        <v>9</v>
      </c>
      <c s="15" r="D5">
        <v>42079.0</v>
      </c>
      <c s="1" r="I5"/>
      <c s="1" r="J5"/>
      <c s="1" r="K5"/>
      <c s="1" r="L5"/>
      <c s="3" r="M5"/>
      <c s="3" r="N5"/>
    </row>
    <row customHeight="1" r="6" ht="18.0">
      <c s="1" r="A6"/>
      <c t="s" s="13" r="B6">
        <v>10</v>
      </c>
      <c t="s" s="16" r="D6">
        <v>11</v>
      </c>
      <c s="1" r="I6"/>
      <c s="1" r="J6"/>
      <c s="1" r="K6"/>
      <c s="1" r="L6"/>
      <c s="3" r="M6"/>
      <c s="3" r="N6"/>
    </row>
    <row customHeight="1" r="7" ht="12.75">
      <c s="1" r="A7"/>
      <c s="1" r="B7"/>
      <c s="17" r="C7"/>
      <c s="1" r="D7"/>
      <c s="1" r="E7"/>
      <c s="1" r="F7"/>
      <c s="1" r="G7"/>
      <c s="1" r="H7"/>
      <c s="1" r="I7"/>
      <c s="1" r="J7"/>
      <c s="1" r="K7"/>
      <c s="1" r="L7"/>
      <c s="3" r="M7"/>
      <c s="3" r="N7"/>
    </row>
    <row customHeight="1" r="8" ht="12.75">
      <c s="1" r="A8"/>
      <c s="1" r="B8"/>
      <c s="17" r="C8"/>
      <c s="1" r="D8"/>
      <c s="1" r="E8"/>
      <c s="1" r="F8"/>
      <c s="1" r="G8"/>
      <c s="1" r="H8"/>
      <c s="1" r="I8"/>
      <c s="1" r="J8"/>
      <c s="1" r="K8"/>
      <c s="1" r="L8"/>
      <c s="3" r="M8"/>
      <c s="3" r="N8"/>
    </row>
    <row customHeight="1" r="9" ht="12.75">
      <c s="1" r="A9"/>
      <c t="s" s="19" r="B9">
        <v>13</v>
      </c>
      <c s="1" r="I9"/>
      <c s="1" r="J9"/>
      <c s="1" r="K9"/>
      <c s="1" r="L9"/>
      <c s="3" r="M9"/>
      <c s="3" r="N9"/>
    </row>
    <row customHeight="1" r="10" ht="24.0">
      <c s="1" r="A10"/>
      <c t="s" s="21" r="B10">
        <v>19</v>
      </c>
      <c t="s" s="23" r="C10">
        <v>20</v>
      </c>
      <c t="s" s="21" r="D10">
        <v>24</v>
      </c>
      <c s="25" r="E10"/>
      <c s="1" r="I10"/>
      <c s="1" r="J10"/>
      <c s="1" r="K10"/>
      <c s="1" r="L10"/>
      <c s="3" r="M10"/>
      <c s="3" r="N10"/>
    </row>
    <row customHeight="1" r="11" ht="24.0">
      <c s="1" r="A11"/>
      <c t="s" s="27" r="B11">
        <v>18</v>
      </c>
      <c s="28" r="C11">
        <v>42073.0</v>
      </c>
      <c t="s" s="27" r="D11">
        <v>30</v>
      </c>
      <c s="25" r="E11"/>
      <c s="1" r="I11"/>
      <c s="1" r="J11"/>
      <c s="1" r="K11"/>
      <c s="1" r="L11"/>
      <c s="3" r="M11"/>
      <c s="3" r="N11"/>
    </row>
    <row customHeight="1" r="12" ht="24.0">
      <c s="1" r="A12"/>
      <c t="s" s="29" r="B12">
        <v>31</v>
      </c>
      <c s="30" r="C12">
        <v>0.0</v>
      </c>
      <c t="s" s="29" r="D12">
        <v>32</v>
      </c>
      <c s="25" r="E12"/>
      <c s="1" r="I12"/>
      <c s="1" r="J12"/>
      <c s="1" r="K12"/>
      <c s="1" r="L12"/>
      <c s="3" r="M12"/>
      <c s="3" r="N12"/>
    </row>
    <row customHeight="1" r="13" ht="24.0">
      <c s="1" r="A13"/>
      <c t="s" s="21" r="B13">
        <v>33</v>
      </c>
      <c t="s" s="38" r="C13">
        <v>34</v>
      </c>
      <c t="s" s="21" r="D13">
        <v>24</v>
      </c>
      <c s="25" r="E13"/>
      <c s="1" r="I13"/>
      <c s="1" r="J13"/>
      <c s="1" r="K13"/>
      <c s="1" r="L13"/>
      <c s="3" r="M13"/>
      <c s="3" r="N13"/>
    </row>
    <row customHeight="1" r="14" ht="24.0">
      <c s="1" r="A14"/>
      <c t="s" s="27" r="B14">
        <v>18</v>
      </c>
      <c s="28" r="C14">
        <v>42074.0</v>
      </c>
      <c t="s" s="27" r="D14">
        <v>30</v>
      </c>
      <c s="25" r="E14"/>
      <c s="1" r="I14"/>
      <c s="1" r="J14"/>
      <c s="1" r="K14"/>
      <c s="1" r="L14"/>
      <c s="3" r="M14"/>
      <c s="3" r="N14"/>
    </row>
    <row customHeight="1" r="15" ht="24.0">
      <c s="1" r="A15"/>
      <c t="s" s="29" r="B15">
        <v>31</v>
      </c>
      <c s="30" r="C15">
        <v>0.0</v>
      </c>
      <c t="s" s="29" r="D15">
        <v>32</v>
      </c>
      <c s="25" r="E15"/>
      <c s="1" r="I15"/>
      <c s="1" r="J15"/>
      <c s="1" r="K15"/>
      <c s="1" r="L15"/>
      <c s="3" r="M15"/>
      <c s="3" r="N15"/>
    </row>
    <row customHeight="1" r="16" ht="24.0">
      <c s="1" r="A16"/>
      <c t="s" s="21" r="B16">
        <v>33</v>
      </c>
      <c t="s" s="23" r="C16">
        <v>55</v>
      </c>
      <c t="s" s="21" r="D16">
        <v>24</v>
      </c>
      <c s="25" r="E16"/>
      <c s="1" r="I16"/>
      <c s="1" r="J16"/>
      <c s="1" r="K16"/>
      <c s="1" r="L16"/>
      <c s="3" r="M16"/>
      <c s="3" r="N16"/>
    </row>
    <row customHeight="1" r="17" ht="24.0">
      <c s="1" r="A17"/>
      <c t="s" s="27" r="B17">
        <v>18</v>
      </c>
      <c s="28" r="C17">
        <v>42075.0</v>
      </c>
      <c t="s" s="27" r="D17">
        <v>30</v>
      </c>
      <c s="25" r="E17"/>
      <c s="1" r="I17"/>
      <c s="1" r="J17"/>
      <c s="1" r="K17"/>
      <c s="1" r="L17"/>
      <c s="3" r="M17"/>
      <c s="3" r="N17"/>
    </row>
    <row customHeight="1" r="18" ht="24.0">
      <c s="1" r="A18"/>
      <c t="s" s="29" r="B18">
        <v>31</v>
      </c>
      <c s="30" r="C18">
        <v>0.0</v>
      </c>
      <c t="s" s="29" r="D18">
        <v>32</v>
      </c>
      <c s="25" r="E18"/>
      <c s="1" r="I18"/>
      <c s="1" r="J18"/>
      <c s="1" r="K18"/>
      <c s="1" r="L18"/>
      <c s="3" r="M18"/>
      <c s="3" r="N18"/>
    </row>
    <row customHeight="1" r="19" ht="24.0">
      <c s="1" r="A19"/>
      <c t="s" s="21" r="B19">
        <v>33</v>
      </c>
      <c t="s" s="23" r="C19">
        <v>58</v>
      </c>
      <c t="s" s="21" r="D19">
        <v>24</v>
      </c>
      <c s="25" r="E19"/>
      <c s="1" r="I19"/>
      <c s="1" r="J19"/>
      <c s="1" r="K19"/>
      <c s="1" r="L19"/>
      <c s="3" r="M19"/>
      <c s="3" r="N19"/>
    </row>
    <row customHeight="1" r="20" ht="24.0">
      <c s="1" r="A20"/>
      <c t="s" s="27" r="B20">
        <v>18</v>
      </c>
      <c s="28" r="C20">
        <v>42076.0</v>
      </c>
      <c t="s" s="27" r="D20">
        <v>30</v>
      </c>
      <c s="25" r="E20"/>
      <c s="1" r="I20"/>
      <c s="1" r="J20"/>
      <c s="1" r="K20"/>
      <c s="1" r="L20"/>
      <c s="3" r="M20"/>
      <c s="3" r="N20"/>
    </row>
    <row customHeight="1" r="21" ht="24.0">
      <c s="1" r="A21"/>
      <c t="s" s="29" r="B21">
        <v>31</v>
      </c>
      <c s="30" r="C21">
        <v>0.0</v>
      </c>
      <c t="s" s="29" r="D21">
        <v>32</v>
      </c>
      <c s="25" r="E21"/>
      <c s="1" r="I21"/>
      <c s="1" r="J21"/>
      <c s="1" r="K21"/>
      <c s="1" r="L21"/>
      <c s="3" r="M21"/>
      <c s="3" r="N21"/>
    </row>
    <row customHeight="1" r="22" ht="24.0">
      <c s="1" r="A22"/>
      <c t="s" s="21" r="B22">
        <v>33</v>
      </c>
      <c t="s" s="23" r="C22">
        <v>60</v>
      </c>
      <c t="s" s="21" r="D22">
        <v>24</v>
      </c>
      <c s="25" r="E22"/>
      <c s="1" r="I22"/>
      <c s="1" r="J22"/>
      <c s="1" r="K22"/>
      <c s="1" r="L22"/>
      <c s="3" r="M22"/>
      <c s="3" r="N22"/>
    </row>
    <row customHeight="1" r="23" ht="24.0">
      <c s="1" r="A23"/>
      <c t="s" s="27" r="B23">
        <v>18</v>
      </c>
      <c s="28" r="C23">
        <v>42077.0</v>
      </c>
      <c t="s" s="27" r="D23">
        <v>30</v>
      </c>
      <c s="25" r="E23"/>
      <c s="1" r="I23"/>
      <c s="1" r="J23"/>
      <c s="1" r="K23"/>
      <c s="1" r="L23"/>
      <c s="3" r="M23"/>
      <c s="3" r="N23"/>
    </row>
    <row customHeight="1" r="24" ht="24.0">
      <c s="1" r="A24"/>
      <c t="s" s="29" r="B24">
        <v>31</v>
      </c>
      <c s="30" r="C24">
        <v>0.0</v>
      </c>
      <c t="s" s="29" r="D24">
        <v>32</v>
      </c>
      <c s="41" r="E24"/>
      <c s="1" r="I24"/>
      <c s="1" r="J24"/>
      <c s="1" r="K24"/>
      <c s="1" r="L24"/>
      <c s="3" r="M24"/>
      <c s="3" r="N24"/>
    </row>
    <row customHeight="1" r="25" ht="24.0">
      <c s="1" r="A25"/>
      <c t="s" s="21" r="B25">
        <v>33</v>
      </c>
      <c t="s" s="23" r="C25">
        <v>61</v>
      </c>
      <c t="s" s="21" r="D25">
        <v>24</v>
      </c>
      <c t="s" s="39" r="E25">
        <v>62</v>
      </c>
      <c s="1" r="I25"/>
      <c s="1" r="J25"/>
      <c s="1" r="K25"/>
      <c s="1" r="L25"/>
      <c s="3" r="M25"/>
      <c s="3" r="N25"/>
    </row>
    <row customHeight="1" r="26" ht="24.0">
      <c s="1" r="A26"/>
      <c t="s" s="27" r="B26">
        <v>18</v>
      </c>
      <c s="28" r="C26">
        <v>42078.0</v>
      </c>
      <c t="s" s="27" r="D26">
        <v>30</v>
      </c>
      <c t="s" s="39" r="E26">
        <v>63</v>
      </c>
      <c s="1" r="I26"/>
      <c s="1" r="J26"/>
      <c s="1" r="K26"/>
      <c s="1" r="L26"/>
      <c s="3" r="M26"/>
      <c s="3" r="N26"/>
    </row>
    <row customHeight="1" r="27" ht="24.0">
      <c s="1" r="A27"/>
      <c t="s" s="29" r="B27">
        <v>31</v>
      </c>
      <c s="43" r="C27">
        <v>0.5</v>
      </c>
      <c t="s" s="29" r="D27">
        <v>32</v>
      </c>
      <c s="25" r="E27"/>
      <c s="1" r="I27"/>
      <c s="1" r="J27"/>
      <c s="1" r="K27"/>
      <c s="1" r="L27"/>
      <c s="3" r="M27"/>
      <c s="3" r="N27"/>
    </row>
    <row customHeight="1" r="28" ht="24.0">
      <c s="1" r="A28"/>
      <c t="s" s="21" r="B28">
        <v>33</v>
      </c>
      <c t="s" s="23" r="C28">
        <v>19</v>
      </c>
      <c t="s" s="21" r="D28">
        <v>24</v>
      </c>
      <c t="s" s="39" r="E28">
        <v>67</v>
      </c>
      <c s="1" r="I28"/>
      <c s="1" r="J28"/>
      <c s="1" r="K28"/>
      <c s="1" r="L28"/>
      <c s="3" r="M28"/>
      <c s="3" r="N28"/>
    </row>
    <row customHeight="1" r="29" ht="24.0">
      <c s="1" r="A29"/>
      <c t="s" s="27" r="B29">
        <v>18</v>
      </c>
      <c s="28" r="C29">
        <v>42079.0</v>
      </c>
      <c t="s" s="27" r="D29">
        <v>30</v>
      </c>
      <c t="s" s="39" r="E29">
        <v>68</v>
      </c>
      <c s="1" r="I29"/>
      <c s="1" r="J29"/>
      <c s="1" r="K29"/>
      <c s="1" r="L29"/>
      <c s="3" r="M29"/>
      <c s="3" r="N29"/>
    </row>
    <row customHeight="1" r="30" ht="24.0">
      <c s="1" r="A30"/>
      <c t="s" s="29" r="B30">
        <v>31</v>
      </c>
      <c s="43" r="C30">
        <v>3.0</v>
      </c>
      <c t="s" s="29" r="D30">
        <v>32</v>
      </c>
      <c s="25" r="E30"/>
      <c s="1" r="I30"/>
      <c s="1" r="J30"/>
      <c s="1" r="K30"/>
      <c s="1" r="L30"/>
      <c s="3" r="M30"/>
      <c s="3" r="N30"/>
    </row>
    <row customHeight="1" r="31" ht="24.0">
      <c s="1" r="A31"/>
      <c s="21" r="B31"/>
      <c s="45" r="C31"/>
      <c s="21" r="D31"/>
      <c s="48" r="E31"/>
      <c s="1" r="I31"/>
      <c s="1" r="J31"/>
      <c s="1" r="K31"/>
      <c s="1" r="L31"/>
      <c s="3" r="M31"/>
      <c s="3" r="N31"/>
    </row>
    <row customHeight="1" r="32" ht="24.0">
      <c s="1" r="A32"/>
      <c s="27" r="B32"/>
      <c s="50" r="C32"/>
      <c s="27" r="D32"/>
      <c s="25" r="E32"/>
      <c s="1" r="I32"/>
      <c s="1" r="J32"/>
      <c s="1" r="K32"/>
      <c s="1" r="L32"/>
      <c s="3" r="M32"/>
      <c s="3" r="N32"/>
    </row>
    <row customHeight="1" r="33" ht="24.0">
      <c s="1" r="A33"/>
      <c s="29" r="B33"/>
      <c s="30" r="C33"/>
      <c s="29" r="D33"/>
      <c s="25" r="E33"/>
      <c s="1" r="I33"/>
      <c s="1" r="J33"/>
      <c s="1" r="K33"/>
      <c s="1" r="L33"/>
      <c s="3" r="M33"/>
      <c s="3" r="N33"/>
    </row>
    <row customHeight="1" r="34" ht="24.0">
      <c s="1" r="A34"/>
      <c s="21" r="B34"/>
      <c s="45" r="C34"/>
      <c s="21" r="D34"/>
      <c s="25" r="E34"/>
      <c s="1" r="I34"/>
      <c s="1" r="J34"/>
      <c s="1" r="K34"/>
      <c s="1" r="L34"/>
      <c s="3" r="M34"/>
      <c s="3" r="N34"/>
    </row>
    <row customHeight="1" r="35" ht="24.0">
      <c s="1" r="A35"/>
      <c s="27" r="B35"/>
      <c s="50" r="C35"/>
      <c s="27" r="D35"/>
      <c s="25" r="E35"/>
      <c s="1" r="I35"/>
      <c s="1" r="J35"/>
      <c s="1" r="K35"/>
      <c s="1" r="L35"/>
      <c s="3" r="M35"/>
      <c s="3" r="N35"/>
    </row>
    <row customHeight="1" r="36" ht="24.0">
      <c s="1" r="A36"/>
      <c s="29" r="B36"/>
      <c s="30" r="C36"/>
      <c s="29" r="D36"/>
      <c s="25" r="E36"/>
      <c s="1" r="I36"/>
      <c s="1" r="J36"/>
      <c s="1" r="K36"/>
      <c s="1" r="L36"/>
      <c s="3" r="M36"/>
      <c s="3" r="N36"/>
    </row>
  </sheetData>
  <mergeCells count="37">
    <mergeCell ref="D4:H4"/>
    <mergeCell ref="D5:H5"/>
    <mergeCell ref="B5:C5"/>
    <mergeCell ref="B4:C4"/>
    <mergeCell ref="B1:H1"/>
    <mergeCell ref="B3:C3"/>
    <mergeCell ref="B6:C6"/>
    <mergeCell ref="D6:H6"/>
    <mergeCell ref="B9:H9"/>
    <mergeCell ref="D3:H3"/>
    <mergeCell ref="E13:H13"/>
    <mergeCell ref="E14:H14"/>
    <mergeCell ref="E15:H15"/>
    <mergeCell ref="E16:H16"/>
    <mergeCell ref="E12:H12"/>
    <mergeCell ref="E11:H11"/>
    <mergeCell ref="E10:H10"/>
    <mergeCell ref="E17:H17"/>
    <mergeCell ref="E18:H18"/>
    <mergeCell ref="E19:H19"/>
    <mergeCell ref="E20:H20"/>
    <mergeCell ref="E21:H21"/>
    <mergeCell ref="E32:H32"/>
    <mergeCell ref="E33:H33"/>
    <mergeCell ref="E35:H35"/>
    <mergeCell ref="E36:H36"/>
    <mergeCell ref="E34:H34"/>
    <mergeCell ref="E27:H27"/>
    <mergeCell ref="E26:H26"/>
    <mergeCell ref="E23:H23"/>
    <mergeCell ref="E22:H22"/>
    <mergeCell ref="E25:H25"/>
    <mergeCell ref="E24:H24"/>
    <mergeCell ref="E28:H28"/>
    <mergeCell ref="E30:H30"/>
    <mergeCell ref="E29:H29"/>
    <mergeCell ref="E31:H3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2.86"/>
    <col min="2" customWidth="1" max="2" width="13.86"/>
    <col min="3" customWidth="1" max="3" width="4.71"/>
    <col min="4" customWidth="1" max="4" width="8.71"/>
    <col min="5" customWidth="1" max="7" width="7.71"/>
    <col min="8" customWidth="1" max="8" width="9.29"/>
    <col min="9" customWidth="1" max="18" width="7.14"/>
    <col min="19" customWidth="1" max="28" width="8.86"/>
  </cols>
  <sheetData>
    <row customHeight="1" r="1" ht="12.75">
      <c t="s" s="2" r="A1">
        <v>0</v>
      </c>
      <c s="1" r="S1"/>
      <c s="1" r="T1"/>
      <c s="1" r="U1"/>
      <c s="1" r="V1"/>
      <c s="1" r="W1"/>
      <c s="1" r="X1"/>
      <c s="3" r="Y1"/>
      <c s="3" r="Z1"/>
      <c s="3" r="AA1"/>
      <c s="3" r="AB1"/>
    </row>
    <row customHeight="1" r="2" ht="12.75">
      <c s="1" r="A2"/>
      <c s="1" r="B2"/>
      <c s="1" r="C2"/>
      <c s="1" r="D2"/>
      <c s="1" r="E2"/>
      <c s="1" r="F2"/>
      <c s="1" r="G2"/>
      <c s="1" r="H2"/>
      <c s="1" r="I2"/>
      <c s="1" r="J2"/>
      <c s="1" r="K2"/>
      <c s="1" r="L2"/>
      <c s="1" r="M2"/>
      <c s="1" r="N2"/>
      <c s="4" r="O2"/>
      <c s="4" r="P2"/>
      <c s="1" r="Q2"/>
      <c s="1" r="R2"/>
      <c s="1" r="S2"/>
      <c s="1" r="T2"/>
      <c s="1" r="U2"/>
      <c s="1" r="V2"/>
      <c s="1" r="W2"/>
      <c s="1" r="X2"/>
      <c s="3" r="Y2"/>
      <c s="3" r="Z2"/>
      <c s="3" r="AA2"/>
      <c s="3" r="AB2"/>
    </row>
    <row customHeight="1" r="3" ht="18.0">
      <c s="5" r="A3"/>
      <c t="s" s="7" r="B3">
        <v>3</v>
      </c>
      <c t="s" s="31" r="D3">
        <v>5</v>
      </c>
      <c s="5" r="I3"/>
      <c s="5" r="J3"/>
      <c s="5" r="K3"/>
      <c s="5" r="L3"/>
      <c s="5" r="M3"/>
      <c s="5" r="N3"/>
      <c s="14" r="O3"/>
      <c s="14" r="P3"/>
      <c s="5" r="Q3"/>
      <c s="5" r="R3"/>
      <c s="5" r="S3"/>
      <c s="1" r="T3"/>
      <c s="1" r="U3"/>
      <c s="1" r="V3"/>
      <c s="1" r="W3"/>
      <c s="1" r="X3"/>
      <c s="3" r="Y3"/>
      <c s="3" r="Z3"/>
      <c s="3" r="AA3"/>
      <c s="3" r="AB3"/>
    </row>
    <row customHeight="1" r="4" ht="12.75">
      <c s="1" r="A4"/>
      <c s="17" r="B4"/>
      <c s="1" r="C4"/>
      <c s="1" r="D4"/>
      <c s="1" r="E4"/>
      <c s="1" r="F4"/>
      <c s="1" r="G4"/>
      <c s="1" r="H4"/>
      <c s="1" r="I4"/>
      <c s="1" r="J4"/>
      <c s="1" r="K4"/>
      <c s="1" r="L4"/>
      <c s="1" r="M4"/>
      <c s="1" r="N4"/>
      <c s="4" r="O4"/>
      <c s="4" r="P4"/>
      <c s="1" r="Q4"/>
      <c s="1" r="R4"/>
      <c s="1" r="S4"/>
      <c s="1" r="T4"/>
      <c s="1" r="U4"/>
      <c s="1" r="V4"/>
      <c s="1" r="W4"/>
      <c s="1" r="X4"/>
      <c s="3" r="Y4"/>
      <c s="3" r="Z4"/>
      <c s="3" r="AA4"/>
      <c s="3" r="AB4"/>
    </row>
    <row customHeight="1" r="5" ht="12.75">
      <c s="1" r="A5"/>
      <c s="17" r="B5"/>
      <c s="1" r="C5"/>
      <c t="s" s="32" r="D5">
        <v>35</v>
      </c>
      <c t="s" s="33" r="H5">
        <v>36</v>
      </c>
      <c t="s" s="32" r="I5">
        <v>37</v>
      </c>
      <c s="1" r="S5"/>
      <c s="1" r="T5"/>
      <c s="1" r="U5"/>
      <c s="1" r="V5"/>
      <c s="1" r="W5"/>
      <c s="1" r="X5"/>
      <c s="3" r="Y5"/>
      <c s="3" r="Z5"/>
      <c s="3" r="AA5"/>
      <c s="3" r="AB5"/>
    </row>
    <row customHeight="1" r="6" ht="16.5">
      <c s="1" r="A6"/>
      <c t="s" s="34" r="B6">
        <v>38</v>
      </c>
      <c t="s" s="35" r="D6">
        <v>40</v>
      </c>
      <c t="s" s="35" r="E6">
        <v>41</v>
      </c>
      <c t="s" s="35" r="F6">
        <v>42</v>
      </c>
      <c t="s" s="35" r="G6">
        <v>43</v>
      </c>
      <c t="s" s="35" r="H6">
        <v>44</v>
      </c>
      <c t="s" s="36" r="I6">
        <v>45</v>
      </c>
      <c t="s" s="36" r="K6">
        <v>46</v>
      </c>
      <c t="s" s="36" r="M6">
        <v>47</v>
      </c>
      <c t="s" s="36" r="O6">
        <v>48</v>
      </c>
      <c t="s" s="36" r="Q6">
        <v>49</v>
      </c>
      <c s="1" r="S6"/>
      <c s="1" r="T6"/>
      <c s="1" r="U6"/>
      <c s="1" r="V6"/>
      <c s="1" r="W6"/>
      <c s="1" r="X6"/>
      <c s="3" r="Y6"/>
      <c s="3" r="Z6"/>
      <c s="3" r="AA6"/>
      <c s="3" r="AB6"/>
    </row>
    <row customHeight="1" r="7" ht="26.25">
      <c s="1" r="A7"/>
      <c t="s" s="37" r="I7">
        <v>50</v>
      </c>
      <c t="s" s="37" r="J7">
        <v>52</v>
      </c>
      <c t="s" s="37" r="K7">
        <v>53</v>
      </c>
      <c t="s" s="37" r="L7">
        <v>52</v>
      </c>
      <c t="s" s="37" r="M7">
        <v>53</v>
      </c>
      <c t="s" s="37" r="N7">
        <v>52</v>
      </c>
      <c t="s" s="37" r="O7">
        <v>53</v>
      </c>
      <c t="s" s="37" r="P7">
        <v>52</v>
      </c>
      <c t="s" s="37" r="Q7">
        <v>53</v>
      </c>
      <c t="s" s="37" r="R7">
        <v>52</v>
      </c>
      <c s="1" r="S7"/>
      <c s="1" r="T7"/>
      <c s="1" r="U7"/>
      <c s="1" r="V7"/>
      <c s="1" r="W7"/>
      <c s="1" r="X7"/>
      <c s="3" r="Y7"/>
      <c s="3" r="Z7"/>
      <c s="3" r="AA7"/>
      <c s="3" r="AB7"/>
    </row>
    <row customHeight="1" r="8" ht="12.75">
      <c s="1" r="A8"/>
      <c t="s" s="51" r="B8">
        <v>54</v>
      </c>
      <c t="s" s="52" r="D8">
        <v>89</v>
      </c>
      <c t="s" s="52" r="E8">
        <v>89</v>
      </c>
      <c t="s" s="53" r="F8">
        <v>95</v>
      </c>
      <c t="s" s="53" r="G8">
        <v>96</v>
      </c>
      <c s="53" r="H8">
        <v>30.0</v>
      </c>
      <c s="55" r="I8">
        <v>0.0</v>
      </c>
      <c s="55" r="J8">
        <v>0.0</v>
      </c>
      <c s="55" r="K8">
        <v>4.0</v>
      </c>
      <c s="55" r="L8">
        <v>4.5</v>
      </c>
      <c s="55" r="M8">
        <v>0.0</v>
      </c>
      <c s="55" r="N8">
        <v>0.0</v>
      </c>
      <c s="55" r="O8">
        <v>1.5</v>
      </c>
      <c s="55" r="P8">
        <v>1.5</v>
      </c>
      <c t="str" s="57" r="Q8">
        <f ref="Q8:R8" t="shared" si="1">SUM(I8,K8,M8,O8)</f>
        <v>5.5</v>
      </c>
      <c t="str" s="57" r="R8">
        <f t="shared" si="1"/>
        <v>6</v>
      </c>
      <c s="1" r="S8"/>
      <c s="1" r="T8"/>
      <c s="1" r="U8"/>
      <c s="1" r="V8"/>
      <c s="1" r="W8"/>
      <c s="1" r="X8"/>
      <c s="3" r="Y8"/>
      <c s="3" r="Z8"/>
      <c s="3" r="AA8"/>
      <c s="3" r="AB8"/>
    </row>
    <row customHeight="1" r="9" ht="20.25">
      <c s="1" r="A9"/>
      <c t="s" s="51" r="B9">
        <v>8</v>
      </c>
      <c t="s" s="52" r="D9">
        <v>101</v>
      </c>
      <c t="s" s="53" r="E9">
        <v>102</v>
      </c>
      <c t="s" s="52" r="F9">
        <v>103</v>
      </c>
      <c t="s" s="53" r="G9">
        <v>96</v>
      </c>
      <c s="58" r="H9">
        <v>30.0</v>
      </c>
      <c s="55" r="I9">
        <v>0.0</v>
      </c>
      <c s="55" r="J9">
        <v>0.0</v>
      </c>
      <c s="55" r="K9">
        <v>0.0</v>
      </c>
      <c s="55" r="L9">
        <v>0.0</v>
      </c>
      <c s="55" r="M9">
        <v>0.0</v>
      </c>
      <c s="55" r="N9">
        <v>0.0</v>
      </c>
      <c s="55" r="O9">
        <v>5.5</v>
      </c>
      <c s="55" r="P9">
        <v>5.5</v>
      </c>
      <c t="str" s="57" r="Q9">
        <f ref="Q9:R9" t="shared" si="2">SUM(I9,K9,M9,O9)</f>
        <v>5.5</v>
      </c>
      <c t="str" s="57" r="R9">
        <f t="shared" si="2"/>
        <v>5.5</v>
      </c>
      <c s="1" r="S9"/>
      <c s="1" r="T9"/>
      <c s="1" r="U9"/>
      <c s="1" r="V9"/>
      <c s="1" r="W9"/>
      <c s="1" r="X9"/>
      <c s="3" r="Y9"/>
      <c s="3" r="Z9"/>
      <c s="3" r="AA9"/>
      <c s="3" r="AB9"/>
    </row>
    <row customHeight="1" r="10" ht="12.75">
      <c s="1" r="A10"/>
      <c t="s" s="51" r="B10">
        <v>51</v>
      </c>
      <c t="s" s="52" r="D10">
        <v>106</v>
      </c>
      <c t="s" s="52" r="E10">
        <v>107</v>
      </c>
      <c t="s" s="52" r="F10">
        <v>108</v>
      </c>
      <c t="s" s="53" r="G10">
        <v>96</v>
      </c>
      <c s="58" r="H10">
        <v>30.0</v>
      </c>
      <c s="55" r="I10">
        <v>0.0</v>
      </c>
      <c s="55" r="J10">
        <v>0.0</v>
      </c>
      <c s="55" r="K10">
        <v>2.0</v>
      </c>
      <c s="55" r="L10">
        <v>2.0</v>
      </c>
      <c s="55" r="M10">
        <v>0.0</v>
      </c>
      <c s="55" r="N10">
        <v>0.0</v>
      </c>
      <c s="55" r="O10">
        <v>1.5</v>
      </c>
      <c s="55" r="P10">
        <v>1.5</v>
      </c>
      <c t="str" s="57" r="Q10">
        <f ref="Q10:R10" t="shared" si="3">SUM(I10,K10,M10,O10)</f>
        <v>3.5</v>
      </c>
      <c t="str" s="57" r="R10">
        <f t="shared" si="3"/>
        <v>3.5</v>
      </c>
      <c s="1" r="S10"/>
      <c s="1" r="T10"/>
      <c s="1" r="U10"/>
      <c s="1" r="V10"/>
      <c s="1" r="W10"/>
      <c s="1" r="X10"/>
      <c s="3" r="Y10"/>
      <c s="3" r="Z10"/>
      <c s="3" r="AA10"/>
      <c s="3" r="AB10"/>
    </row>
    <row customHeight="1" r="11" ht="16.5">
      <c s="4" r="A11"/>
      <c t="s" s="36" r="B11">
        <v>12</v>
      </c>
      <c t="s" s="52" r="D11">
        <v>111</v>
      </c>
      <c t="s" s="53" r="E11">
        <v>112</v>
      </c>
      <c t="s" s="52" r="F11">
        <v>111</v>
      </c>
      <c t="s" s="52" r="G11">
        <v>96</v>
      </c>
      <c s="53" r="H11">
        <v>30.0</v>
      </c>
      <c s="52" r="I11">
        <v>0.0</v>
      </c>
      <c s="53" r="J11">
        <v>0.0</v>
      </c>
      <c s="52" r="K11">
        <v>2.5</v>
      </c>
      <c s="52" r="L11">
        <v>2.5</v>
      </c>
      <c s="52" r="M11">
        <v>0.0</v>
      </c>
      <c s="53" r="N11">
        <v>0.0</v>
      </c>
      <c s="55" r="O11">
        <v>1.0</v>
      </c>
      <c s="55" r="P11">
        <v>1.0</v>
      </c>
      <c t="str" s="59" r="Q11">
        <f ref="Q11:R11" t="shared" si="4">SUM(I11,K11,M11,O11)</f>
        <v>3.5</v>
      </c>
      <c t="str" s="59" r="R11">
        <f t="shared" si="4"/>
        <v>3.5</v>
      </c>
      <c s="4" r="S11"/>
      <c s="4" r="T11"/>
      <c s="4" r="U11"/>
      <c s="4" r="V11"/>
      <c s="4" r="W11"/>
      <c s="1" r="X11"/>
      <c s="3" r="Y11"/>
      <c s="3" r="Z11"/>
      <c s="3" r="AA11"/>
      <c s="3" r="AB11"/>
    </row>
    <row customHeight="1" r="12" ht="12.75">
      <c s="1" r="A12"/>
      <c t="s" s="51" r="B12">
        <v>39</v>
      </c>
      <c t="s" s="52" r="D12">
        <v>89</v>
      </c>
      <c t="s" s="52" r="E12">
        <v>96</v>
      </c>
      <c t="s" s="52" r="F12">
        <v>107</v>
      </c>
      <c t="s" s="52" r="G12">
        <v>96</v>
      </c>
      <c s="58" r="H12">
        <v>30.0</v>
      </c>
      <c s="55" r="I12">
        <v>0.0</v>
      </c>
      <c s="55" r="J12">
        <v>0.0</v>
      </c>
      <c s="55" r="K12">
        <v>3.0</v>
      </c>
      <c s="55" r="L12">
        <v>3.0</v>
      </c>
      <c s="55" r="M12">
        <v>1.0</v>
      </c>
      <c s="55" r="N12">
        <v>1.0</v>
      </c>
      <c s="55" r="O12">
        <v>3.0</v>
      </c>
      <c s="55" r="P12">
        <v>3.0</v>
      </c>
      <c t="str" s="57" r="Q12">
        <f ref="Q12:R12" t="shared" si="5">SUM(I12,K12,M12,O12)</f>
        <v>7</v>
      </c>
      <c t="str" s="57" r="R12">
        <f t="shared" si="5"/>
        <v>7</v>
      </c>
      <c s="1" r="S12"/>
      <c s="1" r="T12"/>
      <c s="1" r="U12"/>
      <c s="1" r="V12"/>
      <c s="1" r="W12"/>
      <c s="1" r="X12"/>
      <c s="3" r="Y12"/>
      <c s="3" r="Z12"/>
      <c s="3" r="AA12"/>
      <c s="3" r="AB12"/>
    </row>
    <row customHeight="1" r="13" ht="12.75">
      <c s="1" r="A13"/>
      <c s="1" r="B13"/>
      <c s="1" r="C13"/>
      <c s="1" r="D13"/>
      <c s="1" r="E13"/>
      <c s="1" r="F13"/>
      <c t="s" s="17" r="G13">
        <v>116</v>
      </c>
      <c t="str" s="57" r="H13">
        <f ref="H13:R13" t="shared" si="6">SUM(H8:H12)</f>
        <v>150</v>
      </c>
      <c t="str" s="57" r="I13">
        <f t="shared" si="6"/>
        <v>0</v>
      </c>
      <c t="str" s="57" r="J13">
        <f t="shared" si="6"/>
        <v>0</v>
      </c>
      <c t="str" s="57" r="K13">
        <f t="shared" si="6"/>
        <v>11.5</v>
      </c>
      <c t="str" s="57" r="L13">
        <f t="shared" si="6"/>
        <v>12</v>
      </c>
      <c t="str" s="57" r="M13">
        <f t="shared" si="6"/>
        <v>1</v>
      </c>
      <c t="str" s="57" r="N13">
        <f t="shared" si="6"/>
        <v>1</v>
      </c>
      <c t="str" s="57" r="O13">
        <f t="shared" si="6"/>
        <v>12.5</v>
      </c>
      <c t="str" s="57" r="P13">
        <f t="shared" si="6"/>
        <v>12.5</v>
      </c>
      <c t="str" s="57" r="Q13">
        <f t="shared" si="6"/>
        <v>25</v>
      </c>
      <c t="str" s="57" r="R13">
        <f t="shared" si="6"/>
        <v>25.5</v>
      </c>
      <c s="1" r="S13"/>
      <c s="1" r="T13"/>
      <c s="1" r="U13"/>
      <c s="1" r="V13"/>
      <c s="1" r="W13"/>
      <c s="1" r="X13"/>
      <c s="3" r="Y13"/>
      <c s="3" r="Z13"/>
      <c s="3" r="AA13"/>
      <c s="3" r="AB13"/>
    </row>
    <row customHeight="1" r="14" ht="12.75">
      <c s="1" r="A14"/>
      <c s="1" r="B14"/>
      <c s="1" r="C14"/>
      <c s="1" r="D14"/>
      <c s="1" r="E14"/>
      <c s="1" r="F14"/>
      <c s="1" r="G14"/>
      <c t="str" s="62" r="H14">
        <f>IF('Page 2'!F21&gt;0.8*'Page 2'!H13,"Planned Product Hours &gt; 80% Planned Team Hours","Planned Product Hours &lt; 80% Planned Team Hours.")</f>
        <v>Planned Product Hours &lt; 80% Planned Team Hours.</v>
      </c>
      <c s="1" r="I14"/>
      <c s="1" r="J14"/>
      <c s="1" r="K14"/>
      <c s="1" r="L14"/>
      <c s="1" r="M14"/>
      <c s="1" r="N14"/>
      <c s="4" r="O14"/>
      <c s="4" r="P14"/>
      <c s="1" r="Q14"/>
      <c s="1" r="R14"/>
      <c s="1" r="S14"/>
      <c s="1" r="T14"/>
      <c s="1" r="U14"/>
      <c s="1" r="V14"/>
      <c s="1" r="W14"/>
      <c s="1" r="X14"/>
      <c s="3" r="Y14"/>
      <c s="3" r="Z14"/>
      <c s="3" r="AA14"/>
      <c s="3" r="AB14"/>
    </row>
    <row customHeight="1" r="15" ht="12.75">
      <c s="1" r="A15"/>
      <c t="s" s="63" r="B15">
        <v>118</v>
      </c>
      <c s="1" r="C15"/>
      <c s="1" r="D15"/>
      <c s="1" r="E15"/>
      <c s="1" r="F15"/>
      <c s="1" r="G15"/>
      <c s="1" r="H15"/>
      <c s="1" r="I15"/>
      <c t="s" s="63" r="J15">
        <v>119</v>
      </c>
      <c s="1" r="K15"/>
      <c s="1" r="L15"/>
      <c s="1" r="M15"/>
      <c s="1" r="N15"/>
      <c s="4" r="O15"/>
      <c s="4" r="P15"/>
      <c s="1" r="Q15"/>
      <c s="1" r="R15"/>
      <c s="1" r="S15"/>
      <c s="1" r="T15"/>
      <c s="1" r="U15"/>
      <c s="1" r="V15"/>
      <c s="1" r="W15"/>
      <c s="1" r="X15"/>
      <c s="3" r="Y15"/>
      <c s="3" r="Z15"/>
      <c s="3" r="AA15"/>
      <c s="3" r="AB15"/>
    </row>
    <row customHeight="1" r="16" ht="90.0">
      <c s="64" r="A16"/>
      <c t="s" s="65" r="B16">
        <v>120</v>
      </c>
      <c s="66" r="I16"/>
      <c t="s" s="65" r="J16">
        <v>121</v>
      </c>
      <c s="66" r="S16"/>
      <c s="1" r="T16"/>
      <c s="1" r="U16"/>
      <c s="1" r="V16"/>
      <c s="1" r="W16"/>
      <c s="1" r="X16"/>
      <c s="3" r="Y16"/>
      <c s="3" r="Z16"/>
      <c s="3" r="AA16"/>
      <c s="3" r="AB16"/>
    </row>
    <row customHeight="1" r="17" ht="12.75">
      <c s="1" r="A17"/>
      <c s="1" r="B17"/>
      <c s="1" r="C17"/>
      <c s="1" r="D17"/>
      <c s="1" r="E17"/>
      <c s="1" r="F17"/>
      <c s="1" r="G17"/>
      <c s="1" r="H17"/>
      <c s="1" r="I17"/>
      <c s="67" r="J17"/>
      <c s="1" r="K17"/>
      <c s="1" r="L17"/>
      <c s="1" r="M17"/>
      <c s="1" r="N17"/>
      <c s="4" r="O17"/>
      <c s="4" r="P17"/>
      <c s="1" r="Q17"/>
      <c s="1" r="R17"/>
      <c s="1" r="S17"/>
      <c s="1" r="T17"/>
      <c s="1" r="U17"/>
      <c s="1" r="V17"/>
      <c s="1" r="W17"/>
      <c s="1" r="X17"/>
      <c s="3" r="Y17"/>
      <c s="3" r="Z17"/>
      <c s="3" r="AA17"/>
      <c s="3" r="AB17"/>
    </row>
    <row customHeight="1" r="18" ht="12.75">
      <c s="1" r="A18"/>
      <c t="s" s="63" r="B18">
        <v>122</v>
      </c>
      <c s="1" r="C18"/>
      <c s="1" r="D18"/>
      <c s="1" r="E18"/>
      <c s="1" r="F18"/>
      <c s="1" r="G18"/>
      <c s="1" r="H18"/>
      <c s="1" r="I18"/>
      <c t="s" s="63" r="J18">
        <v>123</v>
      </c>
      <c s="1" r="K18"/>
      <c s="1" r="L18"/>
      <c s="1" r="M18"/>
      <c s="1" r="N18"/>
      <c s="4" r="O18"/>
      <c s="4" r="P18"/>
      <c s="1" r="Q18"/>
      <c s="1" r="R18"/>
      <c s="1" r="S18"/>
      <c s="1" r="T18"/>
      <c s="1" r="U18"/>
      <c s="1" r="V18"/>
      <c s="1" r="W18"/>
      <c s="1" r="X18"/>
      <c s="3" r="Y18"/>
      <c s="3" r="Z18"/>
      <c s="3" r="AA18"/>
      <c s="3" r="AB18"/>
    </row>
    <row customHeight="1" r="19" ht="90.0">
      <c s="64" r="A19"/>
      <c t="s" s="65" r="B19">
        <v>124</v>
      </c>
      <c s="66" r="I19"/>
      <c t="s" s="65" r="J19">
        <v>125</v>
      </c>
      <c s="66" r="S19"/>
      <c s="1" r="T19"/>
      <c s="1" r="U19"/>
      <c s="1" r="V19"/>
      <c s="1" r="W19"/>
      <c s="1" r="X19"/>
      <c s="3" r="Y19"/>
      <c s="3" r="Z19"/>
      <c s="3" r="AA19"/>
      <c s="3" r="AB19"/>
    </row>
    <row customHeight="1" r="20" ht="12.75">
      <c s="1" r="A20"/>
      <c s="67" r="B20"/>
      <c s="1" r="C20"/>
      <c s="1" r="D20"/>
      <c s="1" r="E20"/>
      <c s="1" r="F20"/>
      <c s="1" r="G20"/>
      <c s="1" r="H20"/>
      <c s="1" r="I20"/>
      <c s="1" r="J20"/>
      <c s="1" r="K20"/>
      <c s="1" r="L20"/>
      <c s="1" r="M20"/>
      <c s="1" r="N20"/>
      <c s="4" r="O20"/>
      <c s="4" r="P20"/>
      <c s="1" r="Q20"/>
      <c s="1" r="R20"/>
      <c s="1" r="S20"/>
      <c s="1" r="T20"/>
      <c s="1" r="U20"/>
      <c s="1" r="V20"/>
      <c s="1" r="W20"/>
      <c s="1" r="X20"/>
      <c s="3" r="Y20"/>
      <c s="3" r="Z20"/>
      <c s="3" r="AA20"/>
      <c s="3" r="AB20"/>
    </row>
    <row customHeight="1" r="21" ht="12.75">
      <c s="1" r="A21"/>
      <c t="s" s="63" r="B21">
        <v>126</v>
      </c>
      <c s="1" r="C21"/>
      <c s="1" r="D21"/>
      <c s="1" r="E21"/>
      <c s="1" r="F21"/>
      <c s="1" r="G21"/>
      <c s="1" r="H21"/>
      <c s="1" r="I21"/>
      <c s="1" r="J21"/>
      <c s="1" r="K21"/>
      <c s="1" r="L21"/>
      <c s="1" r="M21"/>
      <c s="1" r="N21"/>
      <c s="4" r="O21"/>
      <c s="4" r="P21"/>
      <c s="1" r="Q21"/>
      <c s="1" r="R21"/>
      <c s="1" r="S21"/>
      <c s="1" r="T21"/>
      <c s="1" r="U21"/>
      <c s="1" r="V21"/>
      <c s="1" r="W21"/>
      <c s="1" r="X21"/>
      <c s="3" r="Y21"/>
      <c s="3" r="Z21"/>
      <c s="3" r="AA21"/>
      <c s="3" r="AB21"/>
    </row>
    <row customHeight="1" r="22" ht="90.0">
      <c s="67" r="A22"/>
      <c t="s" s="68" r="B22">
        <v>127</v>
      </c>
      <c s="1" r="I22"/>
      <c s="1" r="J22"/>
      <c s="1" r="K22"/>
      <c s="1" r="L22"/>
      <c s="1" r="M22"/>
      <c s="1" r="N22"/>
      <c s="4" r="O22"/>
      <c s="4" r="P22"/>
      <c s="1" r="Q22"/>
      <c s="1" r="R22"/>
      <c s="1" r="S22"/>
      <c s="1" r="T22"/>
      <c s="1" r="U22"/>
      <c s="1" r="V22"/>
      <c s="1" r="W22"/>
      <c s="1" r="X22"/>
      <c s="3" r="Y22"/>
      <c s="3" r="Z22"/>
      <c s="3" r="AA22"/>
      <c s="3" r="AB22"/>
    </row>
    <row customHeight="1" r="23" ht="12.75">
      <c s="1" r="A23"/>
      <c s="67" r="B23"/>
      <c s="1" r="C23"/>
      <c s="1" r="D23"/>
      <c s="1" r="E23"/>
      <c s="1" r="F23"/>
      <c s="1" r="G23"/>
      <c s="1" r="H23"/>
      <c s="1" r="I23"/>
      <c s="1" r="J23"/>
      <c s="1" r="K23"/>
      <c s="1" r="L23"/>
      <c s="1" r="M23"/>
      <c s="1" r="N23"/>
      <c s="4" r="O23"/>
      <c s="4" r="P23"/>
      <c s="1" r="Q23"/>
      <c s="1" r="R23"/>
      <c s="1" r="S23"/>
      <c s="1" r="T23"/>
      <c s="1" r="U23"/>
      <c s="1" r="V23"/>
      <c s="1" r="W23"/>
      <c s="1" r="X23"/>
      <c s="3" r="Y23"/>
      <c s="3" r="Z23"/>
      <c s="3" r="AA23"/>
      <c s="3" r="AB23"/>
    </row>
    <row customHeight="1" r="24" ht="12.75">
      <c s="1" r="A24"/>
      <c s="18" r="B24"/>
      <c s="1" r="C24"/>
      <c s="1" r="D24"/>
      <c s="1" r="E24"/>
      <c s="1" r="F24"/>
      <c s="1" r="G24"/>
      <c s="1" r="H24"/>
      <c s="1" r="I24"/>
      <c s="1" r="J24"/>
      <c s="1" r="K24"/>
      <c s="1" r="L24"/>
      <c s="1" r="M24"/>
      <c s="1" r="N24"/>
      <c s="4" r="O24"/>
      <c s="4" r="P24"/>
      <c s="1" r="Q24"/>
      <c s="1" r="R24"/>
      <c s="1" r="S24"/>
      <c s="1" r="T24"/>
      <c s="1" r="U24"/>
      <c s="1" r="V24"/>
      <c s="1" r="W24"/>
      <c s="1" r="X24"/>
      <c s="3" r="Y24"/>
      <c s="3" r="Z24"/>
      <c s="3" r="AA24"/>
      <c s="3" r="AB24"/>
    </row>
    <row customHeight="1" r="25" ht="12.75">
      <c s="67" r="A25"/>
      <c s="69" r="B25"/>
      <c s="1" r="I25"/>
      <c s="1" r="J25"/>
      <c s="1" r="K25"/>
      <c s="1" r="L25"/>
      <c s="1" r="M25"/>
      <c s="1" r="N25"/>
      <c s="4" r="O25"/>
      <c s="4" r="P25"/>
      <c s="1" r="Q25"/>
      <c s="1" r="R25"/>
      <c s="1" r="S25"/>
      <c s="1" r="T25"/>
      <c s="1" r="U25"/>
      <c s="1" r="V25"/>
      <c s="1" r="W25"/>
      <c s="1" r="X25"/>
      <c s="3" r="Y25"/>
      <c s="3" r="Z25"/>
      <c s="3" r="AA25"/>
      <c s="3" r="AB25"/>
    </row>
    <row customHeight="1" r="26" ht="12.75">
      <c s="1" r="A26"/>
      <c s="67" r="B26"/>
      <c s="1" r="C26"/>
      <c s="1" r="D26"/>
      <c s="1" r="E26"/>
      <c s="1" r="F26"/>
      <c s="1" r="G26"/>
      <c s="1" r="H26"/>
      <c s="1" r="I26"/>
      <c s="1" r="J26"/>
      <c s="1" r="K26"/>
      <c s="1" r="L26"/>
      <c s="1" r="M26"/>
      <c s="1" r="N26"/>
      <c s="4" r="O26"/>
      <c s="4" r="P26"/>
      <c s="1" r="Q26"/>
      <c s="1" r="R26"/>
      <c s="1" r="S26"/>
      <c s="1" r="T26"/>
      <c s="1" r="U26"/>
      <c s="1" r="V26"/>
      <c s="1" r="W26"/>
      <c s="1" r="X26"/>
      <c s="3" r="Y26"/>
      <c s="3" r="Z26"/>
      <c s="3" r="AA26"/>
      <c s="3" r="AB26"/>
    </row>
    <row customHeight="1" r="27" ht="12.75">
      <c s="1" r="A27"/>
      <c s="18" r="B27"/>
      <c s="1" r="C27"/>
      <c s="1" r="D27"/>
      <c s="1" r="E27"/>
      <c s="1" r="F27"/>
      <c s="1" r="G27"/>
      <c s="1" r="H27"/>
      <c s="1" r="I27"/>
      <c s="1" r="J27"/>
      <c s="1" r="K27"/>
      <c s="1" r="L27"/>
      <c s="1" r="M27"/>
      <c s="1" r="N27"/>
      <c s="4" r="O27"/>
      <c s="4" r="P27"/>
      <c s="1" r="Q27"/>
      <c s="1" r="R27"/>
      <c s="1" r="S27"/>
      <c s="1" r="T27"/>
      <c s="1" r="U27"/>
      <c s="1" r="V27"/>
      <c s="1" r="W27"/>
      <c s="1" r="X27"/>
      <c s="3" r="Y27"/>
      <c s="3" r="Z27"/>
      <c s="3" r="AA27"/>
      <c s="3" r="AB27"/>
    </row>
    <row customHeight="1" r="28" ht="12.75">
      <c s="67" r="A28"/>
      <c s="69" r="B28"/>
      <c s="1" r="I28"/>
      <c s="1" r="J28"/>
      <c s="1" r="K28"/>
      <c s="1" r="L28"/>
      <c s="1" r="M28"/>
      <c s="1" r="N28"/>
      <c s="4" r="O28"/>
      <c s="4" r="P28"/>
      <c s="1" r="Q28"/>
      <c s="1" r="R28"/>
      <c s="1" r="S28"/>
      <c s="1" r="T28"/>
      <c s="1" r="U28"/>
      <c s="1" r="V28"/>
      <c s="1" r="W28"/>
      <c s="1" r="X28"/>
      <c s="3" r="Y28"/>
      <c s="3" r="Z28"/>
      <c s="3" r="AA28"/>
      <c s="3" r="AB28"/>
    </row>
  </sheetData>
  <mergeCells count="28">
    <mergeCell ref="J19:R19"/>
    <mergeCell ref="B19:H19"/>
    <mergeCell ref="B22:H22"/>
    <mergeCell ref="B25:H25"/>
    <mergeCell ref="B28:H28"/>
    <mergeCell ref="J16:R16"/>
    <mergeCell ref="B16:H16"/>
    <mergeCell ref="D3:H3"/>
    <mergeCell ref="B3:C3"/>
    <mergeCell ref="O6:P6"/>
    <mergeCell ref="Q6:R6"/>
    <mergeCell ref="B6:C7"/>
    <mergeCell ref="D6:D7"/>
    <mergeCell ref="M6:N6"/>
    <mergeCell ref="I6:J6"/>
    <mergeCell ref="K6:L6"/>
    <mergeCell ref="G6:G7"/>
    <mergeCell ref="H6:H7"/>
    <mergeCell ref="D5:G5"/>
    <mergeCell ref="F6:F7"/>
    <mergeCell ref="E6:E7"/>
    <mergeCell ref="B9:C9"/>
    <mergeCell ref="B10:C10"/>
    <mergeCell ref="B11:C11"/>
    <mergeCell ref="B12:C12"/>
    <mergeCell ref="I5:R5"/>
    <mergeCell ref="A1:R1"/>
    <mergeCell ref="B8:C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2.29"/>
    <col min="2" customWidth="1" max="2" width="4.57"/>
    <col min="3" customWidth="1" max="3" width="13.86"/>
    <col min="4" customWidth="1" max="4" width="53.57"/>
    <col min="5" customWidth="1" max="5" width="11.43"/>
    <col min="6" customWidth="1" max="6" width="9.29"/>
    <col min="7" customWidth="1" max="7" width="9.0"/>
    <col min="8" customWidth="1" max="8" width="15.14"/>
    <col min="9" customWidth="1" max="9" width="8.57"/>
    <col min="10" customWidth="1" max="11" width="8.86"/>
    <col min="12" customWidth="1" max="12" width="10.57"/>
    <col min="13" customWidth="1" max="24" width="8.86"/>
  </cols>
  <sheetData>
    <row customHeight="1" r="1" ht="12.75">
      <c s="1" r="A1"/>
      <c t="s" s="2" r="B1">
        <v>4</v>
      </c>
      <c s="8" r="K1"/>
      <c s="8" r="L1"/>
      <c t="s" s="10" r="M1">
        <v>6</v>
      </c>
      <c s="8" r="N1"/>
      <c s="1" r="O1"/>
      <c s="1" r="P1"/>
      <c s="1" r="Q1"/>
      <c s="1" r="R1"/>
      <c s="3" r="S1"/>
      <c s="3" r="T1"/>
      <c s="3" r="U1"/>
      <c s="3" r="V1"/>
      <c s="3" r="W1"/>
      <c s="3" r="X1"/>
    </row>
    <row customHeight="1" r="2" ht="18.0">
      <c s="1" r="A2"/>
      <c s="1" r="B2"/>
      <c t="s" s="7" r="C2">
        <v>2</v>
      </c>
      <c t="s" s="12" r="D2">
        <v>5</v>
      </c>
      <c s="14" r="E2"/>
      <c s="14" r="F2"/>
      <c s="14" r="G2"/>
      <c s="14" r="H2"/>
      <c s="14" r="I2"/>
      <c s="1" r="J2"/>
      <c s="1" r="K2"/>
      <c s="18" r="L2"/>
      <c t="s" s="1" r="M2">
        <v>14</v>
      </c>
      <c s="1" r="N2">
        <v>1.0</v>
      </c>
      <c s="1" r="O2"/>
      <c s="1" r="P2"/>
      <c s="1" r="Q2"/>
      <c s="1" r="R2"/>
      <c s="3" r="S2"/>
      <c s="3" r="T2"/>
      <c s="3" r="U2"/>
      <c s="3" r="V2"/>
      <c s="3" r="W2"/>
      <c s="3" r="X2"/>
    </row>
    <row customHeight="1" r="3" ht="31.5">
      <c s="1" r="A3"/>
      <c s="1" r="B3"/>
      <c t="s" s="7" r="C3">
        <v>15</v>
      </c>
      <c t="s" s="12" r="D3">
        <v>16</v>
      </c>
      <c s="14" r="E3"/>
      <c s="14" r="F3"/>
      <c s="14" r="G3"/>
      <c s="14" r="H3"/>
      <c s="14" r="I3"/>
      <c s="1" r="J3"/>
      <c s="1" r="K3"/>
      <c s="1" r="L3"/>
      <c t="s" s="1" r="M3">
        <v>17</v>
      </c>
      <c s="1" r="N3">
        <v>2.0</v>
      </c>
      <c s="1" r="O3"/>
      <c s="1" r="P3"/>
      <c s="1" r="Q3"/>
      <c s="1" r="R3"/>
      <c s="3" r="S3"/>
      <c s="3" r="T3"/>
      <c s="3" r="U3"/>
      <c s="3" r="V3"/>
      <c s="3" r="W3"/>
      <c s="3" r="X3"/>
    </row>
    <row customHeight="1" r="4" ht="18.0">
      <c s="1" r="A4"/>
      <c s="1" r="B4"/>
      <c t="s" s="7" r="C4">
        <v>18</v>
      </c>
      <c s="20" r="D4">
        <v>42079.0</v>
      </c>
      <c t="s" s="7" r="E4">
        <v>10</v>
      </c>
      <c s="22" r="F4">
        <v>2.0</v>
      </c>
      <c s="1" r="J4"/>
      <c s="1" r="K4"/>
      <c s="1" r="L4"/>
      <c t="s" s="1" r="M4">
        <v>21</v>
      </c>
      <c s="1" r="N4">
        <v>3.0</v>
      </c>
      <c s="1" r="O4"/>
      <c s="1" r="P4"/>
      <c s="1" r="Q4"/>
      <c s="1" r="R4"/>
      <c s="3" r="S4"/>
      <c s="3" r="T4"/>
      <c s="3" r="U4"/>
      <c s="3" r="V4"/>
      <c s="3" r="W4"/>
      <c s="3" r="X4"/>
    </row>
    <row customHeight="1" r="5" ht="12.75">
      <c s="1" r="A5"/>
      <c s="1" r="B5"/>
      <c s="17" r="C5"/>
      <c s="1" r="D5"/>
      <c s="1" r="E5"/>
      <c s="1" r="F5"/>
      <c s="1" r="G5"/>
      <c s="1" r="H5"/>
      <c s="1" r="I5"/>
      <c s="1" r="J5"/>
      <c s="1" r="K5"/>
      <c s="1" r="L5"/>
      <c t="s" s="1" r="M5">
        <v>22</v>
      </c>
      <c s="1" r="N5"/>
      <c s="1" r="O5"/>
      <c s="1" r="P5"/>
      <c s="1" r="Q5"/>
      <c s="1" r="R5"/>
      <c s="3" r="S5"/>
      <c s="3" r="T5"/>
      <c s="3" r="U5"/>
      <c s="3" r="V5"/>
      <c s="3" r="W5"/>
      <c s="3" r="X5"/>
    </row>
    <row customHeight="1" r="6" ht="18.0">
      <c s="1" r="A6"/>
      <c s="1" r="B6"/>
      <c t="s" s="24" r="C6">
        <v>23</v>
      </c>
      <c t="s" s="26" r="D6">
        <v>25</v>
      </c>
      <c s="1" r="J6"/>
      <c s="1" r="K6"/>
      <c s="1" r="L6"/>
      <c t="s" s="1" r="M6">
        <v>26</v>
      </c>
      <c s="1" r="N6"/>
      <c s="1" r="O6"/>
      <c s="1" r="P6"/>
      <c s="1" r="Q6"/>
      <c s="1" r="R6"/>
      <c s="3" r="S6"/>
      <c s="3" r="T6"/>
      <c s="3" r="U6"/>
      <c s="3" r="V6"/>
      <c s="3" r="W6"/>
      <c s="3" r="X6"/>
    </row>
    <row customHeight="1" r="7" ht="12.75">
      <c s="1" r="A7"/>
      <c s="1" r="B7"/>
      <c s="1" r="J7"/>
      <c s="1" r="K7"/>
      <c s="1" r="L7"/>
      <c t="s" s="1" r="M7">
        <v>27</v>
      </c>
      <c s="1" r="N7"/>
      <c s="1" r="O7"/>
      <c s="1" r="P7"/>
      <c s="1" r="Q7"/>
      <c s="1" r="R7"/>
      <c s="3" r="S7"/>
      <c s="3" r="T7"/>
      <c s="3" r="U7"/>
      <c s="3" r="V7"/>
      <c s="3" r="W7"/>
      <c s="3" r="X7"/>
    </row>
    <row customHeight="1" r="8" ht="18.0">
      <c s="1" r="A8"/>
      <c s="1" r="B8"/>
      <c t="s" s="24" r="C8">
        <v>28</v>
      </c>
      <c t="s" s="40" r="D8">
        <v>29</v>
      </c>
      <c s="1" r="J8"/>
      <c s="1" r="K8"/>
      <c s="1" r="L8"/>
      <c s="1" r="M8"/>
      <c s="1" r="N8"/>
      <c s="1" r="O8"/>
      <c s="1" r="P8"/>
      <c s="1" r="Q8"/>
      <c s="1" r="R8"/>
      <c s="3" r="S8"/>
      <c s="3" r="T8"/>
      <c s="3" r="U8"/>
      <c s="3" r="V8"/>
      <c s="3" r="W8"/>
      <c s="3" r="X8"/>
    </row>
    <row customHeight="1" r="9" ht="12.75">
      <c s="1" r="A9"/>
      <c s="1" r="B9"/>
      <c s="1" r="J9"/>
      <c s="1" r="K9"/>
      <c s="1" r="L9"/>
      <c s="1" r="M9"/>
      <c s="1" r="N9"/>
      <c s="1" r="O9"/>
      <c s="1" r="P9"/>
      <c s="1" r="Q9"/>
      <c s="1" r="R9"/>
      <c s="3" r="S9"/>
      <c s="3" r="T9"/>
      <c s="3" r="U9"/>
      <c s="3" r="V9"/>
      <c s="3" r="W9"/>
      <c s="3" r="X9"/>
    </row>
    <row customHeight="1" r="10" ht="12.75">
      <c s="1" r="A10"/>
      <c s="1" r="B10"/>
      <c s="17" r="C10"/>
      <c s="42" r="D10"/>
      <c s="42" r="E10"/>
      <c s="42" r="F10"/>
      <c s="42" r="G10"/>
      <c s="42" r="H10"/>
      <c s="42" r="I10"/>
      <c s="1" r="J10"/>
      <c s="1" r="K10"/>
      <c s="1" r="L10"/>
      <c s="1" r="M10"/>
      <c s="1" r="N10"/>
      <c s="1" r="O10"/>
      <c s="1" r="P10"/>
      <c s="1" r="Q10"/>
      <c s="1" r="R10"/>
      <c s="3" r="S10"/>
      <c s="3" r="T10"/>
      <c s="3" r="U10"/>
      <c s="3" r="V10"/>
      <c s="3" r="W10"/>
      <c s="3" r="X10"/>
    </row>
    <row customHeight="1" r="11" ht="12.75">
      <c s="1" r="A11"/>
      <c s="1" r="B11"/>
      <c s="1" r="C11"/>
      <c s="1" r="D11"/>
      <c t="s" s="32" r="E11">
        <v>64</v>
      </c>
      <c t="s" s="32" r="H11">
        <v>37</v>
      </c>
      <c s="1" r="K11"/>
      <c s="1" r="L11"/>
      <c s="1" r="M11"/>
      <c s="1" r="N11"/>
      <c s="1" r="O11"/>
      <c s="1" r="P11"/>
      <c s="1" r="Q11"/>
      <c s="1" r="R11"/>
      <c s="3" r="S11"/>
      <c s="3" r="T11"/>
      <c s="3" r="U11"/>
      <c s="3" r="V11"/>
      <c s="3" r="W11"/>
      <c s="3" r="X11"/>
    </row>
    <row customHeight="1" r="12" ht="36.0">
      <c s="1" r="A12"/>
      <c t="s" s="37" r="B12">
        <v>65</v>
      </c>
      <c t="s" s="44" r="C12">
        <v>66</v>
      </c>
      <c t="s" s="37" r="E12">
        <v>69</v>
      </c>
      <c t="s" s="37" r="F12">
        <v>70</v>
      </c>
      <c t="s" s="37" r="G12">
        <v>44</v>
      </c>
      <c t="s" s="37" r="H12">
        <v>71</v>
      </c>
      <c t="s" s="37" r="I12">
        <v>72</v>
      </c>
      <c t="s" s="37" r="J12">
        <v>73</v>
      </c>
      <c s="1" r="K12"/>
      <c s="1" r="L12"/>
      <c s="1" r="M12"/>
      <c s="1" r="N12"/>
      <c s="1" r="O12"/>
      <c s="1" r="P12"/>
      <c s="1" r="Q12"/>
      <c s="1" r="R12"/>
      <c s="3" r="S12"/>
      <c s="3" r="T12"/>
      <c s="3" r="U12"/>
      <c s="3" r="V12"/>
      <c s="3" r="W12"/>
      <c s="3" r="X12"/>
    </row>
    <row customHeight="1" r="13" ht="19.5">
      <c s="1" r="A13"/>
      <c s="46" r="B13">
        <v>1.0</v>
      </c>
      <c t="s" s="47" r="C13">
        <v>76</v>
      </c>
      <c s="49" r="E13">
        <v>1.0</v>
      </c>
      <c s="49" r="F13">
        <v>40.0</v>
      </c>
      <c s="49" r="G13">
        <v>10.0</v>
      </c>
      <c t="s" s="46" r="H13">
        <v>22</v>
      </c>
      <c s="54" r="I13">
        <v>4.0</v>
      </c>
      <c s="55" r="J13">
        <v>23.25</v>
      </c>
      <c s="1" r="K13"/>
      <c s="1" r="L13"/>
      <c s="1" r="M13"/>
      <c s="1" r="N13"/>
      <c s="1" r="O13"/>
      <c s="1" r="P13"/>
      <c s="1" r="Q13"/>
      <c s="1" r="R13"/>
      <c s="3" r="S13"/>
      <c s="3" r="T13"/>
      <c s="3" r="U13"/>
      <c s="3" r="V13"/>
      <c s="3" r="W13"/>
      <c s="3" r="X13"/>
    </row>
    <row customHeight="1" r="14" ht="19.5">
      <c s="1" r="A14"/>
      <c s="46" r="B14">
        <v>2.0</v>
      </c>
      <c t="s" s="47" r="C14">
        <v>97</v>
      </c>
      <c s="49" r="E14">
        <v>2.0</v>
      </c>
      <c s="49" r="F14">
        <v>5.0</v>
      </c>
      <c s="49" r="G14">
        <v>3.0</v>
      </c>
      <c t="s" s="56" r="H14">
        <v>22</v>
      </c>
      <c s="54" r="I14">
        <v>1.5</v>
      </c>
      <c s="55" r="J14">
        <v>3.0</v>
      </c>
      <c s="1" r="K14"/>
      <c s="1" r="L14"/>
      <c s="1" r="M14"/>
      <c s="1" r="N14"/>
      <c s="1" r="O14"/>
      <c s="1" r="P14"/>
      <c s="1" r="Q14"/>
      <c s="1" r="R14"/>
      <c s="3" r="S14"/>
      <c s="3" r="T14"/>
      <c s="3" r="U14"/>
      <c s="3" r="V14"/>
      <c s="3" r="W14"/>
      <c s="3" r="X14"/>
    </row>
    <row customHeight="1" r="15" ht="19.5">
      <c s="1" r="A15"/>
      <c s="46" r="B15">
        <v>3.0</v>
      </c>
      <c t="s" s="47" r="C15">
        <v>98</v>
      </c>
      <c s="49" r="E15">
        <v>2.0</v>
      </c>
      <c s="49" r="F15">
        <v>5.0</v>
      </c>
      <c s="49" r="G15">
        <v>3.0</v>
      </c>
      <c t="s" s="56" r="H15">
        <v>22</v>
      </c>
      <c s="54" r="I15">
        <v>1.5</v>
      </c>
      <c s="55" r="J15">
        <v>3.0</v>
      </c>
      <c s="1" r="K15"/>
      <c s="1" r="L15"/>
      <c s="1" r="M15"/>
      <c s="1" r="N15"/>
      <c s="1" r="O15"/>
      <c s="1" r="P15"/>
      <c s="1" r="Q15"/>
      <c s="1" r="R15"/>
      <c s="3" r="S15"/>
      <c s="3" r="T15"/>
      <c s="3" r="U15"/>
      <c s="3" r="V15"/>
      <c s="3" r="W15"/>
      <c s="3" r="X15"/>
    </row>
    <row customHeight="1" r="16" ht="19.5">
      <c s="1" r="A16"/>
      <c s="46" r="B16">
        <v>4.0</v>
      </c>
      <c t="s" s="47" r="C16">
        <v>99</v>
      </c>
      <c s="49" r="E16">
        <v>2.0</v>
      </c>
      <c s="49" r="F16">
        <v>5.0</v>
      </c>
      <c s="49" r="G16">
        <v>3.0</v>
      </c>
      <c t="s" s="56" r="H16">
        <v>22</v>
      </c>
      <c s="54" r="I16">
        <v>1.5</v>
      </c>
      <c s="55" r="J16">
        <v>3.0</v>
      </c>
      <c s="1" r="K16"/>
      <c s="1" r="L16"/>
      <c s="1" r="M16"/>
      <c s="1" r="N16"/>
      <c s="1" r="O16"/>
      <c s="1" r="P16"/>
      <c s="1" r="Q16"/>
      <c s="1" r="R16"/>
      <c s="3" r="S16"/>
      <c s="3" r="T16"/>
      <c s="3" r="U16"/>
      <c s="3" r="V16"/>
      <c s="3" r="W16"/>
      <c s="3" r="X16"/>
    </row>
    <row customHeight="1" r="17" ht="19.5">
      <c s="1" r="A17"/>
      <c s="46" r="B17">
        <v>5.0</v>
      </c>
      <c t="s" s="47" r="C17">
        <v>100</v>
      </c>
      <c s="49" r="E17">
        <v>2.0</v>
      </c>
      <c s="49" r="F17">
        <v>5.0</v>
      </c>
      <c s="49" r="G17">
        <v>5.0</v>
      </c>
      <c t="s" s="46" r="H17">
        <v>27</v>
      </c>
      <c s="49" r="I17">
        <v>0.0</v>
      </c>
      <c s="58" r="J17">
        <v>0.0</v>
      </c>
      <c s="1" r="K17"/>
      <c s="1" r="L17"/>
      <c s="1" r="M17"/>
      <c s="1" r="N17"/>
      <c s="1" r="O17"/>
      <c s="1" r="P17"/>
      <c s="1" r="Q17"/>
      <c s="1" r="R17"/>
      <c s="3" r="S17"/>
      <c s="3" r="T17"/>
      <c s="3" r="U17"/>
      <c s="3" r="V17"/>
      <c s="3" r="W17"/>
      <c s="3" r="X17"/>
    </row>
    <row customHeight="1" r="18" ht="19.5">
      <c s="1" r="A18"/>
      <c s="46" r="B18">
        <v>6.0</v>
      </c>
      <c t="s" s="47" r="C18">
        <v>104</v>
      </c>
      <c s="49" r="E18">
        <v>2.0</v>
      </c>
      <c s="49" r="F18">
        <v>5.0</v>
      </c>
      <c s="49" r="G18">
        <v>5.0</v>
      </c>
      <c t="s" s="56" r="H18">
        <v>21</v>
      </c>
      <c s="54" r="I18">
        <v>0.5</v>
      </c>
      <c s="55" r="J18">
        <v>0.5</v>
      </c>
      <c s="1" r="K18"/>
      <c s="1" r="L18"/>
      <c s="1" r="M18"/>
      <c s="1" r="N18"/>
      <c s="1" r="O18"/>
      <c s="1" r="P18"/>
      <c s="1" r="Q18"/>
      <c s="1" r="R18"/>
      <c s="3" r="S18"/>
      <c s="3" r="T18"/>
      <c s="3" r="U18"/>
      <c s="3" r="V18"/>
      <c s="3" r="W18"/>
      <c s="3" r="X18"/>
    </row>
    <row customHeight="1" r="19" ht="19.5">
      <c s="1" r="A19"/>
      <c s="46" r="B19">
        <v>7.0</v>
      </c>
      <c t="s" s="47" r="C19">
        <v>105</v>
      </c>
      <c s="49" r="E19">
        <v>2.0</v>
      </c>
      <c s="49" r="F19">
        <v>20.0</v>
      </c>
      <c s="49" r="G19">
        <v>20.0</v>
      </c>
      <c t="s" s="46" r="H19">
        <v>27</v>
      </c>
      <c s="49" r="I19">
        <v>0.0</v>
      </c>
      <c s="58" r="J19">
        <v>0.0</v>
      </c>
      <c s="1" r="K19"/>
      <c s="1" r="L19"/>
      <c s="1" r="M19"/>
      <c s="1" r="N19"/>
      <c s="1" r="O19"/>
      <c s="1" r="P19"/>
      <c s="1" r="Q19"/>
      <c s="1" r="R19"/>
      <c s="3" r="S19"/>
      <c s="3" r="T19"/>
      <c s="3" r="U19"/>
      <c s="3" r="V19"/>
      <c s="3" r="W19"/>
      <c s="3" r="X19"/>
    </row>
    <row customHeight="1" r="20" ht="19.5">
      <c s="1" r="A20"/>
      <c s="46" r="B20">
        <v>8.0</v>
      </c>
      <c t="s" s="47" r="C20">
        <v>109</v>
      </c>
      <c s="49" r="E20">
        <v>2.0</v>
      </c>
      <c s="49" r="F20">
        <v>20.0</v>
      </c>
      <c s="49" r="G20">
        <v>17.5</v>
      </c>
      <c t="s" s="46" r="H20">
        <v>21</v>
      </c>
      <c s="54" r="I20">
        <v>3.5</v>
      </c>
      <c s="55" r="J20">
        <v>6.0</v>
      </c>
      <c s="1" r="K20"/>
      <c s="1" r="L20"/>
      <c s="1" r="M20"/>
      <c s="1" r="N20"/>
      <c s="1" r="O20"/>
      <c s="1" r="P20"/>
      <c s="1" r="Q20"/>
      <c s="1" r="R20"/>
      <c s="3" r="S20"/>
      <c s="3" r="T20"/>
      <c s="3" r="U20"/>
      <c s="3" r="V20"/>
      <c s="3" r="W20"/>
      <c s="3" r="X20"/>
    </row>
    <row customHeight="1" r="21" ht="19.5">
      <c s="1" r="A21"/>
      <c s="46" r="B21">
        <v>9.0</v>
      </c>
      <c t="s" s="47" r="C21">
        <v>110</v>
      </c>
      <c s="49" r="E21">
        <v>2.0</v>
      </c>
      <c s="49" r="F21">
        <v>10.0</v>
      </c>
      <c s="49" r="G21">
        <v>10.0</v>
      </c>
      <c t="s" s="46" r="H21">
        <v>27</v>
      </c>
      <c s="49" r="I21">
        <v>0.0</v>
      </c>
      <c s="58" r="J21">
        <v>0.0</v>
      </c>
      <c s="1" r="K21"/>
      <c s="1" r="L21"/>
      <c s="1" r="M21"/>
      <c s="1" r="N21"/>
      <c s="1" r="O21"/>
      <c s="1" r="P21"/>
      <c s="1" r="Q21"/>
      <c s="1" r="R21"/>
      <c s="3" r="S21"/>
      <c s="3" r="T21"/>
      <c s="3" r="U21"/>
      <c s="3" r="V21"/>
      <c s="3" r="W21"/>
      <c s="3" r="X21"/>
    </row>
    <row customHeight="1" r="22" ht="19.5">
      <c s="1" r="A22"/>
      <c s="46" r="B22">
        <v>10.0</v>
      </c>
      <c t="s" s="47" r="C22">
        <v>113</v>
      </c>
      <c s="49" r="E22">
        <v>3.0</v>
      </c>
      <c s="49" r="F22">
        <v>5.0</v>
      </c>
      <c s="49" r="G22">
        <v>0.0</v>
      </c>
      <c t="s" s="46" r="H22">
        <v>27</v>
      </c>
      <c s="49" r="I22">
        <v>0.0</v>
      </c>
      <c s="58" r="J22">
        <v>0.0</v>
      </c>
      <c s="1" r="K22"/>
      <c s="1" r="L22"/>
      <c s="1" r="M22"/>
      <c s="1" r="N22"/>
      <c s="1" r="O22"/>
      <c s="1" r="P22"/>
      <c s="1" r="Q22"/>
      <c s="1" r="R22"/>
      <c s="3" r="S22"/>
      <c s="3" r="T22"/>
      <c s="3" r="U22"/>
      <c s="3" r="V22"/>
      <c s="3" r="W22"/>
      <c s="3" r="X22"/>
    </row>
    <row customHeight="1" r="23" ht="19.5">
      <c s="1" r="A23"/>
      <c s="46" r="B23">
        <v>11.0</v>
      </c>
      <c t="s" s="47" r="C23">
        <v>114</v>
      </c>
      <c s="49" r="E23">
        <v>2.0</v>
      </c>
      <c s="49" r="F23">
        <v>15.0</v>
      </c>
      <c s="49" r="G23">
        <v>5.0</v>
      </c>
      <c t="s" s="46" r="H23">
        <v>17</v>
      </c>
      <c s="49" r="I23">
        <v>0.0</v>
      </c>
      <c s="58" r="J23">
        <v>0.0</v>
      </c>
      <c s="1" r="K23"/>
      <c s="1" r="L23"/>
      <c s="1" r="M23"/>
      <c s="1" r="N23"/>
      <c s="1" r="O23"/>
      <c s="1" r="P23"/>
      <c s="1" r="Q23"/>
      <c s="1" r="R23"/>
      <c s="3" r="S23"/>
      <c s="3" r="T23"/>
      <c s="3" r="U23"/>
      <c s="3" r="V23"/>
      <c s="3" r="W23"/>
      <c s="3" r="X23"/>
    </row>
    <row customHeight="1" r="24" ht="15.75">
      <c s="5" r="A24"/>
      <c s="60" r="B24"/>
      <c s="60" r="C24"/>
      <c s="5" r="D24"/>
      <c t="s" s="7" r="E24">
        <v>115</v>
      </c>
      <c t="str" s="61" r="F24">
        <f ref="F24:G24" t="shared" si="1">SUM(F13:F23) - F23</f>
        <v>120</v>
      </c>
      <c t="str" s="61" r="G24">
        <f t="shared" si="1"/>
        <v>76.5</v>
      </c>
      <c t="s" s="7" r="H24">
        <v>117</v>
      </c>
      <c t="str" s="61" r="I24">
        <f ref="I24:J24" t="shared" si="2">SUM(I13:I23)</f>
        <v>12.5</v>
      </c>
      <c t="str" s="61" r="J24">
        <f t="shared" si="2"/>
        <v>38.75</v>
      </c>
      <c s="5" r="K24"/>
      <c s="5" r="L24"/>
      <c s="5" r="M24"/>
      <c s="5" r="N24"/>
      <c s="5" r="O24"/>
      <c s="1" r="P24"/>
      <c s="1" r="Q24"/>
      <c s="1" r="R24"/>
      <c s="3" r="S24"/>
      <c s="3" r="T24"/>
      <c s="3" r="U24"/>
      <c s="3" r="V24"/>
      <c s="3" r="W24"/>
      <c s="3" r="X24"/>
    </row>
    <row customHeight="1" r="25" ht="12.75">
      <c s="1" r="A25"/>
      <c s="8" r="B25"/>
      <c s="17" r="C25"/>
      <c s="1" r="D25"/>
      <c s="17" r="E25"/>
      <c s="1" r="F25"/>
      <c s="1" r="G25"/>
      <c s="17" r="H25"/>
      <c s="1" r="I25"/>
      <c s="1" r="J25"/>
      <c s="1" r="K25"/>
      <c s="1" r="L25"/>
      <c s="1" r="M25"/>
      <c s="1" r="N25"/>
      <c s="1" r="O25"/>
      <c s="1" r="P25"/>
      <c s="1" r="Q25"/>
      <c s="1" r="R25"/>
      <c s="3" r="S25"/>
      <c s="3" r="T25"/>
      <c s="3" r="U25"/>
      <c s="3" r="V25"/>
      <c s="3" r="W25"/>
      <c s="3" r="X25"/>
    </row>
    <row customHeight="1" r="26" ht="12.75">
      <c s="1" r="A26"/>
      <c s="8" r="B26"/>
      <c s="8" r="C26"/>
      <c s="1" r="D26"/>
      <c s="17" r="E26"/>
      <c s="1" r="F26"/>
      <c s="1" r="G26"/>
      <c s="17" r="H26"/>
      <c s="1" r="I26"/>
      <c s="1" r="J26"/>
      <c s="1" r="K26"/>
      <c s="1" r="L26"/>
      <c s="1" r="M26"/>
      <c s="1" r="N26"/>
      <c s="1" r="O26"/>
      <c s="1" r="P26"/>
      <c s="1" r="Q26"/>
      <c s="1" r="R26"/>
      <c s="3" r="S26"/>
      <c s="3" r="T26"/>
      <c s="3" r="U26"/>
      <c s="3" r="V26"/>
      <c s="3" r="W26"/>
      <c s="3" r="X26"/>
    </row>
    <row customHeight="1" r="27" ht="12.75">
      <c s="1" r="A27"/>
      <c s="8" r="B27"/>
      <c s="8" r="C27"/>
      <c s="1" r="D27"/>
      <c s="17" r="E27"/>
      <c s="1" r="F27"/>
      <c s="1" r="G27"/>
      <c s="17" r="H27"/>
      <c s="1" r="I27"/>
      <c s="1" r="J27"/>
      <c s="1" r="K27"/>
      <c s="1" r="L27"/>
      <c s="1" r="M27"/>
      <c s="1" r="N27"/>
      <c s="1" r="O27"/>
      <c s="1" r="P27"/>
      <c s="1" r="Q27"/>
      <c s="1" r="R27"/>
      <c s="3" r="S27"/>
      <c s="3" r="T27"/>
      <c s="3" r="U27"/>
      <c s="3" r="V27"/>
      <c s="3" r="W27"/>
      <c s="3" r="X27"/>
    </row>
    <row customHeight="1" r="28" ht="12.75">
      <c s="1" r="A28"/>
      <c s="8" r="B28"/>
      <c s="8" r="C28"/>
      <c s="1" r="D28"/>
      <c s="17" r="E28"/>
      <c s="1" r="F28"/>
      <c s="1" r="G28"/>
      <c s="17" r="H28"/>
      <c s="1" r="I28"/>
      <c s="1" r="J28"/>
      <c s="1" r="K28"/>
      <c s="1" r="L28"/>
      <c s="1" r="M28"/>
      <c s="1" r="N28"/>
      <c s="1" r="O28"/>
      <c s="1" r="P28"/>
      <c s="1" r="Q28"/>
      <c s="1" r="R28"/>
      <c s="3" r="S28"/>
      <c s="3" r="T28"/>
      <c s="3" r="U28"/>
      <c s="3" r="V28"/>
      <c s="3" r="W28"/>
      <c s="3" r="X28"/>
    </row>
    <row customHeight="1" r="29" ht="12.75">
      <c s="1" r="A29"/>
      <c s="8" r="B29"/>
      <c s="8" r="C29"/>
      <c s="1" r="D29"/>
      <c s="17" r="E29"/>
      <c s="1" r="F29"/>
      <c s="1" r="G29"/>
      <c s="17" r="H29"/>
      <c s="1" r="I29"/>
      <c s="1" r="J29"/>
      <c s="1" r="K29"/>
      <c s="1" r="L29"/>
      <c s="1" r="M29"/>
      <c s="1" r="N29"/>
      <c s="1" r="O29"/>
      <c s="1" r="P29"/>
      <c s="1" r="Q29"/>
      <c s="1" r="R29"/>
      <c s="3" r="S29"/>
      <c s="3" r="T29"/>
      <c s="3" r="U29"/>
      <c s="3" r="V29"/>
      <c s="3" r="W29"/>
      <c s="3" r="X29"/>
    </row>
    <row customHeight="1" r="30" ht="12.75">
      <c s="1" r="A30"/>
      <c s="8" r="B30"/>
      <c s="8" r="C30"/>
      <c s="1" r="D30"/>
      <c s="17" r="E30"/>
      <c s="1" r="F30"/>
      <c s="1" r="G30"/>
      <c s="17" r="H30"/>
      <c s="1" r="I30"/>
      <c s="1" r="J30"/>
      <c s="1" r="K30"/>
      <c s="1" r="L30"/>
      <c s="1" r="M30"/>
      <c s="1" r="N30"/>
      <c s="1" r="O30"/>
      <c s="1" r="P30"/>
      <c s="1" r="Q30"/>
      <c s="1" r="R30"/>
      <c s="3" r="S30"/>
      <c s="3" r="T30"/>
      <c s="3" r="U30"/>
      <c s="3" r="V30"/>
      <c s="3" r="W30"/>
      <c s="3" r="X30"/>
    </row>
    <row customHeight="1" r="31" ht="12.75">
      <c s="1" r="A31"/>
      <c s="8" r="B31"/>
      <c s="8" r="C31"/>
      <c s="1" r="D31"/>
      <c s="17" r="E31"/>
      <c s="1" r="F31"/>
      <c s="1" r="G31"/>
      <c s="17" r="H31"/>
      <c s="1" r="I31"/>
      <c s="1" r="J31"/>
      <c s="1" r="K31"/>
      <c s="1" r="L31"/>
      <c s="1" r="M31"/>
      <c s="1" r="N31"/>
      <c s="1" r="O31"/>
      <c s="1" r="P31"/>
      <c s="1" r="Q31"/>
      <c s="1" r="R31"/>
      <c s="3" r="S31"/>
      <c s="3" r="T31"/>
      <c s="3" r="U31"/>
      <c s="3" r="V31"/>
      <c s="3" r="W31"/>
      <c s="3" r="X31"/>
    </row>
    <row customHeight="1" r="32" ht="12.75">
      <c s="1" r="A32"/>
      <c s="8" r="B32"/>
      <c s="8" r="C32"/>
      <c s="1" r="D32"/>
      <c s="17" r="E32"/>
      <c s="1" r="F32"/>
      <c s="1" r="G32"/>
      <c s="17" r="H32"/>
      <c s="1" r="I32"/>
      <c s="1" r="J32"/>
      <c s="1" r="K32"/>
      <c s="1" r="L32"/>
      <c s="1" r="M32"/>
      <c s="1" r="N32"/>
      <c s="1" r="O32"/>
      <c s="1" r="P32"/>
      <c s="1" r="Q32"/>
      <c s="1" r="R32"/>
      <c s="3" r="S32"/>
      <c s="3" r="T32"/>
      <c s="3" r="U32"/>
      <c s="3" r="V32"/>
      <c s="3" r="W32"/>
      <c s="3" r="X32"/>
    </row>
    <row customHeight="1" r="33" ht="12.75">
      <c s="1" r="A33"/>
      <c s="8" r="B33"/>
      <c s="8" r="C33"/>
      <c s="1" r="D33"/>
      <c s="17" r="E33"/>
      <c s="1" r="F33"/>
      <c s="1" r="G33"/>
      <c s="17" r="H33"/>
      <c s="1" r="I33"/>
      <c s="1" r="J33"/>
      <c s="1" r="K33"/>
      <c s="1" r="L33"/>
      <c s="1" r="M33"/>
      <c s="1" r="N33"/>
      <c s="1" r="O33"/>
      <c s="1" r="P33"/>
      <c s="1" r="Q33"/>
      <c s="1" r="R33"/>
      <c s="3" r="S33"/>
      <c s="3" r="T33"/>
      <c s="3" r="U33"/>
      <c s="3" r="V33"/>
      <c s="3" r="W33"/>
      <c s="3" r="X33"/>
    </row>
  </sheetData>
  <mergeCells count="20">
    <mergeCell ref="C8:C9"/>
    <mergeCell ref="D8:I9"/>
    <mergeCell ref="C6:C7"/>
    <mergeCell ref="D6:I7"/>
    <mergeCell ref="B1:J1"/>
    <mergeCell ref="F4:I4"/>
    <mergeCell ref="C14:D14"/>
    <mergeCell ref="E11:G11"/>
    <mergeCell ref="H11:J11"/>
    <mergeCell ref="C18:D18"/>
    <mergeCell ref="C20:D20"/>
    <mergeCell ref="C19:D19"/>
    <mergeCell ref="C13:D13"/>
    <mergeCell ref="C12:D12"/>
    <mergeCell ref="C22:D22"/>
    <mergeCell ref="C23:D23"/>
    <mergeCell ref="C15:D15"/>
    <mergeCell ref="C16:D16"/>
    <mergeCell ref="C17:D17"/>
    <mergeCell ref="C21:D21"/>
  </mergeCells>
  <dataValidations>
    <dataValidation showErrorMessage="1" sqref="H14:H23 M2:M7" prompt=" -  - " type="list" showInputMessage="1">
      <formula1>'Status Report Page 1'!$M$2:$M$7</formula1>
    </dataValidation>
    <dataValidation showErrorMessage="1" sqref="M10 H13" prompt=" -  - " type="list" showInputMessage="1">
      <formula1>'Status Report Page 1'!$M$2:$M$8</formula1>
    </dataValidation>
    <dataValidation showErrorMessage="1" sqref="E13:E23" prompt=" -  - " type="list" showInputMessage="1">
      <formula1>'Status Report Page 1'!$N$2:$N$4</formula1>
    </dataValidation>
  </dataValidations>
  <drawing r:id="rId1"/>
</worksheet>
</file>