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4.xml"/>
  <Override ContentType="application/vnd.openxmlformats-officedocument.drawing+xml" PartName="/xl/drawings/worksheetdrawing7.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5.xml"/>
  <Override ContentType="application/vnd.openxmlformats-officedocument.spreadsheetml.worksheet+xml" PartName="/xl/worksheets/sheet7.xml"/>
  <Override ContentType="application/vnd.openxmlformats-officedocument.spreadsheetml.worksheet+xml" PartName="/xl/worksheets/sheet3.xml"/>
  <Override ContentType="application/vnd.openxmlformats-officedocument.spreadsheetml.worksheet+xml" PartName="/xl/worksheets/sheet1.xml"/>
  <Override ContentType="application/vnd.openxmlformats-officedocument.spreadsheetml.worksheet+xml" PartName="/xl/worksheets/sheet6.xml"/>
  <Override ContentType="application/vnd.openxmlformats-officedocument.spreadsheetml.worksheet+xml" PartName="/xl/worksheets/sheet4.xml"/>
  <Override ContentType="application/vnd.openxmlformats-officedocument.spreadsheetml.worksheet+xml" PartName="/xl/worksheets/sheet2.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tatus Report Page 1" sheetId="1" r:id="rId3"/>
    <sheet state="visible" name="Page 2" sheetId="2" r:id="rId4"/>
    <sheet state="visible" name="Member 1 Timesheet" sheetId="3" r:id="rId5"/>
    <sheet state="visible" name="Member 2 Timesheet" sheetId="4" r:id="rId6"/>
    <sheet state="visible" name="Member 3 Timesheet" sheetId="5" r:id="rId7"/>
    <sheet state="visible" name="Member 4 Timesheet" sheetId="6" r:id="rId8"/>
    <sheet state="visible" name="Member 5 Timesheet" sheetId="7" r:id="rId9"/>
  </sheets>
  <definedNames>
    <definedName localSheetId="0" name="Print_Area">'Status Report Page 1'!$B$1:$J$44</definedName>
    <definedName localSheetId="1" name="Print_Area">'Page 2'!$A$1:$R$22</definedName>
  </definedNames>
  <calcPr/>
</workbook>
</file>

<file path=xl/sharedStrings.xml><?xml version="1.0" encoding="utf-8"?>
<sst xmlns="http://schemas.openxmlformats.org/spreadsheetml/2006/main" count="426" uniqueCount="122">
  <si>
    <t>Senior Design Status Report (Page 1)</t>
  </si>
  <si>
    <t>List Data - Do Not Edit</t>
  </si>
  <si>
    <t>Project Name:</t>
  </si>
  <si>
    <t>Willie's Cycles</t>
  </si>
  <si>
    <t>Completed</t>
  </si>
  <si>
    <t>Team Members:</t>
  </si>
  <si>
    <t>Ethan Coggin, John Boggan, Dillon Clary, Sean Walker, Shernovius Bennett</t>
  </si>
  <si>
    <t>Discarded</t>
  </si>
  <si>
    <t>Date:</t>
  </si>
  <si>
    <t>Cycle:</t>
  </si>
  <si>
    <t>Collaboration</t>
  </si>
  <si>
    <t>Adversarial</t>
  </si>
  <si>
    <t>System Metaphor:</t>
  </si>
  <si>
    <t>"Everybody needs a little Willie's" - A mobile application with which users can search for and purchase parts from Willie's Cycles.</t>
  </si>
  <si>
    <t>In Review</t>
  </si>
  <si>
    <t>Unstarted</t>
  </si>
  <si>
    <t>Cycle Intent:</t>
  </si>
  <si>
    <t>Finalize and implement the design of the mobile application user interface. Enable the user to search for and purchase parts with the mobile application.</t>
  </si>
  <si>
    <t>Planned</t>
  </si>
  <si>
    <t>Actual</t>
  </si>
  <si>
    <t>#</t>
  </si>
  <si>
    <t xml:space="preserve">Senior Design Status Report (Page 2) </t>
  </si>
  <si>
    <t>COMP4710 Status Report - Member Timesheet</t>
  </si>
  <si>
    <t>User Story</t>
  </si>
  <si>
    <t>Cycle planned for completion</t>
  </si>
  <si>
    <t>Total planned hours</t>
  </si>
  <si>
    <t>Planned hours this cycle</t>
  </si>
  <si>
    <t>Status</t>
  </si>
  <si>
    <t>Actual hours this cycle</t>
  </si>
  <si>
    <t>Total hours</t>
  </si>
  <si>
    <t>Team Name:</t>
  </si>
  <si>
    <t>Search for Parts</t>
  </si>
  <si>
    <t>User Stories</t>
  </si>
  <si>
    <t xml:space="preserve">Planned </t>
  </si>
  <si>
    <t>Member Name</t>
  </si>
  <si>
    <t>Collab</t>
  </si>
  <si>
    <t>Member:</t>
  </si>
  <si>
    <t>Dillon Clary</t>
  </si>
  <si>
    <t>Week Ending:</t>
  </si>
  <si>
    <t>Code</t>
  </si>
  <si>
    <t>Test</t>
  </si>
  <si>
    <t>Review</t>
  </si>
  <si>
    <t>Refactor Hours</t>
  </si>
  <si>
    <t>John Boggan</t>
  </si>
  <si>
    <t>Ethan Coggin</t>
  </si>
  <si>
    <t>Select a Make</t>
  </si>
  <si>
    <t>Select a Year</t>
  </si>
  <si>
    <t>Select a Part Name</t>
  </si>
  <si>
    <t>Cycle 3</t>
  </si>
  <si>
    <t>Change the Search Year</t>
  </si>
  <si>
    <t>Process Hours</t>
  </si>
  <si>
    <t>Customer Hours</t>
  </si>
  <si>
    <t>Product Hours</t>
  </si>
  <si>
    <t>Total Hours</t>
  </si>
  <si>
    <t>Team Member Work Summary</t>
  </si>
  <si>
    <t>Sean Walker</t>
  </si>
  <si>
    <t xml:space="preserve">Week </t>
  </si>
  <si>
    <t>Cycle</t>
  </si>
  <si>
    <t>Week</t>
  </si>
  <si>
    <t>Clear the Search</t>
  </si>
  <si>
    <t>Purchase a Part</t>
  </si>
  <si>
    <t>1; 5; 6; 7; 8</t>
  </si>
  <si>
    <t>Pay for a Part with PayPal</t>
  </si>
  <si>
    <t>Shernovius Bennett</t>
  </si>
  <si>
    <t>Request Additional Information About a Part</t>
  </si>
  <si>
    <t>2; 3; 4</t>
  </si>
  <si>
    <t>1; 7; 8</t>
  </si>
  <si>
    <t>View About Us Screen</t>
  </si>
  <si>
    <t>DISCARDED: Login with Paypal</t>
  </si>
  <si>
    <t>1; 2; 3; 4; 6; 7; 8</t>
  </si>
  <si>
    <t>1; 2; 3; 4; 7; 8</t>
  </si>
  <si>
    <t>1; 2; 3; 4; 6</t>
  </si>
  <si>
    <t>Day:</t>
  </si>
  <si>
    <t>Planned Total</t>
  </si>
  <si>
    <t>1; 2; 3; 4; 5; 6; 7; 8</t>
  </si>
  <si>
    <t>1; 5; 6</t>
  </si>
  <si>
    <t>7; 8</t>
  </si>
  <si>
    <t>Tuesday</t>
  </si>
  <si>
    <t>1; 2; 3; 4; 5; 7; 8</t>
  </si>
  <si>
    <t>1; 2; 3; 4</t>
  </si>
  <si>
    <t>Task(s) performed:</t>
  </si>
  <si>
    <t xml:space="preserve">Attempt to install Access 2013 </t>
  </si>
  <si>
    <t>Working on Web API method for inserting transation information into database. Set up our testing infrastructure for our Web API. Set up Status Report</t>
  </si>
  <si>
    <t>Actual Total</t>
  </si>
  <si>
    <t>Sort out some PayPal bugs (64-bit issues)</t>
  </si>
  <si>
    <t>List adapters</t>
  </si>
  <si>
    <t>Totals</t>
  </si>
  <si>
    <t>Result:</t>
  </si>
  <si>
    <t>Failure</t>
  </si>
  <si>
    <t>Set up as much of the insertion API as I could up to this point. Web API testing infrastructure prepared. Status Report prepared and ready to be filled out.</t>
  </si>
  <si>
    <t>Hours Worked:</t>
  </si>
  <si>
    <t>Problems encountered:</t>
  </si>
  <si>
    <t>Can't install w/ remote access</t>
  </si>
  <si>
    <t>Wednesday</t>
  </si>
  <si>
    <t>Some xamarin layouts vary from native android</t>
  </si>
  <si>
    <t>Pierce ran into issues with PayPal iOS SDK, so having to wait on him to get a list of the transaction information available from PayPal.</t>
  </si>
  <si>
    <t>Dialog fragment</t>
  </si>
  <si>
    <t>Accomplishments since last status report:</t>
  </si>
  <si>
    <t>Thursday</t>
  </si>
  <si>
    <t>Objectives for the next week:</t>
  </si>
  <si>
    <t>Search for work around to slove installation issue</t>
  </si>
  <si>
    <t>Friday</t>
  </si>
  <si>
    <t>RDP must be removed to install</t>
  </si>
  <si>
    <t>Install Access and connectivity component onsite</t>
  </si>
  <si>
    <t>installation complete</t>
  </si>
  <si>
    <t>Finished incorporating the new UI design into the Android application. Completed the majority of the tests for our Web API. Fixed issues that arose with PayPal on iOS due to 64-bit compatiblity issues, PayPal completed on iOS.</t>
  </si>
  <si>
    <t>Saturday</t>
  </si>
  <si>
    <t>Continue work on trying to solve the PayPal issue.</t>
  </si>
  <si>
    <t>Integrate the PayPal SDK with the Android application. Complete transaction table. Complete testing suite for PayPal. Establish software on local server at Willie's. Publish iOS and Android applications.</t>
  </si>
  <si>
    <t>Continue work on trying to solve the PayPal issue. Working with PayPal support.</t>
  </si>
  <si>
    <t>Sunday</t>
  </si>
  <si>
    <t>Meet with Dan for status update</t>
  </si>
  <si>
    <t>Obstacles encountered since last status report:</t>
  </si>
  <si>
    <t>Notes:</t>
  </si>
  <si>
    <t>Monday</t>
  </si>
  <si>
    <t>There were some bugs in the PayPal iOS SDK that were causing issues with 64-bit versions of iOS. Issues with installing software on Willie's Cycles's server.</t>
  </si>
  <si>
    <t>Risks facing the project:</t>
  </si>
  <si>
    <t>We still need to establish the software on the local server at Willie's. The firewall configuration will have to be duplicated on their server.</t>
  </si>
  <si>
    <t>Working on tests for Web API. Preparing Status Report for submission.</t>
  </si>
  <si>
    <t>Wire up email and work on paypal</t>
  </si>
  <si>
    <t>Completed tests for majority of Web API. Status Report prepared and submitted.</t>
  </si>
  <si>
    <t>None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</si>
</sst>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2">
    <font>
      <sz val="10.0"/>
      <color rgb="FF000000"/>
      <name val="Arial"/>
    </font>
    <font>
      <sz val="10.0"/>
      <name val="Arial"/>
    </font>
    <font>
      <b/>
      <sz val="12.0"/>
      <name val="Arial"/>
    </font>
    <font>
      <b/>
      <sz val="10.0"/>
      <name val="Arial"/>
    </font>
    <font/>
    <font>
      <b/>
      <sz val="11.0"/>
      <name val="Arial"/>
    </font>
    <font>
      <sz val="11.0"/>
      <name val="Arial"/>
    </font>
    <font>
      <b/>
      <sz val="8.0"/>
      <color rgb="FF808080"/>
      <name val="Arial"/>
    </font>
    <font>
      <sz val="8.0"/>
      <name val="Arial"/>
    </font>
    <font>
      <b/>
      <sz val="9.0"/>
      <name val="Arial"/>
    </font>
    <font>
      <i/>
      <sz val="10.0"/>
      <color rgb="FFFFFFFF"/>
      <name val="Arial"/>
    </font>
    <font>
      <b/>
      <u/>
      <sz val="10.0"/>
      <name val="Arial"/>
    </font>
  </fonts>
  <fills count="5">
    <fill>
      <patternFill patternType="none"/>
    </fill>
    <fill>
      <patternFill patternType="lightGray"/>
    </fill>
    <fill>
      <patternFill patternType="solid">
        <fgColor rgb="FFC0C0C0"/>
        <bgColor rgb="FFC0C0C0"/>
      </patternFill>
    </fill>
    <fill>
      <patternFill patternType="solid">
        <fgColor rgb="FFFFFFFF"/>
        <bgColor rgb="FFFFFFFF"/>
      </patternFill>
    </fill>
    <fill>
      <patternFill patternType="solid">
        <fgColor rgb="FFFFFFCC"/>
        <bgColor rgb="FFFFFFCC"/>
      </patternFill>
    </fill>
  </fills>
  <borders count="16">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bottom/>
    </border>
    <border>
      <left style="thin">
        <color rgb="FF000000"/>
      </left>
      <right/>
      <top style="thin">
        <color rgb="FF000000"/>
      </top>
      <bottom/>
    </border>
    <border>
      <left/>
      <right/>
      <top style="thin">
        <color rgb="FF000000"/>
      </top>
      <bottom/>
    </border>
    <border>
      <left style="thin">
        <color rgb="FF000000"/>
      </left>
      <right/>
      <top/>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top style="thin">
        <color rgb="FF000000"/>
      </top>
      <bottom style="medium">
        <color rgb="FF000000"/>
      </bottom>
    </border>
    <border>
      <left/>
      <right/>
      <top style="thin">
        <color rgb="FF000000"/>
      </top>
      <bottom style="medium">
        <color rgb="FF000000"/>
      </bottom>
    </border>
    <border>
      <left style="thin">
        <color rgb="FF000000"/>
      </left>
      <right style="thin">
        <color rgb="FF000000"/>
      </right>
      <top/>
      <bottom style="thin">
        <color rgb="FF000000"/>
      </bottom>
    </border>
    <border>
      <left style="thin">
        <color rgb="FF000000"/>
      </left>
      <right/>
      <top/>
      <bottom style="thin">
        <color rgb="FF000000"/>
      </bottom>
    </border>
    <border>
      <left/>
      <right/>
      <top/>
      <bottom style="thin">
        <color rgb="FF000000"/>
      </bottom>
    </border>
    <border>
      <left style="thin">
        <color rgb="FF000000"/>
      </left>
      <right style="thin">
        <color rgb="FF000000"/>
      </right>
      <top style="thin">
        <color rgb="FF000000"/>
      </top>
      <bottom style="medium">
        <color rgb="FF000000"/>
      </bottom>
    </border>
  </borders>
  <cellStyleXfs count="1">
    <xf borderId="0" fillId="0" fontId="0" numFmtId="0" applyAlignment="1" applyFont="1"/>
  </cellStyleXfs>
  <cellXfs count="83">
    <xf borderId="0" fillId="0" fontId="0" numFmtId="0" xfId="0" applyAlignment="1" applyFont="1">
      <alignment/>
    </xf>
    <xf borderId="0" fillId="0" fontId="1" numFmtId="0" xfId="0" applyFont="1"/>
    <xf borderId="0" fillId="0" fontId="2" numFmtId="0" xfId="0" applyAlignment="1" applyFont="1">
      <alignment horizontal="center"/>
    </xf>
    <xf borderId="0" fillId="0" fontId="1" numFmtId="0" xfId="0" applyAlignment="1" applyFont="1">
      <alignment horizontal="center"/>
    </xf>
    <xf borderId="0" fillId="0" fontId="1" numFmtId="0" xfId="0" applyAlignment="1" applyFont="1">
      <alignment horizontal="left"/>
    </xf>
    <xf borderId="0" fillId="0" fontId="1" numFmtId="0" xfId="0" applyFont="1"/>
    <xf borderId="0" fillId="0" fontId="3" numFmtId="0" xfId="0" applyAlignment="1" applyFont="1">
      <alignment horizontal="right" vertical="center"/>
    </xf>
    <xf borderId="1" fillId="0" fontId="1" numFmtId="0" xfId="0" applyAlignment="1" applyBorder="1" applyFont="1">
      <alignment vertical="center" wrapText="1"/>
    </xf>
    <xf borderId="0" fillId="0" fontId="1" numFmtId="0" xfId="0" applyAlignment="1" applyFont="1">
      <alignment vertical="center" wrapText="1"/>
    </xf>
    <xf borderId="0" fillId="0" fontId="3" numFmtId="0" xfId="0" applyFont="1"/>
    <xf borderId="1" fillId="0" fontId="1" numFmtId="14" xfId="0" applyAlignment="1" applyBorder="1" applyFont="1" applyNumberFormat="1">
      <alignment vertical="center"/>
    </xf>
    <xf borderId="2" fillId="0" fontId="1" numFmtId="1" xfId="0" applyAlignment="1" applyBorder="1" applyFont="1" applyNumberFormat="1">
      <alignment horizontal="center" vertical="center"/>
    </xf>
    <xf borderId="3" fillId="0" fontId="4" numFmtId="0" xfId="0" applyBorder="1" applyFont="1"/>
    <xf borderId="0" fillId="0" fontId="3" numFmtId="0" xfId="0" applyAlignment="1" applyFont="1">
      <alignment horizontal="right"/>
    </xf>
    <xf borderId="4" fillId="0" fontId="3" numFmtId="0" xfId="0" applyAlignment="1" applyBorder="1" applyFont="1">
      <alignment horizontal="right" vertical="center" wrapText="1"/>
    </xf>
    <xf borderId="5" fillId="0" fontId="1" numFmtId="0" xfId="0" applyAlignment="1" applyBorder="1" applyFont="1">
      <alignment horizontal="left" vertical="top" wrapText="1"/>
    </xf>
    <xf borderId="6" fillId="0" fontId="4" numFmtId="0" xfId="0" applyBorder="1" applyFont="1"/>
    <xf borderId="4" fillId="0" fontId="4" numFmtId="0" xfId="0" applyBorder="1" applyFont="1"/>
    <xf borderId="7" fillId="0" fontId="4" numFmtId="0" xfId="0" applyBorder="1" applyFont="1"/>
    <xf borderId="5" fillId="0" fontId="1" numFmtId="0" xfId="0" applyAlignment="1" applyBorder="1" applyFont="1">
      <alignment horizontal="center" vertical="top" wrapText="1"/>
    </xf>
    <xf borderId="0" fillId="0" fontId="1" numFmtId="0" xfId="0" applyAlignment="1" applyFont="1">
      <alignment vertical="top" wrapText="1"/>
    </xf>
    <xf borderId="2" fillId="0" fontId="3" numFmtId="0" xfId="0" applyAlignment="1" applyBorder="1" applyFont="1">
      <alignment horizontal="center"/>
    </xf>
    <xf borderId="1" fillId="0" fontId="1" numFmtId="0" xfId="0" applyAlignment="1" applyBorder="1" applyFont="1">
      <alignment horizontal="center" wrapText="1"/>
    </xf>
    <xf borderId="0" fillId="0" fontId="1" numFmtId="0" xfId="0" applyAlignment="1" applyFont="1">
      <alignment wrapText="1"/>
    </xf>
    <xf borderId="2" fillId="0" fontId="1" numFmtId="0" xfId="0" applyAlignment="1" applyBorder="1" applyFont="1">
      <alignment wrapText="1"/>
    </xf>
    <xf borderId="0" fillId="0" fontId="1" numFmtId="0" xfId="0" applyAlignment="1" applyFont="1">
      <alignment vertical="center"/>
    </xf>
    <xf borderId="1" fillId="0" fontId="1" numFmtId="0" xfId="0" applyAlignment="1" applyBorder="1" applyFont="1">
      <alignment horizontal="center" vertical="center"/>
    </xf>
    <xf borderId="2" fillId="2" fontId="5" numFmtId="0" xfId="0" applyAlignment="1" applyBorder="1" applyFill="1" applyFont="1">
      <alignment horizontal="right" vertical="center"/>
    </xf>
    <xf borderId="2" fillId="0" fontId="3" numFmtId="0" xfId="0" applyAlignment="1" applyBorder="1" applyFont="1">
      <alignment horizontal="left" vertical="center"/>
    </xf>
    <xf borderId="3" fillId="0" fontId="4" numFmtId="0" xfId="0" applyBorder="1" applyFont="1"/>
    <xf borderId="1" fillId="0" fontId="3" numFmtId="0" xfId="0" applyAlignment="1" applyBorder="1" applyFont="1">
      <alignment horizontal="center"/>
    </xf>
    <xf borderId="2" fillId="0" fontId="1" numFmtId="0" xfId="0" applyAlignment="1" applyBorder="1" applyFont="1">
      <alignment horizontal="center" vertical="center"/>
    </xf>
    <xf borderId="2" fillId="0" fontId="6" numFmtId="0" xfId="0" applyAlignment="1" applyBorder="1" applyFont="1">
      <alignment horizontal="left" vertical="center" wrapText="1"/>
    </xf>
    <xf borderId="5" fillId="0" fontId="1" numFmtId="0" xfId="0" applyAlignment="1" applyBorder="1" applyFont="1">
      <alignment horizontal="center"/>
    </xf>
    <xf borderId="0" fillId="0" fontId="1" numFmtId="0" xfId="0" applyAlignment="1" applyFont="1">
      <alignment horizontal="left" vertical="top" wrapText="1"/>
    </xf>
    <xf borderId="8" fillId="0" fontId="1" numFmtId="0" xfId="0" applyAlignment="1" applyBorder="1" applyFont="1">
      <alignment horizontal="center" wrapText="1"/>
    </xf>
    <xf borderId="2" fillId="2" fontId="3" numFmtId="0" xfId="0" applyAlignment="1" applyBorder="1" applyFont="1">
      <alignment horizontal="right" vertical="center"/>
    </xf>
    <xf borderId="1" fillId="0" fontId="1" numFmtId="0" xfId="0" applyAlignment="1" applyBorder="1" applyFont="1">
      <alignment vertical="center"/>
    </xf>
    <xf borderId="1" fillId="0" fontId="1" numFmtId="0" xfId="0" applyAlignment="1" applyBorder="1" applyFont="1">
      <alignment vertical="center"/>
    </xf>
    <xf borderId="1" fillId="0" fontId="1" numFmtId="0" xfId="0" applyAlignment="1" applyBorder="1" applyFont="1">
      <alignment/>
    </xf>
    <xf borderId="2" fillId="0" fontId="1" numFmtId="164" xfId="0" applyAlignment="1" applyBorder="1" applyFont="1" applyNumberFormat="1">
      <alignment horizontal="left" vertical="center" wrapText="1"/>
    </xf>
    <xf borderId="2" fillId="0" fontId="1" numFmtId="0" xfId="0" applyAlignment="1" applyBorder="1" applyFont="1">
      <alignment horizontal="center" wrapText="1"/>
    </xf>
    <xf borderId="2" fillId="0" fontId="1" numFmtId="0" xfId="0" applyAlignment="1" applyBorder="1" applyFont="1">
      <alignment horizontal="left" vertical="center" wrapText="1"/>
    </xf>
    <xf borderId="9" fillId="0" fontId="4" numFmtId="0" xfId="0" applyBorder="1" applyFont="1"/>
    <xf borderId="1" fillId="0" fontId="1" numFmtId="0" xfId="0" applyBorder="1" applyFont="1"/>
    <xf borderId="2" fillId="0" fontId="1" numFmtId="0" xfId="0" applyAlignment="1" applyBorder="1" applyFont="1">
      <alignment horizontal="center"/>
    </xf>
    <xf borderId="1" fillId="0" fontId="1" numFmtId="0" xfId="0" applyAlignment="1" applyBorder="1" applyFont="1">
      <alignment wrapText="1"/>
    </xf>
    <xf borderId="1" fillId="0" fontId="1" numFmtId="0" xfId="0" applyAlignment="1" applyBorder="1" applyFont="1">
      <alignment horizontal="center" vertical="center"/>
    </xf>
    <xf borderId="10" fillId="2" fontId="3" numFmtId="0" xfId="0" applyAlignment="1" applyBorder="1" applyFont="1">
      <alignment horizontal="center" vertical="center"/>
    </xf>
    <xf borderId="11" fillId="0" fontId="4" numFmtId="0" xfId="0" applyBorder="1" applyFont="1"/>
    <xf borderId="1" fillId="0" fontId="1" numFmtId="0" xfId="0" applyBorder="1" applyFont="1"/>
    <xf borderId="11" fillId="0" fontId="4" numFmtId="0" xfId="0" applyBorder="1" applyFont="1"/>
    <xf borderId="0" fillId="0" fontId="1" numFmtId="0" xfId="0" applyAlignment="1" applyFont="1">
      <alignment horizontal="center" vertical="center"/>
    </xf>
    <xf borderId="12" fillId="3" fontId="7" numFmtId="0" xfId="0" applyAlignment="1" applyBorder="1" applyFill="1" applyFont="1">
      <alignment horizontal="right" vertical="center" wrapText="1"/>
    </xf>
    <xf borderId="12" fillId="4" fontId="3" numFmtId="0" xfId="0" applyAlignment="1" applyBorder="1" applyFill="1" applyFont="1">
      <alignment horizontal="center" vertical="center"/>
    </xf>
    <xf borderId="13" fillId="4" fontId="8" numFmtId="49" xfId="0" applyAlignment="1" applyBorder="1" applyFont="1" applyNumberFormat="1">
      <alignment vertical="top" wrapText="1"/>
    </xf>
    <xf borderId="1" fillId="0" fontId="1" numFmtId="0" xfId="0" applyAlignment="1" applyBorder="1" applyFont="1">
      <alignment wrapText="1"/>
    </xf>
    <xf borderId="1" fillId="0" fontId="1" numFmtId="0" xfId="0" applyAlignment="1" applyBorder="1" applyFont="1">
      <alignment vertical="center"/>
    </xf>
    <xf borderId="1" fillId="0" fontId="1" numFmtId="0" xfId="0" applyAlignment="1" applyBorder="1" applyFont="1">
      <alignment wrapText="1"/>
    </xf>
    <xf borderId="13" fillId="4" fontId="8" numFmtId="49" xfId="0" applyAlignment="1" applyBorder="1" applyFont="1" applyNumberFormat="1">
      <alignment vertical="top" wrapText="1"/>
    </xf>
    <xf borderId="14" fillId="0" fontId="4" numFmtId="0" xfId="0" applyBorder="1" applyFont="1"/>
    <xf borderId="14" fillId="0" fontId="4" numFmtId="0" xfId="0" applyBorder="1" applyFont="1"/>
    <xf borderId="1" fillId="3" fontId="7" numFmtId="0" xfId="0" applyAlignment="1" applyBorder="1" applyFont="1">
      <alignment horizontal="right" vertical="center" wrapText="1"/>
    </xf>
    <xf borderId="1" fillId="4" fontId="5" numFmtId="14" xfId="0" applyAlignment="1" applyBorder="1" applyFont="1" applyNumberFormat="1">
      <alignment horizontal="center" vertical="center"/>
    </xf>
    <xf borderId="15" fillId="3" fontId="7" numFmtId="0" xfId="0" applyAlignment="1" applyBorder="1" applyFont="1">
      <alignment horizontal="right" vertical="center" wrapText="1"/>
    </xf>
    <xf borderId="15" fillId="4" fontId="5" numFmtId="0" xfId="0" applyAlignment="1" applyBorder="1" applyFont="1">
      <alignment horizontal="center" vertical="center"/>
    </xf>
    <xf borderId="12" fillId="4" fontId="9" numFmtId="0" xfId="0" applyAlignment="1" applyBorder="1" applyFont="1">
      <alignment horizontal="center" vertical="center"/>
    </xf>
    <xf borderId="0" fillId="0" fontId="10" numFmtId="0" xfId="0" applyFont="1"/>
    <xf borderId="15" fillId="4" fontId="5" numFmtId="0" xfId="0" applyAlignment="1" applyBorder="1" applyFont="1">
      <alignment horizontal="center" vertical="center"/>
    </xf>
    <xf borderId="0" fillId="0" fontId="11" numFmtId="0" xfId="0" applyFont="1"/>
    <xf borderId="0" fillId="0" fontId="2" numFmtId="49" xfId="0" applyAlignment="1" applyFont="1" applyNumberFormat="1">
      <alignment horizontal="left" vertical="top"/>
    </xf>
    <xf borderId="0" fillId="0" fontId="1" numFmtId="49" xfId="0" applyAlignment="1" applyFont="1" applyNumberFormat="1">
      <alignment horizontal="left" vertical="top" wrapText="1"/>
    </xf>
    <xf borderId="0" fillId="0" fontId="1" numFmtId="49" xfId="0" applyAlignment="1" applyFont="1" applyNumberFormat="1">
      <alignment horizontal="left" vertical="top"/>
    </xf>
    <xf borderId="7" fillId="4" fontId="8" numFmtId="49" xfId="0" applyAlignment="1" applyBorder="1" applyFont="1" applyNumberFormat="1">
      <alignment vertical="top" wrapText="1"/>
    </xf>
    <xf borderId="0" fillId="0" fontId="4" numFmtId="0" xfId="0" applyBorder="1" applyFont="1"/>
    <xf borderId="0" fillId="0" fontId="4" numFmtId="0" xfId="0" applyBorder="1" applyFont="1"/>
    <xf borderId="0" fillId="0" fontId="2" numFmtId="0" xfId="0" applyAlignment="1" applyFont="1">
      <alignment horizontal="right"/>
    </xf>
    <xf borderId="0" fillId="0" fontId="1" numFmtId="49" xfId="0" applyAlignment="1" applyFont="1" applyNumberFormat="1">
      <alignment horizontal="left" vertical="top" wrapText="1"/>
    </xf>
    <xf borderId="13" fillId="4" fontId="8" numFmtId="49" xfId="0" applyAlignment="1" applyBorder="1" applyFont="1" applyNumberFormat="1">
      <alignment vertical="top" wrapText="1"/>
    </xf>
    <xf borderId="14" fillId="0" fontId="4" numFmtId="0" xfId="0" applyBorder="1" applyFont="1"/>
    <xf borderId="0" fillId="0" fontId="1" numFmtId="0" xfId="0" applyAlignment="1" applyFont="1">
      <alignment horizontal="left" wrapText="1"/>
    </xf>
    <xf borderId="1" fillId="4" fontId="5" numFmtId="14" xfId="0" applyAlignment="1" applyBorder="1" applyFont="1" applyNumberFormat="1">
      <alignment horizontal="center" vertical="center"/>
    </xf>
    <xf borderId="14" fillId="0"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4" Type="http://schemas.openxmlformats.org/officeDocument/2006/relationships/worksheet" Target="worksheets/sheet2.xml"/><Relationship Id="rId3" Type="http://schemas.openxmlformats.org/officeDocument/2006/relationships/worksheet" Target="worksheets/sheet1.xml"/><Relationship Id="rId9" Type="http://schemas.openxmlformats.org/officeDocument/2006/relationships/worksheet" Target="worksheets/sheet5.xml"/><Relationship Id="rId6" Type="http://schemas.openxmlformats.org/officeDocument/2006/relationships/worksheet" Target="worksheets/sheet3.xml"/><Relationship Id="rId5" Type="http://schemas.openxmlformats.org/officeDocument/2006/relationships/worksheet" Target="worksheets/sheet4.xml"/><Relationship Id="rId8" Type="http://schemas.openxmlformats.org/officeDocument/2006/relationships/worksheet" Target="worksheets/sheet6.xml"/><Relationship Id="rId7" Type="http://schemas.openxmlformats.org/officeDocument/2006/relationships/worksheet" Target="worksheets/sheet7.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29"/>
    <col customWidth="1" min="2" max="2" width="4.57"/>
    <col customWidth="1" min="3" max="3" width="13.86"/>
    <col customWidth="1" min="4" max="4" width="53.57"/>
    <col customWidth="1" min="5" max="5" width="11.43"/>
    <col customWidth="1" min="6" max="6" width="9.29"/>
    <col customWidth="1" min="7" max="7" width="9.0"/>
    <col customWidth="1" min="8" max="8" width="15.14"/>
    <col customWidth="1" min="9" max="9" width="8.57"/>
    <col customWidth="1" min="10" max="11" width="8.86"/>
    <col customWidth="1" min="12" max="12" width="10.57"/>
    <col customWidth="1" min="13" max="24" width="8.86"/>
  </cols>
  <sheetData>
    <row r="1" ht="12.75" customHeight="1">
      <c r="A1" s="1"/>
      <c r="B1" s="2" t="s">
        <v>0</v>
      </c>
      <c r="K1" s="3"/>
      <c r="L1" s="3"/>
      <c r="M1" s="4" t="s">
        <v>1</v>
      </c>
      <c r="N1" s="3"/>
      <c r="O1" s="1"/>
      <c r="P1" s="1"/>
      <c r="Q1" s="1"/>
      <c r="R1" s="1"/>
      <c r="S1" s="1"/>
      <c r="T1" s="1"/>
      <c r="U1" s="1"/>
      <c r="V1" s="1"/>
      <c r="W1" s="1"/>
      <c r="X1" s="5"/>
    </row>
    <row r="2" ht="18.0" customHeight="1">
      <c r="A2" s="1"/>
      <c r="B2" s="1"/>
      <c r="C2" s="6" t="s">
        <v>2</v>
      </c>
      <c r="D2" s="7" t="s">
        <v>3</v>
      </c>
      <c r="E2" s="8"/>
      <c r="F2" s="8"/>
      <c r="G2" s="8"/>
      <c r="H2" s="8"/>
      <c r="I2" s="8"/>
      <c r="J2" s="1"/>
      <c r="K2" s="1"/>
      <c r="L2" s="9"/>
      <c r="M2" s="1" t="s">
        <v>4</v>
      </c>
      <c r="N2" s="1">
        <v>1.0</v>
      </c>
      <c r="O2" s="1"/>
      <c r="P2" s="1"/>
      <c r="Q2" s="1"/>
      <c r="R2" s="1"/>
      <c r="S2" s="1"/>
      <c r="T2" s="1"/>
      <c r="U2" s="1"/>
      <c r="V2" s="1"/>
      <c r="W2" s="1"/>
      <c r="X2" s="5"/>
    </row>
    <row r="3" ht="31.5" customHeight="1">
      <c r="A3" s="1"/>
      <c r="B3" s="1"/>
      <c r="C3" s="6" t="s">
        <v>5</v>
      </c>
      <c r="D3" s="7" t="s">
        <v>6</v>
      </c>
      <c r="E3" s="8"/>
      <c r="F3" s="8"/>
      <c r="G3" s="8"/>
      <c r="H3" s="8"/>
      <c r="I3" s="8"/>
      <c r="J3" s="1"/>
      <c r="K3" s="1"/>
      <c r="L3" s="1"/>
      <c r="M3" s="1" t="s">
        <v>7</v>
      </c>
      <c r="N3" s="1">
        <v>2.0</v>
      </c>
      <c r="O3" s="1"/>
      <c r="P3" s="1"/>
      <c r="Q3" s="1"/>
      <c r="R3" s="1"/>
      <c r="S3" s="1"/>
      <c r="T3" s="1"/>
      <c r="U3" s="1"/>
      <c r="V3" s="1"/>
      <c r="W3" s="1"/>
      <c r="X3" s="5"/>
    </row>
    <row r="4" ht="18.0" customHeight="1">
      <c r="A4" s="1"/>
      <c r="B4" s="1"/>
      <c r="C4" s="6" t="s">
        <v>8</v>
      </c>
      <c r="D4" s="10">
        <v>42114.0</v>
      </c>
      <c r="E4" s="6" t="s">
        <v>9</v>
      </c>
      <c r="F4" s="11">
        <v>3.0</v>
      </c>
      <c r="G4" s="12"/>
      <c r="H4" s="12"/>
      <c r="I4" s="12"/>
      <c r="J4" s="1"/>
      <c r="K4" s="1"/>
      <c r="L4" s="1"/>
      <c r="M4" s="1" t="s">
        <v>10</v>
      </c>
      <c r="N4" s="1">
        <v>3.0</v>
      </c>
      <c r="O4" s="1"/>
      <c r="P4" s="1"/>
      <c r="Q4" s="1"/>
      <c r="R4" s="1"/>
      <c r="S4" s="1"/>
      <c r="T4" s="1"/>
      <c r="U4" s="1"/>
      <c r="V4" s="1"/>
      <c r="W4" s="1"/>
      <c r="X4" s="5"/>
    </row>
    <row r="5" ht="12.75" customHeight="1">
      <c r="A5" s="1"/>
      <c r="B5" s="1"/>
      <c r="C5" s="13"/>
      <c r="D5" s="1"/>
      <c r="E5" s="1"/>
      <c r="F5" s="1"/>
      <c r="G5" s="1"/>
      <c r="H5" s="1"/>
      <c r="I5" s="1"/>
      <c r="J5" s="1"/>
      <c r="K5" s="1"/>
      <c r="L5" s="1"/>
      <c r="M5" s="1" t="s">
        <v>11</v>
      </c>
      <c r="N5" s="1"/>
      <c r="O5" s="1"/>
      <c r="P5" s="1"/>
      <c r="Q5" s="1"/>
      <c r="R5" s="1"/>
      <c r="S5" s="1"/>
      <c r="T5" s="1"/>
      <c r="U5" s="1"/>
      <c r="V5" s="1"/>
      <c r="W5" s="1"/>
      <c r="X5" s="5"/>
    </row>
    <row r="6" ht="18.0" customHeight="1">
      <c r="A6" s="1"/>
      <c r="B6" s="1"/>
      <c r="C6" s="14" t="s">
        <v>12</v>
      </c>
      <c r="D6" s="15" t="s">
        <v>13</v>
      </c>
      <c r="E6" s="16"/>
      <c r="F6" s="16"/>
      <c r="G6" s="16"/>
      <c r="H6" s="16"/>
      <c r="I6" s="16"/>
      <c r="J6" s="1"/>
      <c r="K6" s="1"/>
      <c r="L6" s="1"/>
      <c r="M6" s="1" t="s">
        <v>14</v>
      </c>
      <c r="N6" s="1"/>
      <c r="O6" s="1"/>
      <c r="P6" s="1"/>
      <c r="Q6" s="1"/>
      <c r="R6" s="1"/>
      <c r="S6" s="1"/>
      <c r="T6" s="1"/>
      <c r="U6" s="1"/>
      <c r="V6" s="1"/>
      <c r="W6" s="1"/>
      <c r="X6" s="5"/>
    </row>
    <row r="7" ht="12.75" customHeight="1">
      <c r="A7" s="1"/>
      <c r="B7" s="1"/>
      <c r="C7" s="17"/>
      <c r="D7" s="18"/>
      <c r="J7" s="1"/>
      <c r="K7" s="1"/>
      <c r="L7" s="1"/>
      <c r="M7" s="1" t="s">
        <v>15</v>
      </c>
      <c r="N7" s="1"/>
      <c r="O7" s="1"/>
      <c r="P7" s="1"/>
      <c r="Q7" s="1"/>
      <c r="R7" s="1"/>
      <c r="S7" s="1"/>
      <c r="T7" s="1"/>
      <c r="U7" s="1"/>
      <c r="V7" s="1"/>
      <c r="W7" s="1"/>
      <c r="X7" s="5"/>
    </row>
    <row r="8" ht="18.0" customHeight="1">
      <c r="A8" s="1"/>
      <c r="B8" s="1"/>
      <c r="C8" s="14" t="s">
        <v>16</v>
      </c>
      <c r="D8" s="19" t="s">
        <v>17</v>
      </c>
      <c r="E8" s="16"/>
      <c r="F8" s="16"/>
      <c r="G8" s="16"/>
      <c r="H8" s="16"/>
      <c r="I8" s="16"/>
      <c r="J8" s="1"/>
      <c r="K8" s="1"/>
      <c r="L8" s="1"/>
      <c r="M8" s="1"/>
      <c r="N8" s="1"/>
      <c r="O8" s="1"/>
      <c r="P8" s="1"/>
      <c r="Q8" s="1"/>
      <c r="R8" s="1"/>
      <c r="S8" s="1"/>
      <c r="T8" s="1"/>
      <c r="U8" s="1"/>
      <c r="V8" s="1"/>
      <c r="W8" s="1"/>
      <c r="X8" s="5"/>
    </row>
    <row r="9" ht="12.75" customHeight="1">
      <c r="A9" s="1"/>
      <c r="B9" s="1"/>
      <c r="C9" s="17"/>
      <c r="D9" s="18"/>
      <c r="J9" s="1"/>
      <c r="K9" s="1"/>
      <c r="L9" s="1"/>
      <c r="M9" s="1"/>
      <c r="N9" s="1"/>
      <c r="O9" s="1"/>
      <c r="P9" s="1"/>
      <c r="Q9" s="1"/>
      <c r="R9" s="1"/>
      <c r="S9" s="1"/>
      <c r="T9" s="1"/>
      <c r="U9" s="1"/>
      <c r="V9" s="1"/>
      <c r="W9" s="1"/>
      <c r="X9" s="5"/>
    </row>
    <row r="10" ht="12.75" customHeight="1">
      <c r="A10" s="1"/>
      <c r="B10" s="1"/>
      <c r="C10" s="13"/>
      <c r="D10" s="20"/>
      <c r="E10" s="20"/>
      <c r="F10" s="20"/>
      <c r="G10" s="20"/>
      <c r="H10" s="20"/>
      <c r="I10" s="20"/>
      <c r="J10" s="1"/>
      <c r="K10" s="1"/>
      <c r="L10" s="1"/>
      <c r="M10" s="1"/>
      <c r="N10" s="1"/>
      <c r="O10" s="1"/>
      <c r="P10" s="1"/>
      <c r="Q10" s="1"/>
      <c r="R10" s="1"/>
      <c r="S10" s="1"/>
      <c r="T10" s="1"/>
      <c r="U10" s="1"/>
      <c r="V10" s="1"/>
      <c r="W10" s="1"/>
      <c r="X10" s="5"/>
    </row>
    <row r="11" ht="12.75" customHeight="1">
      <c r="A11" s="1"/>
      <c r="B11" s="1"/>
      <c r="C11" s="1"/>
      <c r="D11" s="1"/>
      <c r="E11" s="21" t="s">
        <v>18</v>
      </c>
      <c r="F11" s="12"/>
      <c r="G11" s="12"/>
      <c r="H11" s="21" t="s">
        <v>19</v>
      </c>
      <c r="I11" s="12"/>
      <c r="J11" s="12"/>
      <c r="K11" s="1"/>
      <c r="L11" s="1"/>
      <c r="M11" s="1"/>
      <c r="N11" s="1"/>
      <c r="O11" s="1"/>
      <c r="P11" s="1"/>
      <c r="Q11" s="1"/>
      <c r="R11" s="1"/>
      <c r="S11" s="1"/>
      <c r="T11" s="1"/>
      <c r="U11" s="1"/>
      <c r="V11" s="1"/>
      <c r="W11" s="1"/>
      <c r="X11" s="5"/>
    </row>
    <row r="12" ht="36.0" customHeight="1">
      <c r="A12" s="1"/>
      <c r="B12" s="22" t="s">
        <v>20</v>
      </c>
      <c r="C12" s="24" t="s">
        <v>23</v>
      </c>
      <c r="D12" s="12"/>
      <c r="E12" s="22" t="s">
        <v>24</v>
      </c>
      <c r="F12" s="22" t="s">
        <v>25</v>
      </c>
      <c r="G12" s="22" t="s">
        <v>26</v>
      </c>
      <c r="H12" s="22" t="s">
        <v>27</v>
      </c>
      <c r="I12" s="22" t="s">
        <v>28</v>
      </c>
      <c r="J12" s="22" t="s">
        <v>29</v>
      </c>
      <c r="K12" s="1"/>
      <c r="L12" s="1"/>
      <c r="M12" s="1"/>
      <c r="N12" s="1"/>
      <c r="O12" s="1"/>
      <c r="P12" s="1"/>
      <c r="Q12" s="1"/>
      <c r="R12" s="1"/>
      <c r="S12" s="1"/>
      <c r="T12" s="1"/>
      <c r="U12" s="1"/>
      <c r="V12" s="1"/>
      <c r="W12" s="1"/>
      <c r="X12" s="5"/>
    </row>
    <row r="13" ht="19.5" customHeight="1">
      <c r="A13" s="1"/>
      <c r="B13" s="26">
        <v>1.0</v>
      </c>
      <c r="C13" s="31" t="s">
        <v>31</v>
      </c>
      <c r="D13" s="12"/>
      <c r="E13" s="37">
        <v>1.0</v>
      </c>
      <c r="F13" s="37">
        <v>40.0</v>
      </c>
      <c r="G13" s="37">
        <v>5.0</v>
      </c>
      <c r="H13" s="26" t="s">
        <v>11</v>
      </c>
      <c r="I13" s="38">
        <v>12.0</v>
      </c>
      <c r="J13" s="39">
        <v>40.75</v>
      </c>
      <c r="K13" s="1"/>
      <c r="L13" s="1"/>
      <c r="M13" s="1"/>
      <c r="N13" s="1"/>
      <c r="O13" s="1"/>
      <c r="P13" s="1"/>
      <c r="Q13" s="1"/>
      <c r="R13" s="1"/>
      <c r="S13" s="1"/>
      <c r="T13" s="1"/>
      <c r="U13" s="1"/>
      <c r="V13" s="1"/>
      <c r="W13" s="1"/>
      <c r="X13" s="5"/>
    </row>
    <row r="14" ht="19.5" customHeight="1">
      <c r="A14" s="1"/>
      <c r="B14" s="26">
        <v>2.0</v>
      </c>
      <c r="C14" s="31" t="s">
        <v>45</v>
      </c>
      <c r="D14" s="12"/>
      <c r="E14" s="37">
        <v>2.0</v>
      </c>
      <c r="F14" s="37">
        <v>5.0</v>
      </c>
      <c r="G14" s="37">
        <v>2.0</v>
      </c>
      <c r="H14" s="26" t="s">
        <v>11</v>
      </c>
      <c r="I14" s="38">
        <v>2.0</v>
      </c>
      <c r="J14" s="39">
        <v>11.5</v>
      </c>
      <c r="K14" s="1"/>
      <c r="L14" s="1"/>
      <c r="M14" s="1"/>
      <c r="N14" s="1"/>
      <c r="O14" s="1"/>
      <c r="P14" s="1"/>
      <c r="Q14" s="1"/>
      <c r="R14" s="1"/>
      <c r="S14" s="1"/>
      <c r="T14" s="1"/>
      <c r="U14" s="1"/>
      <c r="V14" s="1"/>
      <c r="W14" s="1"/>
      <c r="X14" s="5"/>
    </row>
    <row r="15" ht="19.5" customHeight="1">
      <c r="A15" s="1"/>
      <c r="B15" s="26">
        <v>3.0</v>
      </c>
      <c r="C15" s="31" t="s">
        <v>46</v>
      </c>
      <c r="D15" s="12"/>
      <c r="E15" s="37">
        <v>2.0</v>
      </c>
      <c r="F15" s="37">
        <v>5.0</v>
      </c>
      <c r="G15" s="37">
        <v>2.0</v>
      </c>
      <c r="H15" s="26" t="s">
        <v>11</v>
      </c>
      <c r="I15" s="38">
        <v>4.25</v>
      </c>
      <c r="J15" s="39">
        <v>16.75</v>
      </c>
      <c r="K15" s="1"/>
      <c r="L15" s="1"/>
      <c r="M15" s="1"/>
      <c r="N15" s="1"/>
      <c r="O15" s="1"/>
      <c r="P15" s="1"/>
      <c r="Q15" s="1"/>
      <c r="R15" s="1"/>
      <c r="S15" s="1"/>
      <c r="T15" s="1"/>
      <c r="U15" s="1"/>
      <c r="V15" s="1"/>
      <c r="W15" s="1"/>
      <c r="X15" s="5"/>
    </row>
    <row r="16" ht="19.5" customHeight="1">
      <c r="A16" s="1"/>
      <c r="B16" s="26">
        <v>4.0</v>
      </c>
      <c r="C16" s="31" t="s">
        <v>47</v>
      </c>
      <c r="D16" s="12"/>
      <c r="E16" s="37">
        <v>2.0</v>
      </c>
      <c r="F16" s="37">
        <v>5.0</v>
      </c>
      <c r="G16" s="37">
        <v>2.0</v>
      </c>
      <c r="H16" s="26" t="s">
        <v>11</v>
      </c>
      <c r="I16" s="38">
        <v>4.75</v>
      </c>
      <c r="J16" s="39">
        <v>18.75</v>
      </c>
      <c r="K16" s="1"/>
      <c r="L16" s="1"/>
      <c r="M16" s="1"/>
      <c r="N16" s="1"/>
      <c r="O16" s="1"/>
      <c r="P16" s="1"/>
      <c r="Q16" s="1"/>
      <c r="R16" s="1"/>
      <c r="S16" s="1"/>
      <c r="T16" s="1"/>
      <c r="U16" s="1"/>
      <c r="V16" s="1"/>
      <c r="W16" s="1"/>
      <c r="X16" s="5"/>
    </row>
    <row r="17" ht="19.5" customHeight="1">
      <c r="A17" s="1"/>
      <c r="B17" s="26">
        <v>5.0</v>
      </c>
      <c r="C17" s="31" t="s">
        <v>49</v>
      </c>
      <c r="D17" s="12"/>
      <c r="E17" s="37">
        <v>2.0</v>
      </c>
      <c r="F17" s="37">
        <v>5.0</v>
      </c>
      <c r="G17" s="37">
        <v>5.0</v>
      </c>
      <c r="H17" s="26" t="s">
        <v>15</v>
      </c>
      <c r="I17" s="37">
        <v>0.0</v>
      </c>
      <c r="J17" s="44">
        <v>0.0</v>
      </c>
      <c r="K17" s="1"/>
      <c r="L17" s="1"/>
      <c r="M17" s="1"/>
      <c r="N17" s="1"/>
      <c r="O17" s="1"/>
      <c r="P17" s="1"/>
      <c r="Q17" s="1"/>
      <c r="R17" s="1"/>
      <c r="S17" s="1"/>
      <c r="T17" s="1"/>
      <c r="U17" s="1"/>
      <c r="V17" s="1"/>
      <c r="W17" s="1"/>
      <c r="X17" s="5"/>
    </row>
    <row r="18" ht="19.5" customHeight="1">
      <c r="A18" s="1"/>
      <c r="B18" s="26">
        <v>6.0</v>
      </c>
      <c r="C18" s="31" t="s">
        <v>59</v>
      </c>
      <c r="D18" s="12"/>
      <c r="E18" s="37">
        <v>2.0</v>
      </c>
      <c r="F18" s="37">
        <v>5.0</v>
      </c>
      <c r="G18" s="37">
        <v>2.5</v>
      </c>
      <c r="H18" s="26" t="s">
        <v>11</v>
      </c>
      <c r="I18" s="38">
        <v>2.0</v>
      </c>
      <c r="J18" s="39">
        <v>5.5</v>
      </c>
      <c r="K18" s="1"/>
      <c r="L18" s="1"/>
      <c r="M18" s="1"/>
      <c r="N18" s="1"/>
      <c r="O18" s="1"/>
      <c r="P18" s="1"/>
      <c r="Q18" s="1"/>
      <c r="R18" s="1"/>
      <c r="S18" s="1"/>
      <c r="T18" s="1"/>
      <c r="U18" s="1"/>
      <c r="V18" s="1"/>
      <c r="W18" s="1"/>
      <c r="X18" s="5"/>
    </row>
    <row r="19" ht="19.5" customHeight="1">
      <c r="A19" s="1"/>
      <c r="B19" s="26">
        <v>7.0</v>
      </c>
      <c r="C19" s="31" t="s">
        <v>60</v>
      </c>
      <c r="D19" s="12"/>
      <c r="E19" s="37">
        <v>2.0</v>
      </c>
      <c r="F19" s="37">
        <v>20.0</v>
      </c>
      <c r="G19" s="37">
        <v>17.5</v>
      </c>
      <c r="H19" s="26" t="s">
        <v>10</v>
      </c>
      <c r="I19" s="38">
        <v>2.5</v>
      </c>
      <c r="J19" s="39">
        <v>5.0</v>
      </c>
      <c r="K19" s="1"/>
      <c r="L19" s="1"/>
      <c r="M19" s="1"/>
      <c r="N19" s="1"/>
      <c r="O19" s="1"/>
      <c r="P19" s="1"/>
      <c r="Q19" s="1"/>
      <c r="R19" s="1"/>
      <c r="S19" s="1"/>
      <c r="T19" s="1"/>
      <c r="U19" s="1"/>
      <c r="V19" s="1"/>
      <c r="W19" s="1"/>
      <c r="X19" s="5"/>
    </row>
    <row r="20" ht="19.5" customHeight="1">
      <c r="A20" s="1"/>
      <c r="B20" s="26">
        <v>8.0</v>
      </c>
      <c r="C20" s="31" t="s">
        <v>62</v>
      </c>
      <c r="D20" s="12"/>
      <c r="E20" s="37">
        <v>2.0</v>
      </c>
      <c r="F20" s="37">
        <v>20.0</v>
      </c>
      <c r="G20" s="37">
        <v>13.5</v>
      </c>
      <c r="H20" s="26" t="s">
        <v>11</v>
      </c>
      <c r="I20" s="38">
        <v>8.5</v>
      </c>
      <c r="J20" s="39">
        <v>25.0</v>
      </c>
      <c r="K20" s="1"/>
      <c r="L20" s="1"/>
      <c r="M20" s="1"/>
      <c r="N20" s="1"/>
      <c r="O20" s="1"/>
      <c r="P20" s="1"/>
      <c r="Q20" s="1"/>
      <c r="R20" s="1"/>
      <c r="S20" s="1"/>
      <c r="T20" s="1"/>
      <c r="U20" s="1"/>
      <c r="V20" s="1"/>
      <c r="W20" s="1"/>
      <c r="X20" s="5"/>
    </row>
    <row r="21" ht="19.5" customHeight="1">
      <c r="A21" s="1"/>
      <c r="B21" s="26">
        <v>9.0</v>
      </c>
      <c r="C21" s="31" t="s">
        <v>64</v>
      </c>
      <c r="D21" s="12"/>
      <c r="E21" s="37">
        <v>2.0</v>
      </c>
      <c r="F21" s="37">
        <v>10.0</v>
      </c>
      <c r="G21" s="37">
        <v>10.0</v>
      </c>
      <c r="H21" s="47" t="s">
        <v>11</v>
      </c>
      <c r="I21" s="38">
        <v>2.0</v>
      </c>
      <c r="J21" s="39">
        <v>2.0</v>
      </c>
      <c r="K21" s="1"/>
      <c r="L21" s="1"/>
      <c r="M21" s="1"/>
      <c r="N21" s="1"/>
      <c r="O21" s="1"/>
      <c r="P21" s="1"/>
      <c r="Q21" s="1"/>
      <c r="R21" s="1"/>
      <c r="S21" s="1"/>
      <c r="T21" s="1"/>
      <c r="U21" s="1"/>
      <c r="V21" s="1"/>
      <c r="W21" s="1"/>
      <c r="X21" s="5"/>
    </row>
    <row r="22" ht="19.5" customHeight="1">
      <c r="A22" s="1"/>
      <c r="B22" s="26">
        <v>10.0</v>
      </c>
      <c r="C22" s="31" t="s">
        <v>67</v>
      </c>
      <c r="D22" s="12"/>
      <c r="E22" s="37">
        <v>3.0</v>
      </c>
      <c r="F22" s="37">
        <v>5.0</v>
      </c>
      <c r="G22" s="37">
        <v>5.0</v>
      </c>
      <c r="H22" s="26" t="s">
        <v>10</v>
      </c>
      <c r="I22" s="37">
        <v>0.0</v>
      </c>
      <c r="J22" s="44">
        <v>4.0</v>
      </c>
      <c r="K22" s="1"/>
      <c r="L22" s="1"/>
      <c r="M22" s="1"/>
      <c r="N22" s="1"/>
      <c r="O22" s="1"/>
      <c r="P22" s="1"/>
      <c r="Q22" s="1"/>
      <c r="R22" s="1"/>
      <c r="S22" s="1"/>
      <c r="T22" s="1"/>
      <c r="U22" s="1"/>
      <c r="V22" s="1"/>
      <c r="W22" s="1"/>
      <c r="X22" s="5"/>
    </row>
    <row r="23" ht="19.5" customHeight="1">
      <c r="A23" s="1"/>
      <c r="B23" s="26">
        <v>11.0</v>
      </c>
      <c r="C23" s="31" t="s">
        <v>68</v>
      </c>
      <c r="D23" s="12"/>
      <c r="E23" s="37">
        <v>2.0</v>
      </c>
      <c r="F23" s="37">
        <v>15.0</v>
      </c>
      <c r="G23" s="37">
        <v>0.0</v>
      </c>
      <c r="H23" s="26" t="s">
        <v>7</v>
      </c>
      <c r="I23" s="37">
        <v>0.0</v>
      </c>
      <c r="J23" s="44">
        <v>0.0</v>
      </c>
      <c r="K23" s="1"/>
      <c r="L23" s="1"/>
      <c r="M23" s="1"/>
      <c r="N23" s="1"/>
      <c r="O23" s="1"/>
      <c r="P23" s="1"/>
      <c r="Q23" s="1"/>
      <c r="R23" s="1"/>
      <c r="S23" s="1"/>
      <c r="T23" s="1"/>
      <c r="U23" s="1"/>
      <c r="V23" s="1"/>
      <c r="W23" s="1"/>
      <c r="X23" s="5"/>
    </row>
    <row r="24" ht="15.75" customHeight="1">
      <c r="A24" s="25"/>
      <c r="B24" s="52"/>
      <c r="C24" s="52"/>
      <c r="D24" s="25"/>
      <c r="E24" s="6" t="s">
        <v>73</v>
      </c>
      <c r="F24" s="57" t="str">
        <f t="shared" ref="F24:G24" si="1">SUM(F13:F23) - F23</f>
        <v>120</v>
      </c>
      <c r="G24" s="57" t="str">
        <f t="shared" si="1"/>
        <v>64.5</v>
      </c>
      <c r="H24" s="6" t="s">
        <v>83</v>
      </c>
      <c r="I24" s="57" t="str">
        <f t="shared" ref="I24:J24" si="2">SUM(I13:I23)</f>
        <v>38</v>
      </c>
      <c r="J24" s="57" t="str">
        <f t="shared" si="2"/>
        <v>129.25</v>
      </c>
      <c r="K24" s="25"/>
      <c r="L24" s="25"/>
      <c r="M24" s="25"/>
      <c r="N24" s="25"/>
      <c r="O24" s="25"/>
      <c r="P24" s="1"/>
      <c r="Q24" s="1"/>
      <c r="R24" s="1"/>
      <c r="S24" s="1"/>
      <c r="T24" s="1"/>
      <c r="U24" s="1"/>
      <c r="V24" s="1"/>
      <c r="W24" s="1"/>
      <c r="X24" s="5"/>
    </row>
    <row r="25" ht="12.75" customHeight="1">
      <c r="A25" s="1"/>
      <c r="B25" s="3"/>
      <c r="C25" s="13"/>
      <c r="D25" s="1"/>
      <c r="E25" s="13"/>
      <c r="F25" s="1"/>
      <c r="G25" s="1"/>
      <c r="H25" s="13"/>
      <c r="I25" s="1"/>
      <c r="J25" s="1"/>
      <c r="K25" s="1"/>
      <c r="L25" s="1"/>
      <c r="M25" s="1"/>
      <c r="N25" s="1"/>
      <c r="O25" s="1"/>
      <c r="P25" s="1"/>
      <c r="Q25" s="1"/>
      <c r="R25" s="1"/>
      <c r="S25" s="1"/>
      <c r="T25" s="1"/>
      <c r="U25" s="1"/>
      <c r="V25" s="1"/>
      <c r="W25" s="1"/>
      <c r="X25" s="5"/>
    </row>
    <row r="26" ht="12.75" customHeight="1">
      <c r="A26" s="1"/>
      <c r="B26" s="3"/>
      <c r="C26" s="3"/>
      <c r="D26" s="1"/>
      <c r="E26" s="13"/>
      <c r="F26" s="1"/>
      <c r="G26" s="1"/>
      <c r="H26" s="13"/>
      <c r="I26" s="1"/>
      <c r="J26" s="1"/>
      <c r="K26" s="1"/>
      <c r="L26" s="1"/>
      <c r="M26" s="1"/>
      <c r="N26" s="1"/>
      <c r="O26" s="1"/>
      <c r="P26" s="1"/>
      <c r="Q26" s="1"/>
      <c r="R26" s="1"/>
      <c r="S26" s="1"/>
      <c r="T26" s="1"/>
      <c r="U26" s="1"/>
      <c r="V26" s="1"/>
      <c r="W26" s="1"/>
      <c r="X26" s="5"/>
    </row>
    <row r="27" ht="12.75" customHeight="1">
      <c r="A27" s="1"/>
      <c r="B27" s="3"/>
      <c r="C27" s="3"/>
      <c r="D27" s="1"/>
      <c r="E27" s="13"/>
      <c r="F27" s="1"/>
      <c r="G27" s="1"/>
      <c r="H27" s="13"/>
      <c r="I27" s="1"/>
      <c r="J27" s="1"/>
      <c r="K27" s="1"/>
      <c r="L27" s="1"/>
      <c r="M27" s="1"/>
      <c r="N27" s="1"/>
      <c r="O27" s="1"/>
      <c r="P27" s="1"/>
      <c r="Q27" s="1"/>
      <c r="R27" s="1"/>
      <c r="S27" s="1"/>
      <c r="T27" s="1"/>
      <c r="U27" s="1"/>
      <c r="V27" s="1"/>
      <c r="W27" s="1"/>
      <c r="X27" s="5"/>
    </row>
    <row r="28" ht="12.75" customHeight="1">
      <c r="A28" s="1"/>
      <c r="B28" s="3"/>
      <c r="C28" s="3"/>
      <c r="D28" s="1"/>
      <c r="E28" s="13"/>
      <c r="F28" s="1"/>
      <c r="G28" s="1"/>
      <c r="H28" s="13"/>
      <c r="I28" s="1"/>
      <c r="J28" s="1"/>
      <c r="K28" s="1"/>
      <c r="L28" s="1"/>
      <c r="M28" s="1"/>
      <c r="N28" s="1"/>
      <c r="O28" s="1"/>
      <c r="P28" s="1"/>
      <c r="Q28" s="1"/>
      <c r="R28" s="1"/>
      <c r="S28" s="1"/>
      <c r="T28" s="1"/>
      <c r="U28" s="1"/>
      <c r="V28" s="1"/>
      <c r="W28" s="1"/>
      <c r="X28" s="5"/>
    </row>
    <row r="29" ht="12.75" customHeight="1">
      <c r="A29" s="1"/>
      <c r="B29" s="3"/>
      <c r="C29" s="3"/>
      <c r="D29" s="1"/>
      <c r="E29" s="13"/>
      <c r="F29" s="1"/>
      <c r="G29" s="1"/>
      <c r="H29" s="13"/>
      <c r="I29" s="1"/>
      <c r="J29" s="1"/>
      <c r="K29" s="1"/>
      <c r="L29" s="1"/>
      <c r="M29" s="1"/>
      <c r="N29" s="1"/>
      <c r="O29" s="1"/>
      <c r="P29" s="1"/>
      <c r="Q29" s="1"/>
      <c r="R29" s="1"/>
      <c r="S29" s="1"/>
      <c r="T29" s="1"/>
      <c r="U29" s="1"/>
      <c r="V29" s="1"/>
      <c r="W29" s="1"/>
      <c r="X29" s="5"/>
    </row>
    <row r="30" ht="12.75" customHeight="1">
      <c r="A30" s="1"/>
      <c r="B30" s="3"/>
      <c r="C30" s="3"/>
      <c r="D30" s="1"/>
      <c r="E30" s="13"/>
      <c r="F30" s="1"/>
      <c r="G30" s="1"/>
      <c r="H30" s="13"/>
      <c r="I30" s="1"/>
      <c r="J30" s="1"/>
      <c r="K30" s="1"/>
      <c r="L30" s="1"/>
      <c r="M30" s="1"/>
      <c r="N30" s="1"/>
      <c r="O30" s="1"/>
      <c r="P30" s="1"/>
      <c r="Q30" s="1"/>
      <c r="R30" s="1"/>
      <c r="S30" s="1"/>
      <c r="T30" s="1"/>
      <c r="U30" s="1"/>
      <c r="V30" s="1"/>
      <c r="W30" s="1"/>
      <c r="X30" s="5"/>
    </row>
    <row r="31" ht="12.75" customHeight="1">
      <c r="A31" s="1"/>
      <c r="B31" s="3"/>
      <c r="C31" s="3"/>
      <c r="D31" s="1"/>
      <c r="E31" s="13"/>
      <c r="F31" s="1"/>
      <c r="G31" s="1"/>
      <c r="H31" s="13"/>
      <c r="I31" s="1"/>
      <c r="J31" s="1"/>
      <c r="K31" s="1"/>
      <c r="L31" s="1"/>
      <c r="M31" s="1"/>
      <c r="N31" s="1"/>
      <c r="O31" s="1"/>
      <c r="P31" s="1"/>
      <c r="Q31" s="1"/>
      <c r="R31" s="1"/>
      <c r="S31" s="1"/>
      <c r="T31" s="1"/>
      <c r="U31" s="1"/>
      <c r="V31" s="1"/>
      <c r="W31" s="1"/>
      <c r="X31" s="5"/>
    </row>
    <row r="32" ht="12.75" customHeight="1">
      <c r="A32" s="1"/>
      <c r="B32" s="3"/>
      <c r="C32" s="3"/>
      <c r="D32" s="1"/>
      <c r="E32" s="13"/>
      <c r="F32" s="1"/>
      <c r="G32" s="1"/>
      <c r="H32" s="13"/>
      <c r="I32" s="1"/>
      <c r="J32" s="1"/>
      <c r="K32" s="1"/>
      <c r="L32" s="1"/>
      <c r="M32" s="1"/>
      <c r="N32" s="1"/>
      <c r="O32" s="1"/>
      <c r="P32" s="1"/>
      <c r="Q32" s="1"/>
      <c r="R32" s="1"/>
      <c r="S32" s="1"/>
      <c r="T32" s="1"/>
      <c r="U32" s="1"/>
      <c r="V32" s="1"/>
      <c r="W32" s="1"/>
      <c r="X32" s="5"/>
    </row>
    <row r="33" ht="12.75" customHeight="1">
      <c r="A33" s="1"/>
      <c r="B33" s="3"/>
      <c r="C33" s="3"/>
      <c r="D33" s="1"/>
      <c r="E33" s="13"/>
      <c r="F33" s="1"/>
      <c r="G33" s="1"/>
      <c r="H33" s="13"/>
      <c r="I33" s="1"/>
      <c r="J33" s="1"/>
      <c r="K33" s="1"/>
      <c r="L33" s="1"/>
      <c r="M33" s="1"/>
      <c r="N33" s="1"/>
      <c r="O33" s="1"/>
      <c r="P33" s="1"/>
      <c r="Q33" s="1"/>
      <c r="R33" s="1"/>
      <c r="S33" s="1"/>
      <c r="T33" s="1"/>
      <c r="U33" s="1"/>
      <c r="V33" s="1"/>
      <c r="W33" s="1"/>
      <c r="X33" s="5"/>
    </row>
  </sheetData>
  <mergeCells count="20">
    <mergeCell ref="D8:I9"/>
    <mergeCell ref="D6:I7"/>
    <mergeCell ref="F4:I4"/>
    <mergeCell ref="B1:J1"/>
    <mergeCell ref="H11:J11"/>
    <mergeCell ref="C6:C7"/>
    <mergeCell ref="E11:G11"/>
    <mergeCell ref="C16:D16"/>
    <mergeCell ref="C12:D12"/>
    <mergeCell ref="C13:D13"/>
    <mergeCell ref="C14:D14"/>
    <mergeCell ref="C15:D15"/>
    <mergeCell ref="C8:C9"/>
    <mergeCell ref="C19:D19"/>
    <mergeCell ref="C20:D20"/>
    <mergeCell ref="C21:D21"/>
    <mergeCell ref="C23:D23"/>
    <mergeCell ref="C22:D22"/>
    <mergeCell ref="C17:D17"/>
    <mergeCell ref="C18:D18"/>
  </mergeCells>
  <dataValidations>
    <dataValidation type="list" showInputMessage="1" showErrorMessage="1" prompt=" -  - " sqref="E13:E23">
      <formula1>'Status Report Page 1'!$N$2:$N$4</formula1>
    </dataValidation>
    <dataValidation type="list" showInputMessage="1" showErrorMessage="1" prompt=" -  - " sqref="M10 H13">
      <formula1>'Status Report Page 1'!$M$2:$M$8</formula1>
    </dataValidation>
    <dataValidation type="list" showInputMessage="1" showErrorMessage="1" prompt=" -  - " sqref="M2:M7 H14:H23">
      <formula1>'Status Report Page 1'!$M$2:$M$7</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86"/>
    <col customWidth="1" min="2" max="2" width="13.86"/>
    <col customWidth="1" min="3" max="3" width="4.71"/>
    <col customWidth="1" min="4" max="4" width="8.71"/>
    <col customWidth="1" min="5" max="7" width="7.71"/>
    <col customWidth="1" min="8" max="8" width="9.29"/>
    <col customWidth="1" min="9" max="18" width="7.14"/>
    <col customWidth="1" min="19" max="28" width="8.86"/>
  </cols>
  <sheetData>
    <row r="1" ht="12.75" customHeight="1">
      <c r="A1" s="2" t="s">
        <v>21</v>
      </c>
      <c r="S1" s="1"/>
      <c r="T1" s="1"/>
      <c r="U1" s="1"/>
      <c r="V1" s="1"/>
      <c r="W1" s="1"/>
      <c r="X1" s="1"/>
      <c r="Y1" s="5"/>
      <c r="Z1" s="5"/>
      <c r="AA1" s="5"/>
      <c r="AB1" s="5"/>
    </row>
    <row r="2" ht="12.75" customHeight="1">
      <c r="A2" s="1"/>
      <c r="B2" s="1"/>
      <c r="C2" s="1"/>
      <c r="D2" s="1"/>
      <c r="E2" s="1"/>
      <c r="F2" s="1"/>
      <c r="G2" s="1"/>
      <c r="H2" s="1"/>
      <c r="I2" s="1"/>
      <c r="J2" s="1"/>
      <c r="K2" s="1"/>
      <c r="L2" s="1"/>
      <c r="M2" s="1"/>
      <c r="N2" s="1"/>
      <c r="O2" s="23"/>
      <c r="P2" s="23"/>
      <c r="Q2" s="1"/>
      <c r="R2" s="1"/>
      <c r="S2" s="1"/>
      <c r="T2" s="1"/>
      <c r="U2" s="1"/>
      <c r="V2" s="1"/>
      <c r="W2" s="1"/>
      <c r="X2" s="1"/>
      <c r="Y2" s="5"/>
      <c r="Z2" s="5"/>
      <c r="AA2" s="5"/>
      <c r="AB2" s="5"/>
    </row>
    <row r="3" ht="18.0" customHeight="1">
      <c r="A3" s="25"/>
      <c r="B3" s="6" t="s">
        <v>30</v>
      </c>
      <c r="D3" s="28" t="s">
        <v>3</v>
      </c>
      <c r="E3" s="12"/>
      <c r="F3" s="12"/>
      <c r="G3" s="12"/>
      <c r="H3" s="12"/>
      <c r="I3" s="25"/>
      <c r="J3" s="25"/>
      <c r="K3" s="25"/>
      <c r="L3" s="25"/>
      <c r="M3" s="25"/>
      <c r="N3" s="25"/>
      <c r="O3" s="8"/>
      <c r="P3" s="8"/>
      <c r="Q3" s="25"/>
      <c r="R3" s="25"/>
      <c r="S3" s="25"/>
      <c r="T3" s="1"/>
      <c r="U3" s="1"/>
      <c r="V3" s="1"/>
      <c r="W3" s="1"/>
      <c r="X3" s="1"/>
      <c r="Y3" s="5"/>
      <c r="Z3" s="5"/>
      <c r="AA3" s="5"/>
      <c r="AB3" s="5"/>
    </row>
    <row r="4" ht="12.75" customHeight="1">
      <c r="A4" s="1"/>
      <c r="B4" s="13"/>
      <c r="C4" s="1"/>
      <c r="D4" s="1"/>
      <c r="E4" s="1"/>
      <c r="F4" s="1"/>
      <c r="G4" s="1"/>
      <c r="H4" s="1"/>
      <c r="I4" s="1"/>
      <c r="J4" s="1"/>
      <c r="K4" s="1"/>
      <c r="L4" s="1"/>
      <c r="M4" s="1"/>
      <c r="N4" s="1"/>
      <c r="O4" s="23"/>
      <c r="P4" s="23"/>
      <c r="Q4" s="1"/>
      <c r="R4" s="1"/>
      <c r="S4" s="1"/>
      <c r="T4" s="1"/>
      <c r="U4" s="1"/>
      <c r="V4" s="1"/>
      <c r="W4" s="1"/>
      <c r="X4" s="1"/>
      <c r="Y4" s="5"/>
      <c r="Z4" s="5"/>
      <c r="AA4" s="5"/>
      <c r="AB4" s="5"/>
    </row>
    <row r="5" ht="12.75" customHeight="1">
      <c r="A5" s="1"/>
      <c r="B5" s="13"/>
      <c r="C5" s="1"/>
      <c r="D5" s="21" t="s">
        <v>32</v>
      </c>
      <c r="E5" s="12"/>
      <c r="F5" s="12"/>
      <c r="G5" s="12"/>
      <c r="H5" s="30" t="s">
        <v>33</v>
      </c>
      <c r="I5" s="21" t="s">
        <v>19</v>
      </c>
      <c r="J5" s="12"/>
      <c r="K5" s="12"/>
      <c r="L5" s="12"/>
      <c r="M5" s="12"/>
      <c r="N5" s="12"/>
      <c r="O5" s="12"/>
      <c r="P5" s="12"/>
      <c r="Q5" s="12"/>
      <c r="R5" s="12"/>
      <c r="S5" s="1"/>
      <c r="T5" s="1"/>
      <c r="U5" s="1"/>
      <c r="V5" s="1"/>
      <c r="W5" s="1"/>
      <c r="X5" s="1"/>
      <c r="Y5" s="5"/>
      <c r="Z5" s="5"/>
      <c r="AA5" s="5"/>
      <c r="AB5" s="5"/>
    </row>
    <row r="6" ht="16.5" customHeight="1">
      <c r="A6" s="1"/>
      <c r="B6" s="33" t="s">
        <v>34</v>
      </c>
      <c r="C6" s="16"/>
      <c r="D6" s="35" t="s">
        <v>35</v>
      </c>
      <c r="E6" s="35" t="s">
        <v>39</v>
      </c>
      <c r="F6" s="35" t="s">
        <v>40</v>
      </c>
      <c r="G6" s="35" t="s">
        <v>41</v>
      </c>
      <c r="H6" s="35" t="s">
        <v>26</v>
      </c>
      <c r="I6" s="41" t="s">
        <v>42</v>
      </c>
      <c r="J6" s="12"/>
      <c r="K6" s="41" t="s">
        <v>50</v>
      </c>
      <c r="L6" s="12"/>
      <c r="M6" s="41" t="s">
        <v>51</v>
      </c>
      <c r="N6" s="12"/>
      <c r="O6" s="41" t="s">
        <v>52</v>
      </c>
      <c r="P6" s="12"/>
      <c r="Q6" s="41" t="s">
        <v>53</v>
      </c>
      <c r="R6" s="12"/>
      <c r="S6" s="1"/>
      <c r="T6" s="1"/>
      <c r="U6" s="1"/>
      <c r="V6" s="1"/>
      <c r="W6" s="1"/>
      <c r="X6" s="1"/>
      <c r="Y6" s="5"/>
      <c r="Z6" s="5"/>
      <c r="AA6" s="5"/>
      <c r="AB6" s="5"/>
    </row>
    <row r="7" ht="26.25" customHeight="1">
      <c r="A7" s="1"/>
      <c r="B7" s="18"/>
      <c r="D7" s="43"/>
      <c r="E7" s="43"/>
      <c r="F7" s="43"/>
      <c r="G7" s="43"/>
      <c r="H7" s="43"/>
      <c r="I7" s="22" t="s">
        <v>56</v>
      </c>
      <c r="J7" s="22" t="s">
        <v>57</v>
      </c>
      <c r="K7" s="22" t="s">
        <v>58</v>
      </c>
      <c r="L7" s="22" t="s">
        <v>57</v>
      </c>
      <c r="M7" s="22" t="s">
        <v>58</v>
      </c>
      <c r="N7" s="22" t="s">
        <v>57</v>
      </c>
      <c r="O7" s="22" t="s">
        <v>58</v>
      </c>
      <c r="P7" s="22" t="s">
        <v>57</v>
      </c>
      <c r="Q7" s="22" t="s">
        <v>58</v>
      </c>
      <c r="R7" s="22" t="s">
        <v>57</v>
      </c>
      <c r="S7" s="1"/>
      <c r="T7" s="1"/>
      <c r="U7" s="1"/>
      <c r="V7" s="1"/>
      <c r="W7" s="1"/>
      <c r="X7" s="1"/>
      <c r="Y7" s="5"/>
      <c r="Z7" s="5"/>
      <c r="AA7" s="5"/>
      <c r="AB7" s="5"/>
    </row>
    <row r="8" ht="12.75" customHeight="1">
      <c r="A8" s="1"/>
      <c r="B8" s="45" t="s">
        <v>44</v>
      </c>
      <c r="C8" s="12"/>
      <c r="D8" s="46" t="s">
        <v>61</v>
      </c>
      <c r="E8" s="46" t="s">
        <v>61</v>
      </c>
      <c r="F8" s="46" t="s">
        <v>65</v>
      </c>
      <c r="G8" s="46" t="s">
        <v>66</v>
      </c>
      <c r="H8" s="46">
        <v>30.0</v>
      </c>
      <c r="I8" s="39">
        <v>0.0</v>
      </c>
      <c r="J8" s="44">
        <v>0.0</v>
      </c>
      <c r="K8" s="39">
        <v>1.0</v>
      </c>
      <c r="L8" s="39">
        <v>2.0</v>
      </c>
      <c r="M8" s="39">
        <v>0.0</v>
      </c>
      <c r="N8" s="44">
        <v>0.0</v>
      </c>
      <c r="O8" s="39">
        <v>3.5</v>
      </c>
      <c r="P8" s="39">
        <v>9.0</v>
      </c>
      <c r="Q8" s="50" t="str">
        <f t="shared" ref="Q8:R8" si="1">SUM(I8,K8,M8,O8)</f>
        <v>4.5</v>
      </c>
      <c r="R8" s="50" t="str">
        <f t="shared" si="1"/>
        <v>11</v>
      </c>
      <c r="S8" s="1"/>
      <c r="T8" s="1"/>
      <c r="U8" s="1"/>
      <c r="V8" s="1"/>
      <c r="W8" s="1"/>
      <c r="X8" s="1"/>
      <c r="Y8" s="5"/>
      <c r="Z8" s="5"/>
      <c r="AA8" s="5"/>
      <c r="AB8" s="5"/>
    </row>
    <row r="9" ht="20.25" customHeight="1">
      <c r="A9" s="1"/>
      <c r="B9" s="45" t="s">
        <v>43</v>
      </c>
      <c r="C9" s="12"/>
      <c r="D9" s="46" t="s">
        <v>69</v>
      </c>
      <c r="E9" s="46" t="s">
        <v>70</v>
      </c>
      <c r="F9" s="46" t="s">
        <v>71</v>
      </c>
      <c r="G9" s="46" t="s">
        <v>66</v>
      </c>
      <c r="H9" s="44">
        <v>30.0</v>
      </c>
      <c r="I9" s="39">
        <v>0.0</v>
      </c>
      <c r="J9" s="44">
        <v>0.0</v>
      </c>
      <c r="K9" s="39">
        <v>0.0</v>
      </c>
      <c r="L9" s="44">
        <v>0.0</v>
      </c>
      <c r="M9" s="39">
        <v>0.0</v>
      </c>
      <c r="N9" s="44">
        <v>4.0</v>
      </c>
      <c r="O9" s="39">
        <v>7.0</v>
      </c>
      <c r="P9" s="39">
        <v>33.5</v>
      </c>
      <c r="Q9" s="50" t="str">
        <f t="shared" ref="Q9:R9" si="2">SUM(I9,K9,M9,O9)</f>
        <v>7</v>
      </c>
      <c r="R9" s="50" t="str">
        <f t="shared" si="2"/>
        <v>37.5</v>
      </c>
      <c r="S9" s="1"/>
      <c r="T9" s="1"/>
      <c r="U9" s="1"/>
      <c r="V9" s="1"/>
      <c r="W9" s="1"/>
      <c r="X9" s="1"/>
      <c r="Y9" s="5"/>
      <c r="Z9" s="5"/>
      <c r="AA9" s="5"/>
      <c r="AB9" s="5"/>
    </row>
    <row r="10" ht="12.75" customHeight="1">
      <c r="A10" s="1"/>
      <c r="B10" s="45" t="s">
        <v>37</v>
      </c>
      <c r="C10" s="12"/>
      <c r="D10" s="46" t="s">
        <v>74</v>
      </c>
      <c r="E10" s="46" t="s">
        <v>75</v>
      </c>
      <c r="F10" s="46" t="s">
        <v>76</v>
      </c>
      <c r="G10" s="46" t="s">
        <v>66</v>
      </c>
      <c r="H10" s="44">
        <v>30.0</v>
      </c>
      <c r="I10" s="39">
        <v>0.0</v>
      </c>
      <c r="J10" s="44">
        <v>0.0</v>
      </c>
      <c r="K10" s="39">
        <v>0.0</v>
      </c>
      <c r="L10" s="44">
        <v>0.0</v>
      </c>
      <c r="M10" s="39">
        <v>0.0</v>
      </c>
      <c r="N10" s="44">
        <v>0.0</v>
      </c>
      <c r="O10" s="39">
        <v>0.0</v>
      </c>
      <c r="P10" s="44">
        <v>0.0</v>
      </c>
      <c r="Q10" s="50" t="str">
        <f t="shared" ref="Q10:R10" si="3">SUM(I10,K10,M10,O10)</f>
        <v>0</v>
      </c>
      <c r="R10" s="50" t="str">
        <f t="shared" si="3"/>
        <v>0</v>
      </c>
      <c r="S10" s="1"/>
      <c r="T10" s="1"/>
      <c r="U10" s="1"/>
      <c r="V10" s="1"/>
      <c r="W10" s="1"/>
      <c r="X10" s="1"/>
      <c r="Y10" s="5"/>
      <c r="Z10" s="5"/>
      <c r="AA10" s="5"/>
      <c r="AB10" s="5"/>
    </row>
    <row r="11" ht="16.5" customHeight="1">
      <c r="A11" s="23"/>
      <c r="B11" s="41" t="s">
        <v>55</v>
      </c>
      <c r="C11" s="12"/>
      <c r="D11" s="46" t="s">
        <v>78</v>
      </c>
      <c r="E11" s="46" t="s">
        <v>79</v>
      </c>
      <c r="F11" s="46" t="s">
        <v>78</v>
      </c>
      <c r="G11" s="46" t="s">
        <v>66</v>
      </c>
      <c r="H11" s="46">
        <v>30.0</v>
      </c>
      <c r="I11" s="56">
        <v>0.0</v>
      </c>
      <c r="J11" s="46">
        <v>2.0</v>
      </c>
      <c r="K11" s="56">
        <v>0.0</v>
      </c>
      <c r="L11" s="46">
        <v>1.0</v>
      </c>
      <c r="M11" s="56">
        <v>0.0</v>
      </c>
      <c r="N11" s="46">
        <v>0.0</v>
      </c>
      <c r="O11" s="39">
        <v>8.0</v>
      </c>
      <c r="P11" s="39">
        <v>24.0</v>
      </c>
      <c r="Q11" s="58" t="str">
        <f t="shared" ref="Q11:R11" si="4">SUM(I11,K11,M11,O11)</f>
        <v>8</v>
      </c>
      <c r="R11" s="58" t="str">
        <f t="shared" si="4"/>
        <v>27</v>
      </c>
      <c r="S11" s="23"/>
      <c r="T11" s="23"/>
      <c r="U11" s="23"/>
      <c r="V11" s="23"/>
      <c r="W11" s="23"/>
      <c r="X11" s="1"/>
      <c r="Y11" s="5"/>
      <c r="Z11" s="5"/>
      <c r="AA11" s="5"/>
      <c r="AB11" s="5"/>
    </row>
    <row r="12" ht="12.75" customHeight="1">
      <c r="A12" s="1"/>
      <c r="B12" s="45" t="s">
        <v>63</v>
      </c>
      <c r="C12" s="12"/>
      <c r="D12" s="46" t="s">
        <v>61</v>
      </c>
      <c r="E12" s="46" t="s">
        <v>66</v>
      </c>
      <c r="F12" s="46" t="s">
        <v>75</v>
      </c>
      <c r="G12" s="46" t="s">
        <v>66</v>
      </c>
      <c r="H12" s="44">
        <v>30.0</v>
      </c>
      <c r="I12" s="39">
        <v>0.0</v>
      </c>
      <c r="J12" s="44">
        <v>0.0</v>
      </c>
      <c r="K12" s="39">
        <v>0.0</v>
      </c>
      <c r="L12" s="44">
        <v>3.0</v>
      </c>
      <c r="M12" s="39">
        <v>2.5</v>
      </c>
      <c r="N12" s="39">
        <v>6.5</v>
      </c>
      <c r="O12" s="39">
        <v>5.0</v>
      </c>
      <c r="P12" s="39">
        <v>7.0</v>
      </c>
      <c r="Q12" s="50" t="str">
        <f t="shared" ref="Q12:R12" si="5">SUM(I12,K12,M12,O12)</f>
        <v>7.5</v>
      </c>
      <c r="R12" s="50" t="str">
        <f t="shared" si="5"/>
        <v>16.5</v>
      </c>
      <c r="S12" s="1"/>
      <c r="T12" s="1"/>
      <c r="U12" s="1"/>
      <c r="V12" s="1"/>
      <c r="W12" s="1"/>
      <c r="X12" s="1"/>
      <c r="Y12" s="5"/>
      <c r="Z12" s="5"/>
      <c r="AA12" s="5"/>
      <c r="AB12" s="5"/>
    </row>
    <row r="13" ht="12.75" customHeight="1">
      <c r="A13" s="1"/>
      <c r="B13" s="1"/>
      <c r="C13" s="1"/>
      <c r="D13" s="1"/>
      <c r="E13" s="1"/>
      <c r="F13" s="1"/>
      <c r="G13" s="13" t="s">
        <v>86</v>
      </c>
      <c r="H13" s="50" t="str">
        <f t="shared" ref="H13:R13" si="6">SUM(H8:H12)</f>
        <v>150</v>
      </c>
      <c r="I13" s="50" t="str">
        <f t="shared" si="6"/>
        <v>0</v>
      </c>
      <c r="J13" s="50" t="str">
        <f t="shared" si="6"/>
        <v>2</v>
      </c>
      <c r="K13" s="50" t="str">
        <f t="shared" si="6"/>
        <v>1</v>
      </c>
      <c r="L13" s="50" t="str">
        <f t="shared" si="6"/>
        <v>6</v>
      </c>
      <c r="M13" s="50" t="str">
        <f t="shared" si="6"/>
        <v>2.5</v>
      </c>
      <c r="N13" s="50" t="str">
        <f t="shared" si="6"/>
        <v>10.5</v>
      </c>
      <c r="O13" s="50" t="str">
        <f t="shared" si="6"/>
        <v>23.5</v>
      </c>
      <c r="P13" s="50" t="str">
        <f t="shared" si="6"/>
        <v>73.5</v>
      </c>
      <c r="Q13" s="50" t="str">
        <f t="shared" si="6"/>
        <v>27</v>
      </c>
      <c r="R13" s="50" t="str">
        <f t="shared" si="6"/>
        <v>92</v>
      </c>
      <c r="S13" s="1"/>
      <c r="T13" s="1"/>
      <c r="U13" s="1"/>
      <c r="V13" s="1"/>
      <c r="W13" s="1"/>
      <c r="X13" s="1"/>
      <c r="Y13" s="5"/>
      <c r="Z13" s="5"/>
      <c r="AA13" s="5"/>
      <c r="AB13" s="5"/>
    </row>
    <row r="14" ht="12.75" customHeight="1">
      <c r="A14" s="1"/>
      <c r="B14" s="1"/>
      <c r="C14" s="1"/>
      <c r="D14" s="1"/>
      <c r="E14" s="1"/>
      <c r="F14" s="1"/>
      <c r="G14" s="1"/>
      <c r="H14" s="67" t="str">
        <f>IF('Page 2'!F21&gt;0.8*'Page 2'!H13,"Planned Product Hours &gt; 80% Planned Team Hours","Planned Product Hours &lt; 80% Planned Team Hours.")</f>
        <v>Planned Product Hours &lt; 80% Planned Team Hours.</v>
      </c>
      <c r="I14" s="1"/>
      <c r="J14" s="1"/>
      <c r="K14" s="1"/>
      <c r="L14" s="1"/>
      <c r="M14" s="1"/>
      <c r="N14" s="1"/>
      <c r="O14" s="23"/>
      <c r="P14" s="23"/>
      <c r="Q14" s="1"/>
      <c r="R14" s="1"/>
      <c r="S14" s="1"/>
      <c r="T14" s="1"/>
      <c r="U14" s="1"/>
      <c r="V14" s="1"/>
      <c r="W14" s="1"/>
      <c r="X14" s="1"/>
      <c r="Y14" s="5"/>
      <c r="Z14" s="5"/>
      <c r="AA14" s="5"/>
      <c r="AB14" s="5"/>
    </row>
    <row r="15" ht="12.75" customHeight="1">
      <c r="A15" s="1"/>
      <c r="B15" s="69" t="s">
        <v>97</v>
      </c>
      <c r="C15" s="1"/>
      <c r="D15" s="1"/>
      <c r="E15" s="1"/>
      <c r="F15" s="1"/>
      <c r="G15" s="1"/>
      <c r="H15" s="1"/>
      <c r="I15" s="1"/>
      <c r="J15" s="69" t="s">
        <v>99</v>
      </c>
      <c r="K15" s="1"/>
      <c r="L15" s="1"/>
      <c r="M15" s="1"/>
      <c r="N15" s="1"/>
      <c r="O15" s="23"/>
      <c r="P15" s="23"/>
      <c r="Q15" s="1"/>
      <c r="R15" s="1"/>
      <c r="S15" s="1"/>
      <c r="T15" s="1"/>
      <c r="U15" s="1"/>
      <c r="V15" s="1"/>
      <c r="W15" s="1"/>
      <c r="X15" s="1"/>
      <c r="Y15" s="5"/>
      <c r="Z15" s="5"/>
      <c r="AA15" s="5"/>
      <c r="AB15" s="5"/>
    </row>
    <row r="16" ht="90.0" customHeight="1">
      <c r="A16" s="70"/>
      <c r="B16" s="71" t="s">
        <v>105</v>
      </c>
      <c r="I16" s="72"/>
      <c r="J16" s="71" t="s">
        <v>108</v>
      </c>
      <c r="S16" s="72"/>
      <c r="T16" s="1"/>
      <c r="U16" s="1"/>
      <c r="V16" s="1"/>
      <c r="W16" s="1"/>
      <c r="X16" s="1"/>
      <c r="Y16" s="5"/>
      <c r="Z16" s="5"/>
      <c r="AA16" s="5"/>
      <c r="AB16" s="5"/>
    </row>
    <row r="17" ht="12.75" customHeight="1">
      <c r="A17" s="1"/>
      <c r="B17" s="1"/>
      <c r="C17" s="1"/>
      <c r="D17" s="1"/>
      <c r="E17" s="1"/>
      <c r="F17" s="1"/>
      <c r="G17" s="1"/>
      <c r="H17" s="1"/>
      <c r="I17" s="1"/>
      <c r="J17" s="76"/>
      <c r="K17" s="1"/>
      <c r="L17" s="1"/>
      <c r="M17" s="1"/>
      <c r="N17" s="1"/>
      <c r="O17" s="23"/>
      <c r="P17" s="23"/>
      <c r="Q17" s="1"/>
      <c r="R17" s="1"/>
      <c r="S17" s="1"/>
      <c r="T17" s="1"/>
      <c r="U17" s="1"/>
      <c r="V17" s="1"/>
      <c r="W17" s="1"/>
      <c r="X17" s="1"/>
      <c r="Y17" s="5"/>
      <c r="Z17" s="5"/>
      <c r="AA17" s="5"/>
      <c r="AB17" s="5"/>
    </row>
    <row r="18" ht="12.75" customHeight="1">
      <c r="A18" s="1"/>
      <c r="B18" s="69" t="s">
        <v>112</v>
      </c>
      <c r="C18" s="1"/>
      <c r="D18" s="1"/>
      <c r="E18" s="1"/>
      <c r="F18" s="1"/>
      <c r="G18" s="1"/>
      <c r="H18" s="1"/>
      <c r="I18" s="1"/>
      <c r="J18" s="69" t="s">
        <v>113</v>
      </c>
      <c r="K18" s="1"/>
      <c r="L18" s="1"/>
      <c r="M18" s="1"/>
      <c r="N18" s="1"/>
      <c r="O18" s="23"/>
      <c r="P18" s="23"/>
      <c r="Q18" s="1"/>
      <c r="R18" s="1"/>
      <c r="S18" s="1"/>
      <c r="T18" s="1"/>
      <c r="U18" s="1"/>
      <c r="V18" s="1"/>
      <c r="W18" s="1"/>
      <c r="X18" s="1"/>
      <c r="Y18" s="5"/>
      <c r="Z18" s="5"/>
      <c r="AA18" s="5"/>
      <c r="AB18" s="5"/>
    </row>
    <row r="19" ht="90.0" customHeight="1">
      <c r="A19" s="70"/>
      <c r="B19" s="71" t="s">
        <v>115</v>
      </c>
      <c r="I19" s="72"/>
      <c r="J19" s="77"/>
      <c r="S19" s="72"/>
      <c r="T19" s="1"/>
      <c r="U19" s="1"/>
      <c r="V19" s="1"/>
      <c r="W19" s="1"/>
      <c r="X19" s="1"/>
      <c r="Y19" s="5"/>
      <c r="Z19" s="5"/>
      <c r="AA19" s="5"/>
      <c r="AB19" s="5"/>
    </row>
    <row r="20" ht="12.75" customHeight="1">
      <c r="A20" s="1"/>
      <c r="B20" s="76"/>
      <c r="C20" s="1"/>
      <c r="D20" s="1"/>
      <c r="E20" s="1"/>
      <c r="F20" s="1"/>
      <c r="G20" s="1"/>
      <c r="H20" s="1"/>
      <c r="I20" s="1"/>
      <c r="J20" s="1"/>
      <c r="K20" s="1"/>
      <c r="L20" s="1"/>
      <c r="M20" s="1"/>
      <c r="N20" s="1"/>
      <c r="O20" s="23"/>
      <c r="P20" s="23"/>
      <c r="Q20" s="1"/>
      <c r="R20" s="1"/>
      <c r="S20" s="1"/>
      <c r="T20" s="1"/>
      <c r="U20" s="1"/>
      <c r="V20" s="1"/>
      <c r="W20" s="1"/>
      <c r="X20" s="1"/>
      <c r="Y20" s="5"/>
      <c r="Z20" s="5"/>
      <c r="AA20" s="5"/>
      <c r="AB20" s="5"/>
    </row>
    <row r="21" ht="12.75" customHeight="1">
      <c r="A21" s="1"/>
      <c r="B21" s="69" t="s">
        <v>116</v>
      </c>
      <c r="C21" s="1"/>
      <c r="D21" s="1"/>
      <c r="E21" s="1"/>
      <c r="F21" s="1"/>
      <c r="G21" s="1"/>
      <c r="H21" s="1"/>
      <c r="I21" s="1"/>
      <c r="J21" s="1"/>
      <c r="K21" s="1"/>
      <c r="L21" s="1"/>
      <c r="M21" s="1"/>
      <c r="N21" s="1"/>
      <c r="O21" s="23"/>
      <c r="P21" s="23"/>
      <c r="Q21" s="1"/>
      <c r="R21" s="1"/>
      <c r="S21" s="1"/>
      <c r="T21" s="1"/>
      <c r="U21" s="1"/>
      <c r="V21" s="1"/>
      <c r="W21" s="1"/>
      <c r="X21" s="1"/>
      <c r="Y21" s="5"/>
      <c r="Z21" s="5"/>
      <c r="AA21" s="5"/>
      <c r="AB21" s="5"/>
    </row>
    <row r="22" ht="90.0" customHeight="1">
      <c r="A22" s="76"/>
      <c r="B22" s="71" t="s">
        <v>117</v>
      </c>
      <c r="I22" s="1"/>
      <c r="J22" s="1"/>
      <c r="K22" s="1"/>
      <c r="L22" s="1"/>
      <c r="M22" s="1"/>
      <c r="N22" s="1"/>
      <c r="O22" s="23"/>
      <c r="P22" s="23"/>
      <c r="Q22" s="1"/>
      <c r="R22" s="1"/>
      <c r="S22" s="1"/>
      <c r="T22" s="1"/>
      <c r="U22" s="1"/>
      <c r="V22" s="1"/>
      <c r="W22" s="1"/>
      <c r="X22" s="1"/>
      <c r="Y22" s="5"/>
      <c r="Z22" s="5"/>
      <c r="AA22" s="5"/>
      <c r="AB22" s="5"/>
    </row>
    <row r="23" ht="12.75" customHeight="1">
      <c r="A23" s="1"/>
      <c r="B23" s="76"/>
      <c r="C23" s="1"/>
      <c r="D23" s="1"/>
      <c r="E23" s="1"/>
      <c r="F23" s="1"/>
      <c r="G23" s="1"/>
      <c r="H23" s="1"/>
      <c r="I23" s="1"/>
      <c r="J23" s="1"/>
      <c r="K23" s="1"/>
      <c r="L23" s="1"/>
      <c r="M23" s="1"/>
      <c r="N23" s="1"/>
      <c r="O23" s="23"/>
      <c r="P23" s="23"/>
      <c r="Q23" s="1"/>
      <c r="R23" s="1"/>
      <c r="S23" s="1"/>
      <c r="T23" s="1"/>
      <c r="U23" s="1"/>
      <c r="V23" s="1"/>
      <c r="W23" s="1"/>
      <c r="X23" s="1"/>
      <c r="Y23" s="5"/>
      <c r="Z23" s="5"/>
      <c r="AA23" s="5"/>
      <c r="AB23" s="5"/>
    </row>
    <row r="24" ht="12.75" customHeight="1">
      <c r="A24" s="1"/>
      <c r="B24" s="9"/>
      <c r="C24" s="1"/>
      <c r="D24" s="1"/>
      <c r="E24" s="1"/>
      <c r="F24" s="1"/>
      <c r="G24" s="1"/>
      <c r="H24" s="1"/>
      <c r="I24" s="1"/>
      <c r="J24" s="1"/>
      <c r="K24" s="1"/>
      <c r="L24" s="1"/>
      <c r="M24" s="1"/>
      <c r="N24" s="1"/>
      <c r="O24" s="23"/>
      <c r="P24" s="23"/>
      <c r="Q24" s="1"/>
      <c r="R24" s="1"/>
      <c r="S24" s="1"/>
      <c r="T24" s="1"/>
      <c r="U24" s="1"/>
      <c r="V24" s="1"/>
      <c r="W24" s="1"/>
      <c r="X24" s="1"/>
      <c r="Y24" s="5"/>
      <c r="Z24" s="5"/>
      <c r="AA24" s="5"/>
      <c r="AB24" s="5"/>
    </row>
    <row r="25" ht="12.75" customHeight="1">
      <c r="A25" s="76"/>
      <c r="B25" s="80"/>
      <c r="I25" s="1"/>
      <c r="J25" s="1"/>
      <c r="K25" s="1"/>
      <c r="L25" s="1"/>
      <c r="M25" s="1"/>
      <c r="N25" s="1"/>
      <c r="O25" s="23"/>
      <c r="P25" s="23"/>
      <c r="Q25" s="1"/>
      <c r="R25" s="1"/>
      <c r="S25" s="1"/>
      <c r="T25" s="1"/>
      <c r="U25" s="1"/>
      <c r="V25" s="1"/>
      <c r="W25" s="1"/>
      <c r="X25" s="1"/>
      <c r="Y25" s="5"/>
      <c r="Z25" s="5"/>
      <c r="AA25" s="5"/>
      <c r="AB25" s="5"/>
    </row>
    <row r="26" ht="12.75" customHeight="1">
      <c r="A26" s="1"/>
      <c r="B26" s="76"/>
      <c r="C26" s="1"/>
      <c r="D26" s="1"/>
      <c r="E26" s="1"/>
      <c r="F26" s="1"/>
      <c r="G26" s="1"/>
      <c r="H26" s="1"/>
      <c r="I26" s="1"/>
      <c r="J26" s="1"/>
      <c r="K26" s="1"/>
      <c r="L26" s="1"/>
      <c r="M26" s="1"/>
      <c r="N26" s="1"/>
      <c r="O26" s="23"/>
      <c r="P26" s="23"/>
      <c r="Q26" s="1"/>
      <c r="R26" s="1"/>
      <c r="S26" s="1"/>
      <c r="T26" s="1"/>
      <c r="U26" s="1"/>
      <c r="V26" s="1"/>
      <c r="W26" s="1"/>
      <c r="X26" s="1"/>
      <c r="Y26" s="5"/>
      <c r="Z26" s="5"/>
      <c r="AA26" s="5"/>
      <c r="AB26" s="5"/>
    </row>
    <row r="27" ht="12.75" customHeight="1">
      <c r="A27" s="1"/>
      <c r="B27" s="9"/>
      <c r="C27" s="1"/>
      <c r="D27" s="1"/>
      <c r="E27" s="1"/>
      <c r="F27" s="1"/>
      <c r="G27" s="1"/>
      <c r="H27" s="1"/>
      <c r="I27" s="1"/>
      <c r="J27" s="1"/>
      <c r="K27" s="1"/>
      <c r="L27" s="1"/>
      <c r="M27" s="1"/>
      <c r="N27" s="1"/>
      <c r="O27" s="23"/>
      <c r="P27" s="23"/>
      <c r="Q27" s="1"/>
      <c r="R27" s="1"/>
      <c r="S27" s="1"/>
      <c r="T27" s="1"/>
      <c r="U27" s="1"/>
      <c r="V27" s="1"/>
      <c r="W27" s="1"/>
      <c r="X27" s="1"/>
      <c r="Y27" s="5"/>
      <c r="Z27" s="5"/>
      <c r="AA27" s="5"/>
      <c r="AB27" s="5"/>
    </row>
    <row r="28" ht="12.75" customHeight="1">
      <c r="A28" s="76"/>
      <c r="B28" s="80"/>
      <c r="I28" s="1"/>
      <c r="J28" s="1"/>
      <c r="K28" s="1"/>
      <c r="L28" s="1"/>
      <c r="M28" s="1"/>
      <c r="N28" s="1"/>
      <c r="O28" s="23"/>
      <c r="P28" s="23"/>
      <c r="Q28" s="1"/>
      <c r="R28" s="1"/>
      <c r="S28" s="1"/>
      <c r="T28" s="1"/>
      <c r="U28" s="1"/>
      <c r="V28" s="1"/>
      <c r="W28" s="1"/>
      <c r="X28" s="1"/>
      <c r="Y28" s="5"/>
      <c r="Z28" s="5"/>
      <c r="AA28" s="5"/>
      <c r="AB28" s="5"/>
    </row>
  </sheetData>
  <mergeCells count="28">
    <mergeCell ref="J19:R19"/>
    <mergeCell ref="B19:H19"/>
    <mergeCell ref="B22:H22"/>
    <mergeCell ref="B25:H25"/>
    <mergeCell ref="B28:H28"/>
    <mergeCell ref="J16:R16"/>
    <mergeCell ref="B16:H16"/>
    <mergeCell ref="B10:C10"/>
    <mergeCell ref="B9:C9"/>
    <mergeCell ref="B3:C3"/>
    <mergeCell ref="D3:H3"/>
    <mergeCell ref="M6:N6"/>
    <mergeCell ref="O6:P6"/>
    <mergeCell ref="K6:L6"/>
    <mergeCell ref="I6:J6"/>
    <mergeCell ref="Q6:R6"/>
    <mergeCell ref="A1:R1"/>
    <mergeCell ref="I5:R5"/>
    <mergeCell ref="D5:G5"/>
    <mergeCell ref="G6:G7"/>
    <mergeCell ref="H6:H7"/>
    <mergeCell ref="D6:D7"/>
    <mergeCell ref="E6:E7"/>
    <mergeCell ref="F6:F7"/>
    <mergeCell ref="B6:C7"/>
    <mergeCell ref="B8:C8"/>
    <mergeCell ref="B12:C12"/>
    <mergeCell ref="B11:C1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14"/>
    <col customWidth="1" min="2" max="2" width="9.0"/>
    <col customWidth="1" min="3" max="3" width="14.71"/>
    <col customWidth="1" min="4" max="4" width="9.86"/>
    <col customWidth="1" min="5" max="7" width="10.0"/>
    <col customWidth="1" min="8" max="8" width="15.71"/>
    <col customWidth="1" min="9" max="9" width="10.0"/>
    <col customWidth="1" min="10" max="14" width="17.29"/>
  </cols>
  <sheetData>
    <row r="1" ht="12.75" customHeight="1">
      <c r="A1" s="1"/>
      <c r="B1" s="2" t="s">
        <v>22</v>
      </c>
      <c r="I1" s="1"/>
      <c r="J1" s="1"/>
      <c r="K1" s="1"/>
      <c r="L1" s="1"/>
      <c r="M1" s="5"/>
      <c r="N1" s="5"/>
    </row>
    <row r="2" ht="12.75" customHeight="1">
      <c r="A2" s="1"/>
      <c r="B2" s="2"/>
      <c r="C2" s="2"/>
      <c r="D2" s="2"/>
      <c r="E2" s="2"/>
      <c r="F2" s="2"/>
      <c r="G2" s="2"/>
      <c r="H2" s="2"/>
      <c r="I2" s="2"/>
      <c r="J2" s="1"/>
      <c r="K2" s="1"/>
      <c r="L2" s="1"/>
      <c r="M2" s="5"/>
      <c r="N2" s="5"/>
    </row>
    <row r="3" ht="18.0" customHeight="1">
      <c r="A3" s="1"/>
      <c r="B3" s="27" t="s">
        <v>2</v>
      </c>
      <c r="C3" s="29"/>
      <c r="D3" s="32" t="s">
        <v>3</v>
      </c>
      <c r="E3" s="12"/>
      <c r="F3" s="12"/>
      <c r="G3" s="12"/>
      <c r="H3" s="12"/>
      <c r="I3" s="34"/>
      <c r="J3" s="1"/>
      <c r="K3" s="1"/>
      <c r="L3" s="1"/>
      <c r="M3" s="5"/>
      <c r="N3" s="5"/>
    </row>
    <row r="4" ht="18.0" customHeight="1">
      <c r="A4" s="1"/>
      <c r="B4" s="27" t="s">
        <v>36</v>
      </c>
      <c r="C4" s="29"/>
      <c r="D4" s="32" t="s">
        <v>43</v>
      </c>
      <c r="E4" s="12"/>
      <c r="F4" s="12"/>
      <c r="G4" s="12"/>
      <c r="H4" s="12"/>
      <c r="I4" s="34"/>
      <c r="J4" s="1"/>
      <c r="K4" s="1"/>
      <c r="L4" s="1"/>
      <c r="M4" s="5"/>
      <c r="N4" s="5"/>
    </row>
    <row r="5" ht="18.0" customHeight="1">
      <c r="A5" s="1"/>
      <c r="B5" s="36" t="s">
        <v>38</v>
      </c>
      <c r="C5" s="29"/>
      <c r="D5" s="40">
        <v>42114.0</v>
      </c>
      <c r="E5" s="12"/>
      <c r="F5" s="12"/>
      <c r="G5" s="12"/>
      <c r="H5" s="12"/>
      <c r="I5" s="1"/>
      <c r="J5" s="1"/>
      <c r="K5" s="1"/>
      <c r="L5" s="1"/>
      <c r="M5" s="5"/>
      <c r="N5" s="5"/>
    </row>
    <row r="6" ht="18.0" customHeight="1">
      <c r="A6" s="1"/>
      <c r="B6" s="36" t="s">
        <v>9</v>
      </c>
      <c r="C6" s="29"/>
      <c r="D6" s="42" t="s">
        <v>48</v>
      </c>
      <c r="E6" s="12"/>
      <c r="F6" s="12"/>
      <c r="G6" s="12"/>
      <c r="H6" s="12"/>
      <c r="I6" s="1"/>
      <c r="J6" s="1"/>
      <c r="K6" s="1"/>
      <c r="L6" s="1"/>
      <c r="M6" s="5"/>
      <c r="N6" s="5"/>
    </row>
    <row r="7" ht="12.75" customHeight="1">
      <c r="A7" s="1"/>
      <c r="B7" s="1"/>
      <c r="C7" s="13"/>
      <c r="D7" s="1"/>
      <c r="E7" s="1"/>
      <c r="F7" s="1"/>
      <c r="G7" s="1"/>
      <c r="H7" s="1"/>
      <c r="I7" s="1"/>
      <c r="J7" s="1"/>
      <c r="K7" s="1"/>
      <c r="L7" s="1"/>
      <c r="M7" s="5"/>
      <c r="N7" s="5"/>
    </row>
    <row r="8" ht="12.75" customHeight="1">
      <c r="A8" s="1"/>
      <c r="B8" s="1"/>
      <c r="C8" s="13"/>
      <c r="D8" s="1"/>
      <c r="E8" s="1"/>
      <c r="F8" s="1"/>
      <c r="G8" s="1"/>
      <c r="H8" s="1"/>
      <c r="I8" s="1"/>
      <c r="J8" s="1"/>
      <c r="K8" s="1"/>
      <c r="L8" s="1"/>
      <c r="M8" s="5"/>
      <c r="N8" s="5"/>
    </row>
    <row r="9" ht="12.75" customHeight="1">
      <c r="A9" s="1"/>
      <c r="B9" s="48" t="s">
        <v>54</v>
      </c>
      <c r="C9" s="49"/>
      <c r="D9" s="49"/>
      <c r="E9" s="49"/>
      <c r="F9" s="49"/>
      <c r="G9" s="49"/>
      <c r="H9" s="51"/>
      <c r="I9" s="1"/>
      <c r="J9" s="1"/>
      <c r="K9" s="1"/>
      <c r="L9" s="1"/>
      <c r="M9" s="5"/>
      <c r="N9" s="5"/>
    </row>
    <row r="10" ht="24.0" customHeight="1">
      <c r="A10" s="1"/>
      <c r="B10" s="53" t="s">
        <v>72</v>
      </c>
      <c r="C10" s="54" t="s">
        <v>77</v>
      </c>
      <c r="D10" s="53" t="s">
        <v>80</v>
      </c>
      <c r="E10" s="55" t="s">
        <v>84</v>
      </c>
      <c r="F10" s="60"/>
      <c r="G10" s="60"/>
      <c r="H10" s="61"/>
      <c r="I10" s="1"/>
      <c r="J10" s="1"/>
      <c r="K10" s="1"/>
      <c r="L10" s="1"/>
      <c r="M10" s="5"/>
      <c r="N10" s="5"/>
    </row>
    <row r="11" ht="24.0" customHeight="1">
      <c r="A11" s="1"/>
      <c r="B11" s="62" t="s">
        <v>8</v>
      </c>
      <c r="C11" s="63">
        <v>42108.0</v>
      </c>
      <c r="D11" s="62" t="s">
        <v>87</v>
      </c>
      <c r="E11" s="59"/>
      <c r="F11" s="60"/>
      <c r="G11" s="60"/>
      <c r="H11" s="61"/>
      <c r="I11" s="1"/>
      <c r="J11" s="1"/>
      <c r="K11" s="1"/>
      <c r="L11" s="1"/>
      <c r="M11" s="5"/>
      <c r="N11" s="5"/>
    </row>
    <row r="12" ht="24.0" customHeight="1">
      <c r="A12" s="1"/>
      <c r="B12" s="64" t="s">
        <v>90</v>
      </c>
      <c r="C12" s="65">
        <v>3.0</v>
      </c>
      <c r="D12" s="64" t="s">
        <v>91</v>
      </c>
      <c r="E12" s="59"/>
      <c r="F12" s="60"/>
      <c r="G12" s="60"/>
      <c r="H12" s="61"/>
      <c r="I12" s="1"/>
      <c r="J12" s="1"/>
      <c r="K12" s="1"/>
      <c r="L12" s="1"/>
      <c r="M12" s="5"/>
      <c r="N12" s="5"/>
    </row>
    <row r="13" ht="24.0" customHeight="1">
      <c r="A13" s="1"/>
      <c r="B13" s="53" t="s">
        <v>72</v>
      </c>
      <c r="C13" s="66" t="s">
        <v>93</v>
      </c>
      <c r="D13" s="53" t="s">
        <v>80</v>
      </c>
      <c r="E13" s="59"/>
      <c r="F13" s="60"/>
      <c r="G13" s="60"/>
      <c r="H13" s="61"/>
      <c r="I13" s="1"/>
      <c r="J13" s="1"/>
      <c r="K13" s="1"/>
      <c r="L13" s="1"/>
      <c r="M13" s="5"/>
      <c r="N13" s="5"/>
    </row>
    <row r="14" ht="24.0" customHeight="1">
      <c r="A14" s="1"/>
      <c r="B14" s="62" t="s">
        <v>8</v>
      </c>
      <c r="C14" s="63">
        <v>42109.0</v>
      </c>
      <c r="D14" s="62" t="s">
        <v>87</v>
      </c>
      <c r="E14" s="59"/>
      <c r="F14" s="60"/>
      <c r="G14" s="60"/>
      <c r="H14" s="61"/>
      <c r="I14" s="1"/>
      <c r="J14" s="1"/>
      <c r="K14" s="1"/>
      <c r="L14" s="1"/>
      <c r="M14" s="5"/>
      <c r="N14" s="5"/>
    </row>
    <row r="15" ht="24.0" customHeight="1">
      <c r="A15" s="1"/>
      <c r="B15" s="64" t="s">
        <v>90</v>
      </c>
      <c r="C15" s="68">
        <v>0.0</v>
      </c>
      <c r="D15" s="64" t="s">
        <v>91</v>
      </c>
      <c r="E15" s="59"/>
      <c r="F15" s="60"/>
      <c r="G15" s="60"/>
      <c r="H15" s="61"/>
      <c r="I15" s="1"/>
      <c r="J15" s="1"/>
      <c r="K15" s="1"/>
      <c r="L15" s="1"/>
      <c r="M15" s="5"/>
      <c r="N15" s="5"/>
    </row>
    <row r="16" ht="24.0" customHeight="1">
      <c r="A16" s="1"/>
      <c r="B16" s="53" t="s">
        <v>72</v>
      </c>
      <c r="C16" s="54" t="s">
        <v>98</v>
      </c>
      <c r="D16" s="53" t="s">
        <v>80</v>
      </c>
      <c r="E16" s="55" t="s">
        <v>107</v>
      </c>
      <c r="F16" s="60"/>
      <c r="G16" s="60"/>
      <c r="H16" s="61"/>
      <c r="I16" s="1"/>
      <c r="J16" s="1"/>
      <c r="K16" s="1"/>
      <c r="L16" s="1"/>
      <c r="M16" s="5"/>
      <c r="N16" s="5"/>
    </row>
    <row r="17" ht="24.0" customHeight="1">
      <c r="A17" s="1"/>
      <c r="B17" s="62" t="s">
        <v>8</v>
      </c>
      <c r="C17" s="63">
        <v>42110.0</v>
      </c>
      <c r="D17" s="62" t="s">
        <v>87</v>
      </c>
      <c r="E17" s="59"/>
      <c r="F17" s="60"/>
      <c r="G17" s="60"/>
      <c r="H17" s="61"/>
      <c r="I17" s="1"/>
      <c r="J17" s="1"/>
      <c r="K17" s="1"/>
      <c r="L17" s="1"/>
      <c r="M17" s="5"/>
      <c r="N17" s="5"/>
    </row>
    <row r="18" ht="24.0" customHeight="1">
      <c r="A18" s="1"/>
      <c r="B18" s="64" t="s">
        <v>90</v>
      </c>
      <c r="C18" s="65">
        <v>3.0</v>
      </c>
      <c r="D18" s="64" t="s">
        <v>91</v>
      </c>
      <c r="E18" s="59"/>
      <c r="F18" s="60"/>
      <c r="G18" s="60"/>
      <c r="H18" s="61"/>
      <c r="I18" s="1"/>
      <c r="J18" s="1"/>
      <c r="K18" s="1"/>
      <c r="L18" s="1"/>
      <c r="M18" s="5"/>
      <c r="N18" s="5"/>
    </row>
    <row r="19" ht="24.0" customHeight="1">
      <c r="A19" s="1"/>
      <c r="B19" s="53" t="s">
        <v>72</v>
      </c>
      <c r="C19" s="54" t="s">
        <v>101</v>
      </c>
      <c r="D19" s="53" t="s">
        <v>80</v>
      </c>
      <c r="E19" s="55" t="s">
        <v>109</v>
      </c>
      <c r="F19" s="60"/>
      <c r="G19" s="60"/>
      <c r="H19" s="61"/>
      <c r="I19" s="1"/>
      <c r="J19" s="1"/>
      <c r="K19" s="1"/>
      <c r="L19" s="1"/>
      <c r="M19" s="5"/>
      <c r="N19" s="5"/>
    </row>
    <row r="20" ht="24.0" customHeight="1">
      <c r="A20" s="1"/>
      <c r="B20" s="62" t="s">
        <v>8</v>
      </c>
      <c r="C20" s="63">
        <v>42111.0</v>
      </c>
      <c r="D20" s="62" t="s">
        <v>87</v>
      </c>
      <c r="E20" s="59"/>
      <c r="F20" s="60"/>
      <c r="G20" s="60"/>
      <c r="H20" s="61"/>
      <c r="I20" s="1"/>
      <c r="J20" s="1"/>
      <c r="K20" s="1"/>
      <c r="L20" s="1"/>
      <c r="M20" s="5"/>
      <c r="N20" s="5"/>
    </row>
    <row r="21" ht="24.0" customHeight="1">
      <c r="A21" s="1"/>
      <c r="B21" s="64" t="s">
        <v>90</v>
      </c>
      <c r="C21" s="65">
        <v>1.0</v>
      </c>
      <c r="D21" s="64" t="s">
        <v>91</v>
      </c>
      <c r="E21" s="59"/>
      <c r="F21" s="60"/>
      <c r="G21" s="60"/>
      <c r="H21" s="61"/>
      <c r="I21" s="1"/>
      <c r="J21" s="1"/>
      <c r="K21" s="1"/>
      <c r="L21" s="1"/>
      <c r="M21" s="5"/>
      <c r="N21" s="5"/>
    </row>
    <row r="22" ht="24.0" customHeight="1">
      <c r="A22" s="1"/>
      <c r="B22" s="53" t="s">
        <v>72</v>
      </c>
      <c r="C22" s="54" t="s">
        <v>106</v>
      </c>
      <c r="D22" s="53" t="s">
        <v>80</v>
      </c>
      <c r="E22" s="59"/>
      <c r="F22" s="60"/>
      <c r="G22" s="60"/>
      <c r="H22" s="61"/>
      <c r="I22" s="1"/>
      <c r="J22" s="1"/>
      <c r="K22" s="1"/>
      <c r="L22" s="1"/>
      <c r="M22" s="5"/>
      <c r="N22" s="5"/>
    </row>
    <row r="23" ht="24.0" customHeight="1">
      <c r="A23" s="1"/>
      <c r="B23" s="62" t="s">
        <v>8</v>
      </c>
      <c r="C23" s="63">
        <v>42112.0</v>
      </c>
      <c r="D23" s="62" t="s">
        <v>87</v>
      </c>
      <c r="E23" s="59"/>
      <c r="F23" s="60"/>
      <c r="G23" s="60"/>
      <c r="H23" s="61"/>
      <c r="I23" s="1"/>
      <c r="J23" s="1"/>
      <c r="K23" s="1"/>
      <c r="L23" s="1"/>
      <c r="M23" s="5"/>
      <c r="N23" s="5"/>
    </row>
    <row r="24" ht="24.0" customHeight="1">
      <c r="A24" s="1"/>
      <c r="B24" s="64" t="s">
        <v>90</v>
      </c>
      <c r="C24" s="68">
        <v>0.0</v>
      </c>
      <c r="D24" s="64" t="s">
        <v>91</v>
      </c>
      <c r="E24" s="73"/>
      <c r="F24" s="74"/>
      <c r="G24" s="74"/>
      <c r="H24" s="75"/>
      <c r="I24" s="1"/>
      <c r="J24" s="1"/>
      <c r="K24" s="1"/>
      <c r="L24" s="1"/>
      <c r="M24" s="5"/>
      <c r="N24" s="5"/>
    </row>
    <row r="25" ht="24.0" customHeight="1">
      <c r="A25" s="1"/>
      <c r="B25" s="53" t="s">
        <v>72</v>
      </c>
      <c r="C25" s="54" t="s">
        <v>110</v>
      </c>
      <c r="D25" s="53" t="s">
        <v>80</v>
      </c>
      <c r="E25" s="59"/>
      <c r="F25" s="60"/>
      <c r="G25" s="60"/>
      <c r="H25" s="61"/>
      <c r="I25" s="1"/>
      <c r="J25" s="1"/>
      <c r="K25" s="1"/>
      <c r="L25" s="1"/>
      <c r="M25" s="5"/>
      <c r="N25" s="5"/>
    </row>
    <row r="26" ht="24.0" customHeight="1">
      <c r="A26" s="1"/>
      <c r="B26" s="62" t="s">
        <v>8</v>
      </c>
      <c r="C26" s="63">
        <v>42113.0</v>
      </c>
      <c r="D26" s="62" t="s">
        <v>87</v>
      </c>
      <c r="E26" s="59"/>
      <c r="F26" s="60"/>
      <c r="G26" s="60"/>
      <c r="H26" s="61"/>
      <c r="I26" s="1"/>
      <c r="J26" s="1"/>
      <c r="K26" s="1"/>
      <c r="L26" s="1"/>
      <c r="M26" s="5"/>
      <c r="N26" s="5"/>
    </row>
    <row r="27" ht="24.0" customHeight="1">
      <c r="A27" s="1"/>
      <c r="B27" s="64" t="s">
        <v>90</v>
      </c>
      <c r="C27" s="68">
        <v>0.0</v>
      </c>
      <c r="D27" s="64" t="s">
        <v>91</v>
      </c>
      <c r="E27" s="59"/>
      <c r="F27" s="60"/>
      <c r="G27" s="60"/>
      <c r="H27" s="61"/>
      <c r="I27" s="1"/>
      <c r="J27" s="1"/>
      <c r="K27" s="1"/>
      <c r="L27" s="1"/>
      <c r="M27" s="5"/>
      <c r="N27" s="5"/>
    </row>
    <row r="28" ht="24.0" customHeight="1">
      <c r="A28" s="1"/>
      <c r="B28" s="53" t="s">
        <v>72</v>
      </c>
      <c r="C28" s="54" t="s">
        <v>114</v>
      </c>
      <c r="D28" s="53" t="s">
        <v>80</v>
      </c>
      <c r="E28" s="59"/>
      <c r="F28" s="60"/>
      <c r="G28" s="60"/>
      <c r="H28" s="61"/>
      <c r="I28" s="1"/>
      <c r="J28" s="1"/>
      <c r="K28" s="1"/>
      <c r="L28" s="1"/>
      <c r="M28" s="5"/>
      <c r="N28" s="5"/>
    </row>
    <row r="29" ht="24.0" customHeight="1">
      <c r="A29" s="1"/>
      <c r="B29" s="62" t="s">
        <v>8</v>
      </c>
      <c r="C29" s="63">
        <v>42114.0</v>
      </c>
      <c r="D29" s="62" t="s">
        <v>87</v>
      </c>
      <c r="E29" s="59"/>
      <c r="F29" s="60"/>
      <c r="G29" s="60"/>
      <c r="H29" s="61"/>
      <c r="I29" s="1"/>
      <c r="J29" s="1"/>
      <c r="K29" s="1"/>
      <c r="L29" s="1"/>
      <c r="M29" s="5"/>
      <c r="N29" s="5"/>
    </row>
    <row r="30" ht="24.0" customHeight="1">
      <c r="A30" s="1"/>
      <c r="B30" s="64" t="s">
        <v>90</v>
      </c>
      <c r="C30" s="68">
        <v>0.0</v>
      </c>
      <c r="D30" s="64" t="s">
        <v>91</v>
      </c>
      <c r="E30" s="59"/>
      <c r="F30" s="60"/>
      <c r="G30" s="60"/>
      <c r="H30" s="61"/>
      <c r="I30" s="1"/>
      <c r="J30" s="1"/>
      <c r="K30" s="1"/>
      <c r="L30" s="1"/>
      <c r="M30" s="5"/>
      <c r="N30" s="5"/>
    </row>
    <row r="31" ht="24.0" customHeight="1">
      <c r="A31" s="1"/>
      <c r="B31" s="53"/>
      <c r="C31" s="54"/>
      <c r="D31" s="53"/>
      <c r="E31" s="59"/>
      <c r="F31" s="60"/>
      <c r="G31" s="60"/>
      <c r="H31" s="61"/>
      <c r="I31" s="1"/>
      <c r="J31" s="1"/>
      <c r="K31" s="1"/>
      <c r="L31" s="1"/>
      <c r="M31" s="5"/>
      <c r="N31" s="5"/>
    </row>
    <row r="32" ht="24.0" customHeight="1">
      <c r="A32" s="1"/>
      <c r="B32" s="62"/>
      <c r="C32" s="81"/>
      <c r="D32" s="62"/>
      <c r="E32" s="59"/>
      <c r="F32" s="60"/>
      <c r="G32" s="60"/>
      <c r="H32" s="61"/>
      <c r="I32" s="1"/>
      <c r="J32" s="1"/>
      <c r="K32" s="1"/>
      <c r="L32" s="1"/>
      <c r="M32" s="5"/>
      <c r="N32" s="5"/>
    </row>
    <row r="33" ht="24.0" customHeight="1">
      <c r="A33" s="1"/>
      <c r="B33" s="64"/>
      <c r="C33" s="68"/>
      <c r="D33" s="64"/>
      <c r="E33" s="59"/>
      <c r="F33" s="60"/>
      <c r="G33" s="60"/>
      <c r="H33" s="61"/>
      <c r="I33" s="1"/>
      <c r="J33" s="1"/>
      <c r="K33" s="1"/>
      <c r="L33" s="1"/>
      <c r="M33" s="5"/>
      <c r="N33" s="5"/>
    </row>
    <row r="34" ht="24.0" customHeight="1">
      <c r="A34" s="1"/>
      <c r="B34" s="53"/>
      <c r="C34" s="54"/>
      <c r="D34" s="53"/>
      <c r="E34" s="59"/>
      <c r="F34" s="60"/>
      <c r="G34" s="60"/>
      <c r="H34" s="61"/>
      <c r="I34" s="1"/>
      <c r="J34" s="1"/>
      <c r="K34" s="1"/>
      <c r="L34" s="1"/>
      <c r="M34" s="5"/>
      <c r="N34" s="5"/>
    </row>
    <row r="35" ht="24.0" customHeight="1">
      <c r="A35" s="1"/>
      <c r="B35" s="62"/>
      <c r="C35" s="81"/>
      <c r="D35" s="62"/>
      <c r="E35" s="59"/>
      <c r="F35" s="60"/>
      <c r="G35" s="60"/>
      <c r="H35" s="61"/>
      <c r="I35" s="1"/>
      <c r="J35" s="1"/>
      <c r="K35" s="1"/>
      <c r="L35" s="1"/>
      <c r="M35" s="5"/>
      <c r="N35" s="5"/>
    </row>
    <row r="36" ht="24.0" customHeight="1">
      <c r="A36" s="1"/>
      <c r="B36" s="64"/>
      <c r="C36" s="68"/>
      <c r="D36" s="64"/>
      <c r="E36" s="59"/>
      <c r="F36" s="60"/>
      <c r="G36" s="60"/>
      <c r="H36" s="61"/>
      <c r="I36" s="1"/>
      <c r="J36" s="1"/>
      <c r="K36" s="1"/>
      <c r="L36" s="1"/>
      <c r="M36" s="5"/>
      <c r="N36" s="5"/>
    </row>
  </sheetData>
  <mergeCells count="37">
    <mergeCell ref="E17:H17"/>
    <mergeCell ref="E20:H20"/>
    <mergeCell ref="E19:H19"/>
    <mergeCell ref="E18:H18"/>
    <mergeCell ref="E24:H24"/>
    <mergeCell ref="E25:H25"/>
    <mergeCell ref="B9:H9"/>
    <mergeCell ref="E11:H11"/>
    <mergeCell ref="E10:H10"/>
    <mergeCell ref="E16:H16"/>
    <mergeCell ref="E15:H15"/>
    <mergeCell ref="E14:H14"/>
    <mergeCell ref="E34:H34"/>
    <mergeCell ref="E36:H36"/>
    <mergeCell ref="E35:H35"/>
    <mergeCell ref="E31:H31"/>
    <mergeCell ref="E30:H30"/>
    <mergeCell ref="E26:H26"/>
    <mergeCell ref="E27:H27"/>
    <mergeCell ref="E28:H28"/>
    <mergeCell ref="E29:H29"/>
    <mergeCell ref="E23:H23"/>
    <mergeCell ref="E22:H22"/>
    <mergeCell ref="E21:H21"/>
    <mergeCell ref="E32:H32"/>
    <mergeCell ref="E33:H33"/>
    <mergeCell ref="D4:H4"/>
    <mergeCell ref="B4:C4"/>
    <mergeCell ref="D5:H5"/>
    <mergeCell ref="D6:H6"/>
    <mergeCell ref="B6:C6"/>
    <mergeCell ref="B5:C5"/>
    <mergeCell ref="B3:C3"/>
    <mergeCell ref="D3:H3"/>
    <mergeCell ref="B1:H1"/>
    <mergeCell ref="E12:H12"/>
    <mergeCell ref="E13:H1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14"/>
    <col customWidth="1" min="2" max="2" width="9.0"/>
    <col customWidth="1" min="3" max="3" width="13.86"/>
    <col customWidth="1" min="4" max="4" width="9.86"/>
    <col customWidth="1" min="5" max="7" width="10.0"/>
    <col customWidth="1" min="8" max="8" width="15.71"/>
    <col customWidth="1" min="9" max="9" width="10.0"/>
    <col customWidth="1" min="10" max="14" width="17.29"/>
  </cols>
  <sheetData>
    <row r="1" ht="12.75" customHeight="1">
      <c r="A1" s="1"/>
      <c r="B1" s="2" t="s">
        <v>22</v>
      </c>
      <c r="I1" s="1"/>
      <c r="J1" s="1"/>
      <c r="K1" s="1"/>
      <c r="L1" s="1"/>
      <c r="M1" s="5"/>
      <c r="N1" s="5"/>
    </row>
    <row r="2" ht="12.75" customHeight="1">
      <c r="A2" s="1"/>
      <c r="B2" s="2"/>
      <c r="C2" s="2"/>
      <c r="D2" s="2"/>
      <c r="E2" s="2"/>
      <c r="F2" s="2"/>
      <c r="G2" s="2"/>
      <c r="H2" s="2"/>
      <c r="I2" s="2"/>
      <c r="J2" s="1"/>
      <c r="K2" s="1"/>
      <c r="L2" s="1"/>
      <c r="M2" s="5"/>
      <c r="N2" s="5"/>
    </row>
    <row r="3" ht="18.0" customHeight="1">
      <c r="A3" s="1"/>
      <c r="B3" s="27" t="s">
        <v>2</v>
      </c>
      <c r="C3" s="29"/>
      <c r="D3" s="32" t="s">
        <v>3</v>
      </c>
      <c r="E3" s="12"/>
      <c r="F3" s="12"/>
      <c r="G3" s="12"/>
      <c r="H3" s="12"/>
      <c r="I3" s="34"/>
      <c r="J3" s="1"/>
      <c r="K3" s="1"/>
      <c r="L3" s="1"/>
      <c r="M3" s="5"/>
      <c r="N3" s="5"/>
    </row>
    <row r="4" ht="18.0" customHeight="1">
      <c r="A4" s="1"/>
      <c r="B4" s="27" t="s">
        <v>36</v>
      </c>
      <c r="C4" s="29"/>
      <c r="D4" s="32" t="s">
        <v>44</v>
      </c>
      <c r="E4" s="12"/>
      <c r="F4" s="12"/>
      <c r="G4" s="12"/>
      <c r="H4" s="12"/>
      <c r="I4" s="34"/>
      <c r="J4" s="1"/>
      <c r="K4" s="1"/>
      <c r="L4" s="1"/>
      <c r="M4" s="5"/>
      <c r="N4" s="5"/>
    </row>
    <row r="5" ht="18.0" customHeight="1">
      <c r="A5" s="1"/>
      <c r="B5" s="36" t="s">
        <v>38</v>
      </c>
      <c r="C5" s="29"/>
      <c r="D5" s="40">
        <v>42114.0</v>
      </c>
      <c r="E5" s="12"/>
      <c r="F5" s="12"/>
      <c r="G5" s="12"/>
      <c r="H5" s="12"/>
      <c r="I5" s="1"/>
      <c r="J5" s="1"/>
      <c r="K5" s="1"/>
      <c r="L5" s="1"/>
      <c r="M5" s="5"/>
      <c r="N5" s="5"/>
    </row>
    <row r="6" ht="18.0" customHeight="1">
      <c r="A6" s="1"/>
      <c r="B6" s="36" t="s">
        <v>9</v>
      </c>
      <c r="C6" s="29"/>
      <c r="D6" s="42" t="s">
        <v>48</v>
      </c>
      <c r="E6" s="12"/>
      <c r="F6" s="12"/>
      <c r="G6" s="12"/>
      <c r="H6" s="12"/>
      <c r="I6" s="1"/>
      <c r="J6" s="1"/>
      <c r="K6" s="1"/>
      <c r="L6" s="1"/>
      <c r="M6" s="5"/>
      <c r="N6" s="5"/>
    </row>
    <row r="7" ht="12.75" customHeight="1">
      <c r="A7" s="1"/>
      <c r="B7" s="1"/>
      <c r="C7" s="13"/>
      <c r="D7" s="1"/>
      <c r="E7" s="1"/>
      <c r="F7" s="1"/>
      <c r="G7" s="1"/>
      <c r="H7" s="1"/>
      <c r="I7" s="1"/>
      <c r="J7" s="1"/>
      <c r="K7" s="1"/>
      <c r="L7" s="1"/>
      <c r="M7" s="5"/>
      <c r="N7" s="5"/>
    </row>
    <row r="8" ht="12.75" customHeight="1">
      <c r="A8" s="1"/>
      <c r="B8" s="1"/>
      <c r="C8" s="13"/>
      <c r="D8" s="1"/>
      <c r="E8" s="1"/>
      <c r="F8" s="1"/>
      <c r="G8" s="1"/>
      <c r="H8" s="1"/>
      <c r="I8" s="1"/>
      <c r="J8" s="1"/>
      <c r="K8" s="1"/>
      <c r="L8" s="1"/>
      <c r="M8" s="5"/>
      <c r="N8" s="5"/>
    </row>
    <row r="9" ht="12.75" customHeight="1">
      <c r="A9" s="1"/>
      <c r="B9" s="48" t="s">
        <v>54</v>
      </c>
      <c r="C9" s="49"/>
      <c r="D9" s="49"/>
      <c r="E9" s="49"/>
      <c r="F9" s="49"/>
      <c r="G9" s="49"/>
      <c r="H9" s="51"/>
      <c r="I9" s="1"/>
      <c r="J9" s="1"/>
      <c r="K9" s="1"/>
      <c r="L9" s="1"/>
      <c r="M9" s="5"/>
      <c r="N9" s="5"/>
    </row>
    <row r="10" ht="24.0" customHeight="1">
      <c r="A10" s="1"/>
      <c r="B10" s="53" t="s">
        <v>72</v>
      </c>
      <c r="C10" s="54" t="s">
        <v>77</v>
      </c>
      <c r="D10" s="53" t="s">
        <v>80</v>
      </c>
      <c r="E10" s="55" t="s">
        <v>82</v>
      </c>
      <c r="F10" s="60"/>
      <c r="G10" s="60"/>
      <c r="H10" s="61"/>
      <c r="I10" s="1"/>
      <c r="J10" s="1"/>
      <c r="K10" s="1"/>
      <c r="L10" s="1"/>
      <c r="M10" s="5"/>
      <c r="N10" s="5"/>
    </row>
    <row r="11" ht="24.0" customHeight="1">
      <c r="A11" s="1"/>
      <c r="B11" s="62" t="s">
        <v>8</v>
      </c>
      <c r="C11" s="63">
        <v>42108.0</v>
      </c>
      <c r="D11" s="62" t="s">
        <v>87</v>
      </c>
      <c r="E11" s="55" t="s">
        <v>89</v>
      </c>
      <c r="F11" s="60"/>
      <c r="G11" s="60"/>
      <c r="H11" s="61"/>
      <c r="I11" s="1"/>
      <c r="J11" s="1"/>
      <c r="K11" s="1"/>
      <c r="L11" s="1"/>
      <c r="M11" s="5"/>
      <c r="N11" s="5"/>
    </row>
    <row r="12" ht="24.0" customHeight="1">
      <c r="A12" s="1"/>
      <c r="B12" s="64" t="s">
        <v>90</v>
      </c>
      <c r="C12" s="65">
        <v>3.0</v>
      </c>
      <c r="D12" s="64" t="s">
        <v>91</v>
      </c>
      <c r="E12" s="55" t="s">
        <v>95</v>
      </c>
      <c r="F12" s="60"/>
      <c r="G12" s="60"/>
      <c r="H12" s="61"/>
      <c r="I12" s="1"/>
      <c r="J12" s="1"/>
      <c r="K12" s="1"/>
      <c r="L12" s="1"/>
      <c r="M12" s="5"/>
      <c r="N12" s="5"/>
    </row>
    <row r="13" ht="24.0" customHeight="1">
      <c r="A13" s="1"/>
      <c r="B13" s="53" t="s">
        <v>72</v>
      </c>
      <c r="C13" s="66" t="s">
        <v>93</v>
      </c>
      <c r="D13" s="53" t="s">
        <v>80</v>
      </c>
      <c r="E13" s="59"/>
      <c r="F13" s="60"/>
      <c r="G13" s="60"/>
      <c r="H13" s="61"/>
      <c r="I13" s="1"/>
      <c r="J13" s="1"/>
      <c r="K13" s="1"/>
      <c r="L13" s="1"/>
      <c r="M13" s="5"/>
      <c r="N13" s="5"/>
    </row>
    <row r="14" ht="24.0" customHeight="1">
      <c r="A14" s="1"/>
      <c r="B14" s="62" t="s">
        <v>8</v>
      </c>
      <c r="C14" s="63">
        <v>42109.0</v>
      </c>
      <c r="D14" s="62" t="s">
        <v>87</v>
      </c>
      <c r="E14" s="59"/>
      <c r="F14" s="60"/>
      <c r="G14" s="60"/>
      <c r="H14" s="61"/>
      <c r="I14" s="1"/>
      <c r="J14" s="1"/>
      <c r="K14" s="1"/>
      <c r="L14" s="1"/>
      <c r="M14" s="5"/>
      <c r="N14" s="5"/>
    </row>
    <row r="15" ht="24.0" customHeight="1">
      <c r="A15" s="1"/>
      <c r="B15" s="64" t="s">
        <v>90</v>
      </c>
      <c r="C15" s="68">
        <v>0.0</v>
      </c>
      <c r="D15" s="64" t="s">
        <v>91</v>
      </c>
      <c r="E15" s="59"/>
      <c r="F15" s="60"/>
      <c r="G15" s="60"/>
      <c r="H15" s="61"/>
      <c r="I15" s="1"/>
      <c r="J15" s="1"/>
      <c r="K15" s="1"/>
      <c r="L15" s="1"/>
      <c r="M15" s="5"/>
      <c r="N15" s="5"/>
    </row>
    <row r="16" ht="24.0" customHeight="1">
      <c r="A16" s="1"/>
      <c r="B16" s="53" t="s">
        <v>72</v>
      </c>
      <c r="C16" s="54" t="s">
        <v>98</v>
      </c>
      <c r="D16" s="53" t="s">
        <v>80</v>
      </c>
      <c r="E16" s="59"/>
      <c r="F16" s="60"/>
      <c r="G16" s="60"/>
      <c r="H16" s="61"/>
      <c r="I16" s="1"/>
      <c r="J16" s="1"/>
      <c r="K16" s="1"/>
      <c r="L16" s="1"/>
      <c r="M16" s="5"/>
      <c r="N16" s="5"/>
    </row>
    <row r="17" ht="24.0" customHeight="1">
      <c r="A17" s="1"/>
      <c r="B17" s="62" t="s">
        <v>8</v>
      </c>
      <c r="C17" s="63">
        <v>42110.0</v>
      </c>
      <c r="D17" s="62" t="s">
        <v>87</v>
      </c>
      <c r="E17" s="59"/>
      <c r="F17" s="60"/>
      <c r="G17" s="60"/>
      <c r="H17" s="61"/>
      <c r="I17" s="1"/>
      <c r="J17" s="1"/>
      <c r="K17" s="1"/>
      <c r="L17" s="1"/>
      <c r="M17" s="5"/>
      <c r="N17" s="5"/>
    </row>
    <row r="18" ht="24.0" customHeight="1">
      <c r="A18" s="1"/>
      <c r="B18" s="64" t="s">
        <v>90</v>
      </c>
      <c r="C18" s="68">
        <v>0.0</v>
      </c>
      <c r="D18" s="64" t="s">
        <v>91</v>
      </c>
      <c r="E18" s="59"/>
      <c r="F18" s="60"/>
      <c r="G18" s="60"/>
      <c r="H18" s="61"/>
      <c r="I18" s="1"/>
      <c r="J18" s="1"/>
      <c r="K18" s="1"/>
      <c r="L18" s="1"/>
      <c r="M18" s="5"/>
      <c r="N18" s="5"/>
    </row>
    <row r="19" ht="24.0" customHeight="1">
      <c r="A19" s="1"/>
      <c r="B19" s="53" t="s">
        <v>72</v>
      </c>
      <c r="C19" s="54" t="s">
        <v>101</v>
      </c>
      <c r="D19" s="53" t="s">
        <v>80</v>
      </c>
      <c r="E19" s="59"/>
      <c r="F19" s="60"/>
      <c r="G19" s="60"/>
      <c r="H19" s="61"/>
      <c r="I19" s="1"/>
      <c r="J19" s="1"/>
      <c r="K19" s="1"/>
      <c r="L19" s="1"/>
      <c r="M19" s="5"/>
      <c r="N19" s="5"/>
    </row>
    <row r="20" ht="24.0" customHeight="1">
      <c r="A20" s="1"/>
      <c r="B20" s="62" t="s">
        <v>8</v>
      </c>
      <c r="C20" s="63">
        <v>42111.0</v>
      </c>
      <c r="D20" s="62" t="s">
        <v>87</v>
      </c>
      <c r="E20" s="59"/>
      <c r="F20" s="60"/>
      <c r="G20" s="60"/>
      <c r="H20" s="61"/>
      <c r="I20" s="1"/>
      <c r="J20" s="1"/>
      <c r="K20" s="1"/>
      <c r="L20" s="1"/>
      <c r="M20" s="5"/>
      <c r="N20" s="5"/>
    </row>
    <row r="21" ht="24.0" customHeight="1">
      <c r="A21" s="1"/>
      <c r="B21" s="64" t="s">
        <v>90</v>
      </c>
      <c r="C21" s="68">
        <v>0.0</v>
      </c>
      <c r="D21" s="64" t="s">
        <v>91</v>
      </c>
      <c r="E21" s="59"/>
      <c r="F21" s="60"/>
      <c r="G21" s="60"/>
      <c r="H21" s="61"/>
      <c r="I21" s="1"/>
      <c r="J21" s="1"/>
      <c r="K21" s="1"/>
      <c r="L21" s="1"/>
      <c r="M21" s="5"/>
      <c r="N21" s="5"/>
    </row>
    <row r="22" ht="24.0" customHeight="1">
      <c r="A22" s="1"/>
      <c r="B22" s="53" t="s">
        <v>72</v>
      </c>
      <c r="C22" s="54" t="s">
        <v>106</v>
      </c>
      <c r="D22" s="53" t="s">
        <v>80</v>
      </c>
      <c r="E22" s="59"/>
      <c r="F22" s="60"/>
      <c r="G22" s="60"/>
      <c r="H22" s="61"/>
      <c r="I22" s="1"/>
      <c r="J22" s="1"/>
      <c r="K22" s="1"/>
      <c r="L22" s="1"/>
      <c r="M22" s="5"/>
      <c r="N22" s="5"/>
    </row>
    <row r="23" ht="24.0" customHeight="1">
      <c r="A23" s="1"/>
      <c r="B23" s="62" t="s">
        <v>8</v>
      </c>
      <c r="C23" s="63">
        <v>42112.0</v>
      </c>
      <c r="D23" s="62" t="s">
        <v>87</v>
      </c>
      <c r="E23" s="59"/>
      <c r="F23" s="60"/>
      <c r="G23" s="60"/>
      <c r="H23" s="61"/>
      <c r="I23" s="1"/>
      <c r="J23" s="1"/>
      <c r="K23" s="1"/>
      <c r="L23" s="1"/>
      <c r="M23" s="5"/>
      <c r="N23" s="5"/>
    </row>
    <row r="24" ht="24.0" customHeight="1">
      <c r="A24" s="1"/>
      <c r="B24" s="64" t="s">
        <v>90</v>
      </c>
      <c r="C24" s="68">
        <v>0.0</v>
      </c>
      <c r="D24" s="64" t="s">
        <v>91</v>
      </c>
      <c r="E24" s="73"/>
      <c r="F24" s="74"/>
      <c r="G24" s="74"/>
      <c r="H24" s="75"/>
      <c r="I24" s="1"/>
      <c r="J24" s="1"/>
      <c r="K24" s="1"/>
      <c r="L24" s="1"/>
      <c r="M24" s="5"/>
      <c r="N24" s="5"/>
    </row>
    <row r="25" ht="24.0" customHeight="1">
      <c r="A25" s="1"/>
      <c r="B25" s="53" t="s">
        <v>72</v>
      </c>
      <c r="C25" s="54" t="s">
        <v>110</v>
      </c>
      <c r="D25" s="53" t="s">
        <v>80</v>
      </c>
      <c r="E25" s="59"/>
      <c r="F25" s="60"/>
      <c r="G25" s="60"/>
      <c r="H25" s="61"/>
      <c r="I25" s="1"/>
      <c r="J25" s="1"/>
      <c r="K25" s="1"/>
      <c r="L25" s="1"/>
      <c r="M25" s="5"/>
      <c r="N25" s="5"/>
    </row>
    <row r="26" ht="24.0" customHeight="1">
      <c r="A26" s="1"/>
      <c r="B26" s="62" t="s">
        <v>8</v>
      </c>
      <c r="C26" s="63">
        <v>42113.0</v>
      </c>
      <c r="D26" s="62" t="s">
        <v>87</v>
      </c>
      <c r="E26" s="59"/>
      <c r="F26" s="60"/>
      <c r="G26" s="60"/>
      <c r="H26" s="61"/>
      <c r="I26" s="1"/>
      <c r="J26" s="1"/>
      <c r="K26" s="1"/>
      <c r="L26" s="1"/>
      <c r="M26" s="5"/>
      <c r="N26" s="5"/>
    </row>
    <row r="27" ht="24.0" customHeight="1">
      <c r="A27" s="1"/>
      <c r="B27" s="64" t="s">
        <v>90</v>
      </c>
      <c r="C27" s="65">
        <v>0.0</v>
      </c>
      <c r="D27" s="64" t="s">
        <v>91</v>
      </c>
      <c r="E27" s="59"/>
      <c r="F27" s="60"/>
      <c r="G27" s="60"/>
      <c r="H27" s="61"/>
      <c r="I27" s="1"/>
      <c r="J27" s="1"/>
      <c r="K27" s="1"/>
      <c r="L27" s="1"/>
      <c r="M27" s="5"/>
      <c r="N27" s="5"/>
    </row>
    <row r="28" ht="24.0" customHeight="1">
      <c r="A28" s="1"/>
      <c r="B28" s="53" t="s">
        <v>72</v>
      </c>
      <c r="C28" s="54" t="s">
        <v>114</v>
      </c>
      <c r="D28" s="53" t="s">
        <v>80</v>
      </c>
      <c r="E28" s="55" t="s">
        <v>118</v>
      </c>
      <c r="F28" s="60"/>
      <c r="G28" s="60"/>
      <c r="H28" s="61"/>
      <c r="I28" s="1"/>
      <c r="J28" s="1"/>
      <c r="K28" s="1"/>
      <c r="L28" s="1"/>
      <c r="M28" s="5"/>
      <c r="N28" s="5"/>
    </row>
    <row r="29" ht="24.0" customHeight="1">
      <c r="A29" s="1"/>
      <c r="B29" s="62" t="s">
        <v>8</v>
      </c>
      <c r="C29" s="63">
        <v>42114.0</v>
      </c>
      <c r="D29" s="62" t="s">
        <v>87</v>
      </c>
      <c r="E29" s="55" t="s">
        <v>120</v>
      </c>
      <c r="F29" s="60"/>
      <c r="G29" s="60"/>
      <c r="H29" s="61"/>
      <c r="I29" s="1"/>
      <c r="J29" s="1"/>
      <c r="K29" s="1"/>
      <c r="L29" s="1"/>
      <c r="M29" s="5"/>
      <c r="N29" s="5"/>
    </row>
    <row r="30" ht="24.0" customHeight="1">
      <c r="A30" s="1"/>
      <c r="B30" s="64" t="s">
        <v>90</v>
      </c>
      <c r="C30" s="65">
        <v>1.5</v>
      </c>
      <c r="D30" s="64" t="s">
        <v>91</v>
      </c>
      <c r="E30" s="55" t="s">
        <v>121</v>
      </c>
      <c r="F30" s="60"/>
      <c r="G30" s="60"/>
      <c r="H30" s="61"/>
      <c r="I30" s="1"/>
      <c r="J30" s="1"/>
      <c r="K30" s="1"/>
      <c r="L30" s="1"/>
      <c r="M30" s="5"/>
      <c r="N30" s="5"/>
    </row>
    <row r="31" ht="24.0" customHeight="1">
      <c r="A31" s="1"/>
      <c r="B31" s="53"/>
      <c r="C31" s="54"/>
      <c r="D31" s="53"/>
      <c r="E31" s="59"/>
      <c r="F31" s="60"/>
      <c r="G31" s="60"/>
      <c r="H31" s="61"/>
      <c r="I31" s="1"/>
      <c r="J31" s="1"/>
      <c r="K31" s="1"/>
      <c r="L31" s="1"/>
      <c r="M31" s="5"/>
      <c r="N31" s="5"/>
    </row>
    <row r="32" ht="24.0" customHeight="1">
      <c r="A32" s="1"/>
      <c r="B32" s="62"/>
      <c r="C32" s="81"/>
      <c r="D32" s="62"/>
      <c r="E32" s="59"/>
      <c r="F32" s="60"/>
      <c r="G32" s="60"/>
      <c r="H32" s="61"/>
      <c r="I32" s="1"/>
      <c r="J32" s="1"/>
      <c r="K32" s="1"/>
      <c r="L32" s="1"/>
      <c r="M32" s="5"/>
      <c r="N32" s="5"/>
    </row>
    <row r="33" ht="24.0" customHeight="1">
      <c r="A33" s="1"/>
      <c r="B33" s="64"/>
      <c r="C33" s="68"/>
      <c r="D33" s="64"/>
      <c r="E33" s="59"/>
      <c r="F33" s="60"/>
      <c r="G33" s="60"/>
      <c r="H33" s="61"/>
      <c r="I33" s="1"/>
      <c r="J33" s="1"/>
      <c r="K33" s="1"/>
      <c r="L33" s="1"/>
      <c r="M33" s="5"/>
      <c r="N33" s="5"/>
    </row>
    <row r="34" ht="24.0" customHeight="1">
      <c r="A34" s="1"/>
      <c r="B34" s="53"/>
      <c r="C34" s="54"/>
      <c r="D34" s="53"/>
      <c r="E34" s="59"/>
      <c r="F34" s="60"/>
      <c r="G34" s="60"/>
      <c r="H34" s="61"/>
      <c r="I34" s="1"/>
      <c r="J34" s="1"/>
      <c r="K34" s="1"/>
      <c r="L34" s="1"/>
      <c r="M34" s="5"/>
      <c r="N34" s="5"/>
    </row>
    <row r="35" ht="24.0" customHeight="1">
      <c r="A35" s="1"/>
      <c r="B35" s="62"/>
      <c r="C35" s="81"/>
      <c r="D35" s="62"/>
      <c r="E35" s="59"/>
      <c r="F35" s="60"/>
      <c r="G35" s="60"/>
      <c r="H35" s="61"/>
      <c r="I35" s="1"/>
      <c r="J35" s="1"/>
      <c r="K35" s="1"/>
      <c r="L35" s="1"/>
      <c r="M35" s="5"/>
      <c r="N35" s="5"/>
    </row>
    <row r="36" ht="24.0" customHeight="1">
      <c r="A36" s="1"/>
      <c r="B36" s="64"/>
      <c r="C36" s="68"/>
      <c r="D36" s="64"/>
      <c r="E36" s="59"/>
      <c r="F36" s="60"/>
      <c r="G36" s="60"/>
      <c r="H36" s="61"/>
      <c r="I36" s="1"/>
      <c r="J36" s="1"/>
      <c r="K36" s="1"/>
      <c r="L36" s="1"/>
      <c r="M36" s="5"/>
      <c r="N36" s="5"/>
    </row>
  </sheetData>
  <mergeCells count="37">
    <mergeCell ref="D6:H6"/>
    <mergeCell ref="D5:H5"/>
    <mergeCell ref="E12:H12"/>
    <mergeCell ref="D3:H3"/>
    <mergeCell ref="B3:C3"/>
    <mergeCell ref="B1:H1"/>
    <mergeCell ref="B5:C5"/>
    <mergeCell ref="B6:C6"/>
    <mergeCell ref="B9:H9"/>
    <mergeCell ref="E29:H29"/>
    <mergeCell ref="E31:H31"/>
    <mergeCell ref="E30:H30"/>
    <mergeCell ref="E33:H33"/>
    <mergeCell ref="E34:H34"/>
    <mergeCell ref="E36:H36"/>
    <mergeCell ref="E35:H35"/>
    <mergeCell ref="E32:H32"/>
    <mergeCell ref="D4:H4"/>
    <mergeCell ref="B4:C4"/>
    <mergeCell ref="E18:H18"/>
    <mergeCell ref="E17:H17"/>
    <mergeCell ref="E27:H27"/>
    <mergeCell ref="E25:H25"/>
    <mergeCell ref="E26:H26"/>
    <mergeCell ref="E20:H20"/>
    <mergeCell ref="E21:H21"/>
    <mergeCell ref="E10:H10"/>
    <mergeCell ref="E11:H11"/>
    <mergeCell ref="E22:H22"/>
    <mergeCell ref="E23:H23"/>
    <mergeCell ref="E28:H28"/>
    <mergeCell ref="E19:H19"/>
    <mergeCell ref="E14:H14"/>
    <mergeCell ref="E13:H13"/>
    <mergeCell ref="E15:H15"/>
    <mergeCell ref="E16:H16"/>
    <mergeCell ref="E24:H2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14"/>
    <col customWidth="1" min="2" max="2" width="9.0"/>
    <col customWidth="1" min="3" max="3" width="14.0"/>
    <col customWidth="1" min="4" max="4" width="9.86"/>
    <col customWidth="1" min="5" max="7" width="10.0"/>
    <col customWidth="1" min="8" max="8" width="15.71"/>
    <col customWidth="1" min="9" max="9" width="10.0"/>
    <col customWidth="1" min="10" max="14" width="17.29"/>
  </cols>
  <sheetData>
    <row r="1" ht="12.75" customHeight="1">
      <c r="A1" s="1"/>
      <c r="B1" s="2" t="s">
        <v>22</v>
      </c>
      <c r="I1" s="1"/>
      <c r="J1" s="1"/>
      <c r="K1" s="1"/>
      <c r="L1" s="1"/>
      <c r="M1" s="5"/>
      <c r="N1" s="5"/>
    </row>
    <row r="2" ht="12.75" customHeight="1">
      <c r="A2" s="1"/>
      <c r="B2" s="2"/>
      <c r="C2" s="2"/>
      <c r="D2" s="2"/>
      <c r="E2" s="2"/>
      <c r="F2" s="2"/>
      <c r="G2" s="2"/>
      <c r="H2" s="2"/>
      <c r="I2" s="2"/>
      <c r="J2" s="1"/>
      <c r="K2" s="1"/>
      <c r="L2" s="1"/>
      <c r="M2" s="5"/>
      <c r="N2" s="5"/>
    </row>
    <row r="3" ht="18.0" customHeight="1">
      <c r="A3" s="1"/>
      <c r="B3" s="27" t="s">
        <v>2</v>
      </c>
      <c r="C3" s="29"/>
      <c r="D3" s="32" t="s">
        <v>3</v>
      </c>
      <c r="E3" s="12"/>
      <c r="F3" s="12"/>
      <c r="G3" s="12"/>
      <c r="H3" s="12"/>
      <c r="I3" s="34"/>
      <c r="J3" s="1"/>
      <c r="K3" s="1"/>
      <c r="L3" s="1"/>
      <c r="M3" s="5"/>
      <c r="N3" s="5"/>
    </row>
    <row r="4" ht="18.0" customHeight="1">
      <c r="A4" s="1"/>
      <c r="B4" s="27" t="s">
        <v>36</v>
      </c>
      <c r="C4" s="29"/>
      <c r="D4" s="32" t="s">
        <v>63</v>
      </c>
      <c r="E4" s="12"/>
      <c r="F4" s="12"/>
      <c r="G4" s="12"/>
      <c r="H4" s="12"/>
      <c r="I4" s="34"/>
      <c r="J4" s="1"/>
      <c r="K4" s="1"/>
      <c r="L4" s="1"/>
      <c r="M4" s="5"/>
      <c r="N4" s="5"/>
    </row>
    <row r="5" ht="18.0" customHeight="1">
      <c r="A5" s="1"/>
      <c r="B5" s="36" t="s">
        <v>38</v>
      </c>
      <c r="C5" s="29"/>
      <c r="D5" s="40">
        <v>42114.0</v>
      </c>
      <c r="E5" s="12"/>
      <c r="F5" s="12"/>
      <c r="G5" s="12"/>
      <c r="H5" s="12"/>
      <c r="I5" s="1"/>
      <c r="J5" s="1"/>
      <c r="K5" s="1"/>
      <c r="L5" s="1"/>
      <c r="M5" s="5"/>
      <c r="N5" s="5"/>
    </row>
    <row r="6" ht="18.0" customHeight="1">
      <c r="A6" s="1"/>
      <c r="B6" s="36" t="s">
        <v>9</v>
      </c>
      <c r="C6" s="29"/>
      <c r="D6" s="42" t="s">
        <v>48</v>
      </c>
      <c r="E6" s="12"/>
      <c r="F6" s="12"/>
      <c r="G6" s="12"/>
      <c r="H6" s="12"/>
      <c r="I6" s="1"/>
      <c r="J6" s="1"/>
      <c r="K6" s="1"/>
      <c r="L6" s="1"/>
      <c r="M6" s="5"/>
      <c r="N6" s="5"/>
    </row>
    <row r="7" ht="12.75" customHeight="1">
      <c r="A7" s="1"/>
      <c r="B7" s="1"/>
      <c r="C7" s="13"/>
      <c r="D7" s="1"/>
      <c r="E7" s="1"/>
      <c r="F7" s="1"/>
      <c r="G7" s="1"/>
      <c r="H7" s="1"/>
      <c r="I7" s="1"/>
      <c r="J7" s="1"/>
      <c r="K7" s="1"/>
      <c r="L7" s="1"/>
      <c r="M7" s="5"/>
      <c r="N7" s="5"/>
    </row>
    <row r="8" ht="12.75" customHeight="1">
      <c r="A8" s="1"/>
      <c r="B8" s="1"/>
      <c r="C8" s="13"/>
      <c r="D8" s="1"/>
      <c r="E8" s="1"/>
      <c r="F8" s="1"/>
      <c r="G8" s="1"/>
      <c r="H8" s="1"/>
      <c r="I8" s="1"/>
      <c r="J8" s="1"/>
      <c r="K8" s="1"/>
      <c r="L8" s="1"/>
      <c r="M8" s="5"/>
      <c r="N8" s="5"/>
    </row>
    <row r="9" ht="12.75" customHeight="1">
      <c r="A9" s="1"/>
      <c r="B9" s="48" t="s">
        <v>54</v>
      </c>
      <c r="C9" s="49"/>
      <c r="D9" s="49"/>
      <c r="E9" s="49"/>
      <c r="F9" s="49"/>
      <c r="G9" s="49"/>
      <c r="H9" s="51"/>
      <c r="I9" s="1"/>
      <c r="J9" s="1"/>
      <c r="K9" s="1"/>
      <c r="L9" s="1"/>
      <c r="M9" s="5"/>
      <c r="N9" s="5"/>
    </row>
    <row r="10" ht="24.0" customHeight="1">
      <c r="A10" s="1"/>
      <c r="B10" s="53" t="s">
        <v>72</v>
      </c>
      <c r="C10" s="54" t="s">
        <v>77</v>
      </c>
      <c r="D10" s="53" t="s">
        <v>80</v>
      </c>
      <c r="E10" s="55" t="s">
        <v>81</v>
      </c>
      <c r="F10" s="60"/>
      <c r="G10" s="60"/>
      <c r="H10" s="61"/>
      <c r="I10" s="1"/>
      <c r="J10" s="1"/>
      <c r="K10" s="1"/>
      <c r="L10" s="1"/>
      <c r="M10" s="5"/>
      <c r="N10" s="5"/>
    </row>
    <row r="11" ht="24.0" customHeight="1">
      <c r="A11" s="1"/>
      <c r="B11" s="62" t="s">
        <v>8</v>
      </c>
      <c r="C11" s="63">
        <v>42108.0</v>
      </c>
      <c r="D11" s="62" t="s">
        <v>87</v>
      </c>
      <c r="E11" s="55" t="s">
        <v>88</v>
      </c>
      <c r="F11" s="60"/>
      <c r="G11" s="60"/>
      <c r="H11" s="61"/>
      <c r="I11" s="1"/>
      <c r="J11" s="1"/>
      <c r="K11" s="1"/>
      <c r="L11" s="1"/>
      <c r="M11" s="5"/>
      <c r="N11" s="5"/>
    </row>
    <row r="12" ht="24.0" customHeight="1">
      <c r="A12" s="1"/>
      <c r="B12" s="64" t="s">
        <v>90</v>
      </c>
      <c r="C12" s="65">
        <v>2.0</v>
      </c>
      <c r="D12" s="64" t="s">
        <v>91</v>
      </c>
      <c r="E12" s="55" t="s">
        <v>92</v>
      </c>
      <c r="F12" s="60"/>
      <c r="G12" s="60"/>
      <c r="H12" s="61"/>
      <c r="I12" s="1"/>
      <c r="J12" s="1"/>
      <c r="K12" s="1"/>
      <c r="L12" s="1"/>
      <c r="M12" s="5"/>
      <c r="N12" s="5"/>
    </row>
    <row r="13" ht="24.0" customHeight="1">
      <c r="A13" s="1"/>
      <c r="B13" s="53" t="s">
        <v>72</v>
      </c>
      <c r="C13" s="66" t="s">
        <v>93</v>
      </c>
      <c r="D13" s="53" t="s">
        <v>80</v>
      </c>
      <c r="E13" s="59"/>
      <c r="F13" s="60"/>
      <c r="G13" s="60"/>
      <c r="H13" s="61"/>
      <c r="I13" s="1"/>
      <c r="J13" s="1"/>
      <c r="K13" s="1"/>
      <c r="L13" s="1"/>
      <c r="M13" s="5"/>
      <c r="N13" s="5"/>
    </row>
    <row r="14" ht="24.0" customHeight="1">
      <c r="A14" s="1"/>
      <c r="B14" s="62" t="s">
        <v>8</v>
      </c>
      <c r="C14" s="63">
        <v>42109.0</v>
      </c>
      <c r="D14" s="62" t="s">
        <v>87</v>
      </c>
      <c r="E14" s="59"/>
      <c r="F14" s="60"/>
      <c r="G14" s="60"/>
      <c r="H14" s="61"/>
      <c r="I14" s="1"/>
      <c r="J14" s="1"/>
      <c r="K14" s="1"/>
      <c r="L14" s="1"/>
      <c r="M14" s="5"/>
      <c r="N14" s="5"/>
    </row>
    <row r="15" ht="24.0" customHeight="1">
      <c r="A15" s="1"/>
      <c r="B15" s="64" t="s">
        <v>90</v>
      </c>
      <c r="C15" s="68">
        <v>0.0</v>
      </c>
      <c r="D15" s="64" t="s">
        <v>91</v>
      </c>
      <c r="E15" s="59"/>
      <c r="F15" s="60"/>
      <c r="G15" s="60"/>
      <c r="H15" s="61"/>
      <c r="I15" s="1"/>
      <c r="J15" s="1"/>
      <c r="K15" s="1"/>
      <c r="L15" s="1"/>
      <c r="M15" s="5"/>
      <c r="N15" s="5"/>
    </row>
    <row r="16" ht="24.0" customHeight="1">
      <c r="A16" s="1"/>
      <c r="B16" s="53" t="s">
        <v>72</v>
      </c>
      <c r="C16" s="54" t="s">
        <v>98</v>
      </c>
      <c r="D16" s="53" t="s">
        <v>80</v>
      </c>
      <c r="E16" s="55" t="s">
        <v>100</v>
      </c>
      <c r="F16" s="60"/>
      <c r="G16" s="60"/>
      <c r="H16" s="61"/>
      <c r="I16" s="1"/>
      <c r="J16" s="1"/>
      <c r="K16" s="1"/>
      <c r="L16" s="1"/>
      <c r="M16" s="5"/>
      <c r="N16" s="5"/>
    </row>
    <row r="17" ht="24.0" customHeight="1">
      <c r="A17" s="1"/>
      <c r="B17" s="62" t="s">
        <v>8</v>
      </c>
      <c r="C17" s="63">
        <v>42110.0</v>
      </c>
      <c r="D17" s="62" t="s">
        <v>87</v>
      </c>
      <c r="E17" s="55" t="s">
        <v>88</v>
      </c>
      <c r="F17" s="60"/>
      <c r="G17" s="60"/>
      <c r="H17" s="61"/>
      <c r="I17" s="1"/>
      <c r="J17" s="1"/>
      <c r="K17" s="1"/>
      <c r="L17" s="1"/>
      <c r="M17" s="5"/>
      <c r="N17" s="5"/>
    </row>
    <row r="18" ht="24.0" customHeight="1">
      <c r="A18" s="1"/>
      <c r="B18" s="64" t="s">
        <v>90</v>
      </c>
      <c r="C18" s="65">
        <v>1.0</v>
      </c>
      <c r="D18" s="64" t="s">
        <v>91</v>
      </c>
      <c r="E18" s="55" t="s">
        <v>102</v>
      </c>
      <c r="F18" s="60"/>
      <c r="G18" s="60"/>
      <c r="H18" s="61"/>
      <c r="I18" s="1"/>
      <c r="J18" s="1"/>
      <c r="K18" s="1"/>
      <c r="L18" s="1"/>
      <c r="M18" s="5"/>
      <c r="N18" s="5"/>
    </row>
    <row r="19" ht="24.0" customHeight="1">
      <c r="A19" s="1"/>
      <c r="B19" s="53" t="s">
        <v>72</v>
      </c>
      <c r="C19" s="54" t="s">
        <v>101</v>
      </c>
      <c r="D19" s="53" t="s">
        <v>80</v>
      </c>
      <c r="E19" s="55" t="s">
        <v>103</v>
      </c>
      <c r="F19" s="60"/>
      <c r="G19" s="60"/>
      <c r="H19" s="61"/>
      <c r="I19" s="1"/>
      <c r="J19" s="1"/>
      <c r="K19" s="1"/>
      <c r="L19" s="1"/>
      <c r="M19" s="5"/>
      <c r="N19" s="5"/>
    </row>
    <row r="20" ht="24.0" customHeight="1">
      <c r="A20" s="1"/>
      <c r="B20" s="62" t="s">
        <v>8</v>
      </c>
      <c r="C20" s="63">
        <v>42111.0</v>
      </c>
      <c r="D20" s="62" t="s">
        <v>87</v>
      </c>
      <c r="E20" s="55" t="s">
        <v>104</v>
      </c>
      <c r="F20" s="60"/>
      <c r="G20" s="60"/>
      <c r="H20" s="61"/>
      <c r="I20" s="1"/>
      <c r="J20" s="1"/>
      <c r="K20" s="1"/>
      <c r="L20" s="1"/>
      <c r="M20" s="5"/>
      <c r="N20" s="5"/>
    </row>
    <row r="21" ht="24.0" customHeight="1">
      <c r="A21" s="1"/>
      <c r="B21" s="64" t="s">
        <v>90</v>
      </c>
      <c r="C21" s="65">
        <v>2.0</v>
      </c>
      <c r="D21" s="64" t="s">
        <v>91</v>
      </c>
      <c r="E21" s="59"/>
      <c r="F21" s="60"/>
      <c r="G21" s="60"/>
      <c r="H21" s="61"/>
      <c r="I21" s="1"/>
      <c r="J21" s="1"/>
      <c r="K21" s="1"/>
      <c r="L21" s="1"/>
      <c r="M21" s="5"/>
      <c r="N21" s="5"/>
    </row>
    <row r="22" ht="24.0" customHeight="1">
      <c r="A22" s="1"/>
      <c r="B22" s="53" t="s">
        <v>72</v>
      </c>
      <c r="C22" s="54" t="s">
        <v>106</v>
      </c>
      <c r="D22" s="53" t="s">
        <v>80</v>
      </c>
      <c r="E22" s="59"/>
      <c r="F22" s="60"/>
      <c r="G22" s="60"/>
      <c r="H22" s="61"/>
      <c r="I22" s="1"/>
      <c r="J22" s="1"/>
      <c r="K22" s="1"/>
      <c r="L22" s="1"/>
      <c r="M22" s="5"/>
      <c r="N22" s="5"/>
    </row>
    <row r="23" ht="24.0" customHeight="1">
      <c r="A23" s="1"/>
      <c r="B23" s="62" t="s">
        <v>8</v>
      </c>
      <c r="C23" s="63">
        <v>42112.0</v>
      </c>
      <c r="D23" s="62" t="s">
        <v>87</v>
      </c>
      <c r="E23" s="59"/>
      <c r="F23" s="60"/>
      <c r="G23" s="60"/>
      <c r="H23" s="61"/>
      <c r="I23" s="1"/>
      <c r="J23" s="1"/>
      <c r="K23" s="1"/>
      <c r="L23" s="1"/>
      <c r="M23" s="5"/>
      <c r="N23" s="5"/>
    </row>
    <row r="24" ht="24.0" customHeight="1">
      <c r="A24" s="1"/>
      <c r="B24" s="64" t="s">
        <v>90</v>
      </c>
      <c r="C24" s="68">
        <v>0.0</v>
      </c>
      <c r="D24" s="64" t="s">
        <v>91</v>
      </c>
      <c r="E24" s="73"/>
      <c r="F24" s="74"/>
      <c r="G24" s="74"/>
      <c r="H24" s="75"/>
      <c r="I24" s="1"/>
      <c r="J24" s="1"/>
      <c r="K24" s="1"/>
      <c r="L24" s="1"/>
      <c r="M24" s="5"/>
      <c r="N24" s="5"/>
    </row>
    <row r="25" ht="24.0" customHeight="1">
      <c r="A25" s="1"/>
      <c r="B25" s="53" t="s">
        <v>72</v>
      </c>
      <c r="C25" s="54" t="s">
        <v>110</v>
      </c>
      <c r="D25" s="53" t="s">
        <v>80</v>
      </c>
      <c r="E25" s="55" t="s">
        <v>111</v>
      </c>
      <c r="F25" s="60"/>
      <c r="G25" s="60"/>
      <c r="H25" s="61"/>
      <c r="I25" s="1"/>
      <c r="J25" s="1"/>
      <c r="K25" s="1"/>
      <c r="L25" s="1"/>
      <c r="M25" s="5"/>
      <c r="N25" s="5"/>
    </row>
    <row r="26" ht="24.0" customHeight="1">
      <c r="A26" s="1"/>
      <c r="B26" s="62" t="s">
        <v>8</v>
      </c>
      <c r="C26" s="63">
        <v>42113.0</v>
      </c>
      <c r="D26" s="62" t="s">
        <v>87</v>
      </c>
      <c r="E26" s="59"/>
      <c r="F26" s="60"/>
      <c r="G26" s="60"/>
      <c r="H26" s="61"/>
      <c r="I26" s="1"/>
      <c r="J26" s="1"/>
      <c r="K26" s="1"/>
      <c r="L26" s="1"/>
      <c r="M26" s="5"/>
      <c r="N26" s="5"/>
    </row>
    <row r="27" ht="24.0" customHeight="1">
      <c r="A27" s="1"/>
      <c r="B27" s="64" t="s">
        <v>90</v>
      </c>
      <c r="C27" s="65">
        <v>2.5</v>
      </c>
      <c r="D27" s="64" t="s">
        <v>91</v>
      </c>
      <c r="E27" s="59"/>
      <c r="F27" s="60"/>
      <c r="G27" s="60"/>
      <c r="H27" s="61"/>
      <c r="I27" s="1"/>
      <c r="J27" s="1"/>
      <c r="K27" s="1"/>
      <c r="L27" s="1"/>
      <c r="M27" s="5"/>
      <c r="N27" s="5"/>
    </row>
    <row r="28" ht="24.0" customHeight="1">
      <c r="A28" s="1"/>
      <c r="B28" s="53" t="s">
        <v>72</v>
      </c>
      <c r="C28" s="54" t="s">
        <v>114</v>
      </c>
      <c r="D28" s="53" t="s">
        <v>80</v>
      </c>
      <c r="E28" s="59"/>
      <c r="F28" s="60"/>
      <c r="G28" s="60"/>
      <c r="H28" s="61"/>
      <c r="I28" s="1"/>
      <c r="J28" s="1"/>
      <c r="K28" s="1"/>
      <c r="L28" s="1"/>
      <c r="M28" s="5"/>
      <c r="N28" s="5"/>
    </row>
    <row r="29" ht="24.0" customHeight="1">
      <c r="A29" s="1"/>
      <c r="B29" s="62" t="s">
        <v>8</v>
      </c>
      <c r="C29" s="63">
        <v>42114.0</v>
      </c>
      <c r="D29" s="62" t="s">
        <v>87</v>
      </c>
      <c r="E29" s="59"/>
      <c r="F29" s="60"/>
      <c r="G29" s="60"/>
      <c r="H29" s="61"/>
      <c r="I29" s="1"/>
      <c r="J29" s="1"/>
      <c r="K29" s="1"/>
      <c r="L29" s="1"/>
      <c r="M29" s="5"/>
      <c r="N29" s="5"/>
    </row>
    <row r="30" ht="24.0" customHeight="1">
      <c r="A30" s="1"/>
      <c r="B30" s="64" t="s">
        <v>90</v>
      </c>
      <c r="C30" s="68">
        <v>0.0</v>
      </c>
      <c r="D30" s="64" t="s">
        <v>91</v>
      </c>
      <c r="E30" s="59"/>
      <c r="F30" s="60"/>
      <c r="G30" s="60"/>
      <c r="H30" s="61"/>
      <c r="I30" s="1"/>
      <c r="J30" s="1"/>
      <c r="K30" s="1"/>
      <c r="L30" s="1"/>
      <c r="M30" s="5"/>
      <c r="N30" s="5"/>
    </row>
    <row r="31" ht="24.0" customHeight="1">
      <c r="A31" s="1"/>
      <c r="B31" s="53"/>
      <c r="C31" s="54"/>
      <c r="D31" s="53"/>
      <c r="E31" s="78"/>
      <c r="F31" s="79"/>
      <c r="G31" s="79"/>
      <c r="H31" s="82"/>
      <c r="I31" s="1"/>
      <c r="J31" s="1"/>
      <c r="K31" s="1"/>
      <c r="L31" s="1"/>
      <c r="M31" s="5"/>
      <c r="N31" s="5"/>
    </row>
    <row r="32" ht="24.0" customHeight="1">
      <c r="A32" s="1"/>
      <c r="B32" s="62"/>
      <c r="C32" s="81"/>
      <c r="D32" s="62"/>
      <c r="E32" s="59"/>
      <c r="F32" s="60"/>
      <c r="G32" s="60"/>
      <c r="H32" s="61"/>
      <c r="I32" s="1"/>
      <c r="J32" s="1"/>
      <c r="K32" s="1"/>
      <c r="L32" s="1"/>
      <c r="M32" s="5"/>
      <c r="N32" s="5"/>
    </row>
    <row r="33" ht="24.0" customHeight="1">
      <c r="A33" s="1"/>
      <c r="B33" s="64"/>
      <c r="C33" s="68"/>
      <c r="D33" s="64"/>
      <c r="E33" s="59"/>
      <c r="F33" s="60"/>
      <c r="G33" s="60"/>
      <c r="H33" s="61"/>
      <c r="I33" s="1"/>
      <c r="J33" s="1"/>
      <c r="K33" s="1"/>
      <c r="L33" s="1"/>
      <c r="M33" s="5"/>
      <c r="N33" s="5"/>
    </row>
    <row r="34" ht="24.0" customHeight="1">
      <c r="A34" s="1"/>
      <c r="B34" s="53"/>
      <c r="C34" s="54"/>
      <c r="D34" s="53"/>
      <c r="E34" s="59"/>
      <c r="F34" s="60"/>
      <c r="G34" s="60"/>
      <c r="H34" s="61"/>
      <c r="I34" s="1"/>
      <c r="J34" s="1"/>
      <c r="K34" s="1"/>
      <c r="L34" s="1"/>
      <c r="M34" s="5"/>
      <c r="N34" s="5"/>
    </row>
    <row r="35" ht="24.0" customHeight="1">
      <c r="A35" s="1"/>
      <c r="B35" s="62"/>
      <c r="C35" s="81"/>
      <c r="D35" s="62"/>
      <c r="E35" s="59"/>
      <c r="F35" s="60"/>
      <c r="G35" s="60"/>
      <c r="H35" s="61"/>
      <c r="I35" s="1"/>
      <c r="J35" s="1"/>
      <c r="K35" s="1"/>
      <c r="L35" s="1"/>
      <c r="M35" s="5"/>
      <c r="N35" s="5"/>
    </row>
    <row r="36" ht="24.0" customHeight="1">
      <c r="A36" s="1"/>
      <c r="B36" s="64"/>
      <c r="C36" s="68"/>
      <c r="D36" s="64"/>
      <c r="E36" s="59"/>
      <c r="F36" s="60"/>
      <c r="G36" s="60"/>
      <c r="H36" s="61"/>
      <c r="I36" s="1"/>
      <c r="J36" s="1"/>
      <c r="K36" s="1"/>
      <c r="L36" s="1"/>
      <c r="M36" s="5"/>
      <c r="N36" s="5"/>
    </row>
  </sheetData>
  <mergeCells count="37">
    <mergeCell ref="E30:H30"/>
    <mergeCell ref="E28:H28"/>
    <mergeCell ref="E29:H29"/>
    <mergeCell ref="E21:H21"/>
    <mergeCell ref="E20:H20"/>
    <mergeCell ref="E31:H31"/>
    <mergeCell ref="E23:H23"/>
    <mergeCell ref="E22:H22"/>
    <mergeCell ref="E24:H24"/>
    <mergeCell ref="E25:H25"/>
    <mergeCell ref="E10:H10"/>
    <mergeCell ref="B9:H9"/>
    <mergeCell ref="B6:C6"/>
    <mergeCell ref="D6:H6"/>
    <mergeCell ref="D4:H4"/>
    <mergeCell ref="D3:H3"/>
    <mergeCell ref="B1:H1"/>
    <mergeCell ref="B4:C4"/>
    <mergeCell ref="B3:C3"/>
    <mergeCell ref="B5:C5"/>
    <mergeCell ref="D5:H5"/>
    <mergeCell ref="E26:H26"/>
    <mergeCell ref="E27:H27"/>
    <mergeCell ref="E18:H18"/>
    <mergeCell ref="E17:H17"/>
    <mergeCell ref="E12:H12"/>
    <mergeCell ref="E11:H11"/>
    <mergeCell ref="E16:H16"/>
    <mergeCell ref="E15:H15"/>
    <mergeCell ref="E13:H13"/>
    <mergeCell ref="E14:H14"/>
    <mergeCell ref="E19:H19"/>
    <mergeCell ref="E35:H35"/>
    <mergeCell ref="E36:H36"/>
    <mergeCell ref="E34:H34"/>
    <mergeCell ref="E33:H33"/>
    <mergeCell ref="E32:H3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14"/>
    <col customWidth="1" min="2" max="2" width="9.0"/>
    <col customWidth="1" min="3" max="3" width="14.0"/>
    <col customWidth="1" min="4" max="4" width="9.86"/>
    <col customWidth="1" min="5" max="7" width="10.0"/>
    <col customWidth="1" min="8" max="8" width="15.71"/>
    <col customWidth="1" min="9" max="9" width="10.0"/>
    <col customWidth="1" min="10" max="14" width="17.29"/>
  </cols>
  <sheetData>
    <row r="1" ht="12.75" customHeight="1">
      <c r="A1" s="1"/>
      <c r="B1" s="2" t="s">
        <v>22</v>
      </c>
      <c r="I1" s="1"/>
      <c r="J1" s="1"/>
      <c r="K1" s="1"/>
      <c r="L1" s="1"/>
      <c r="M1" s="5"/>
      <c r="N1" s="5"/>
    </row>
    <row r="2" ht="12.75" customHeight="1">
      <c r="A2" s="1"/>
      <c r="B2" s="2"/>
      <c r="C2" s="2"/>
      <c r="D2" s="2"/>
      <c r="E2" s="2"/>
      <c r="F2" s="2"/>
      <c r="G2" s="2"/>
      <c r="H2" s="2"/>
      <c r="I2" s="2"/>
      <c r="J2" s="1"/>
      <c r="K2" s="1"/>
      <c r="L2" s="1"/>
      <c r="M2" s="5"/>
      <c r="N2" s="5"/>
    </row>
    <row r="3" ht="18.0" customHeight="1">
      <c r="A3" s="1"/>
      <c r="B3" s="27" t="s">
        <v>2</v>
      </c>
      <c r="C3" s="29"/>
      <c r="D3" s="32" t="s">
        <v>3</v>
      </c>
      <c r="E3" s="12"/>
      <c r="F3" s="12"/>
      <c r="G3" s="12"/>
      <c r="H3" s="12"/>
      <c r="I3" s="34"/>
      <c r="J3" s="1"/>
      <c r="K3" s="1"/>
      <c r="L3" s="1"/>
      <c r="M3" s="5"/>
      <c r="N3" s="5"/>
    </row>
    <row r="4" ht="18.0" customHeight="1">
      <c r="A4" s="1"/>
      <c r="B4" s="27" t="s">
        <v>36</v>
      </c>
      <c r="C4" s="29"/>
      <c r="D4" s="32" t="s">
        <v>55</v>
      </c>
      <c r="E4" s="12"/>
      <c r="F4" s="12"/>
      <c r="G4" s="12"/>
      <c r="H4" s="12"/>
      <c r="I4" s="34"/>
      <c r="J4" s="1"/>
      <c r="K4" s="1"/>
      <c r="L4" s="1"/>
      <c r="M4" s="5"/>
      <c r="N4" s="5"/>
    </row>
    <row r="5" ht="18.0" customHeight="1">
      <c r="A5" s="1"/>
      <c r="B5" s="36" t="s">
        <v>38</v>
      </c>
      <c r="C5" s="29"/>
      <c r="D5" s="40">
        <v>42114.0</v>
      </c>
      <c r="E5" s="12"/>
      <c r="F5" s="12"/>
      <c r="G5" s="12"/>
      <c r="H5" s="12"/>
      <c r="I5" s="1"/>
      <c r="J5" s="1"/>
      <c r="K5" s="1"/>
      <c r="L5" s="1"/>
      <c r="M5" s="5"/>
      <c r="N5" s="5"/>
    </row>
    <row r="6" ht="18.0" customHeight="1">
      <c r="A6" s="1"/>
      <c r="B6" s="36" t="s">
        <v>9</v>
      </c>
      <c r="C6" s="29"/>
      <c r="D6" s="42" t="s">
        <v>48</v>
      </c>
      <c r="E6" s="12"/>
      <c r="F6" s="12"/>
      <c r="G6" s="12"/>
      <c r="H6" s="12"/>
      <c r="I6" s="1"/>
      <c r="J6" s="1"/>
      <c r="K6" s="1"/>
      <c r="L6" s="1"/>
      <c r="M6" s="5"/>
      <c r="N6" s="5"/>
    </row>
    <row r="7" ht="12.75" customHeight="1">
      <c r="A7" s="1"/>
      <c r="B7" s="1"/>
      <c r="C7" s="13"/>
      <c r="D7" s="1"/>
      <c r="E7" s="1"/>
      <c r="F7" s="1"/>
      <c r="G7" s="1"/>
      <c r="H7" s="1"/>
      <c r="I7" s="1"/>
      <c r="J7" s="1"/>
      <c r="K7" s="1"/>
      <c r="L7" s="1"/>
      <c r="M7" s="5"/>
      <c r="N7" s="5"/>
    </row>
    <row r="8" ht="12.75" customHeight="1">
      <c r="A8" s="1"/>
      <c r="B8" s="1"/>
      <c r="C8" s="13"/>
      <c r="D8" s="1"/>
      <c r="E8" s="1"/>
      <c r="F8" s="1"/>
      <c r="G8" s="1"/>
      <c r="H8" s="1"/>
      <c r="I8" s="1"/>
      <c r="J8" s="1"/>
      <c r="K8" s="1"/>
      <c r="L8" s="1"/>
      <c r="M8" s="5"/>
      <c r="N8" s="5"/>
    </row>
    <row r="9" ht="12.75" customHeight="1">
      <c r="A9" s="1"/>
      <c r="B9" s="48" t="s">
        <v>54</v>
      </c>
      <c r="C9" s="49"/>
      <c r="D9" s="49"/>
      <c r="E9" s="49"/>
      <c r="F9" s="49"/>
      <c r="G9" s="49"/>
      <c r="H9" s="51"/>
      <c r="I9" s="1"/>
      <c r="J9" s="1"/>
      <c r="K9" s="1"/>
      <c r="L9" s="1"/>
      <c r="M9" s="5"/>
      <c r="N9" s="5"/>
    </row>
    <row r="10" ht="24.0" customHeight="1">
      <c r="A10" s="1"/>
      <c r="B10" s="53" t="s">
        <v>72</v>
      </c>
      <c r="C10" s="54" t="s">
        <v>77</v>
      </c>
      <c r="D10" s="53" t="s">
        <v>80</v>
      </c>
      <c r="E10" s="55" t="s">
        <v>85</v>
      </c>
      <c r="F10" s="60"/>
      <c r="G10" s="60"/>
      <c r="H10" s="61"/>
      <c r="I10" s="1"/>
      <c r="J10" s="1"/>
      <c r="K10" s="1"/>
      <c r="L10" s="1"/>
      <c r="M10" s="5"/>
      <c r="N10" s="5"/>
    </row>
    <row r="11" ht="24.0" customHeight="1">
      <c r="A11" s="1"/>
      <c r="B11" s="62" t="s">
        <v>8</v>
      </c>
      <c r="C11" s="63">
        <v>42108.0</v>
      </c>
      <c r="D11" s="62" t="s">
        <v>87</v>
      </c>
      <c r="E11" s="59"/>
      <c r="F11" s="60"/>
      <c r="G11" s="60"/>
      <c r="H11" s="61"/>
      <c r="I11" s="1"/>
      <c r="J11" s="1"/>
      <c r="K11" s="1"/>
      <c r="L11" s="1"/>
      <c r="M11" s="5"/>
      <c r="N11" s="5"/>
    </row>
    <row r="12" ht="24.0" customHeight="1">
      <c r="A12" s="1"/>
      <c r="B12" s="64" t="s">
        <v>90</v>
      </c>
      <c r="C12" s="65">
        <v>3.0</v>
      </c>
      <c r="D12" s="64" t="s">
        <v>91</v>
      </c>
      <c r="E12" s="55" t="s">
        <v>94</v>
      </c>
      <c r="F12" s="60"/>
      <c r="G12" s="60"/>
      <c r="H12" s="61"/>
      <c r="I12" s="1"/>
      <c r="J12" s="1"/>
      <c r="K12" s="1"/>
      <c r="L12" s="1"/>
      <c r="M12" s="5"/>
      <c r="N12" s="5"/>
    </row>
    <row r="13" ht="24.0" customHeight="1">
      <c r="A13" s="1"/>
      <c r="B13" s="53" t="s">
        <v>72</v>
      </c>
      <c r="C13" s="66" t="s">
        <v>93</v>
      </c>
      <c r="D13" s="53" t="s">
        <v>80</v>
      </c>
      <c r="E13" s="55" t="s">
        <v>96</v>
      </c>
      <c r="F13" s="60"/>
      <c r="G13" s="60"/>
      <c r="H13" s="61"/>
      <c r="I13" s="1"/>
      <c r="J13" s="1"/>
      <c r="K13" s="1"/>
      <c r="L13" s="1"/>
      <c r="M13" s="5"/>
      <c r="N13" s="5"/>
    </row>
    <row r="14" ht="24.0" customHeight="1">
      <c r="A14" s="1"/>
      <c r="B14" s="62" t="s">
        <v>8</v>
      </c>
      <c r="C14" s="63">
        <v>42109.0</v>
      </c>
      <c r="D14" s="62" t="s">
        <v>87</v>
      </c>
      <c r="E14" s="59"/>
      <c r="F14" s="60"/>
      <c r="G14" s="60"/>
      <c r="H14" s="61"/>
      <c r="I14" s="1"/>
      <c r="J14" s="1"/>
      <c r="K14" s="1"/>
      <c r="L14" s="1"/>
      <c r="M14" s="5"/>
      <c r="N14" s="5"/>
    </row>
    <row r="15" ht="24.0" customHeight="1">
      <c r="A15" s="1"/>
      <c r="B15" s="64" t="s">
        <v>90</v>
      </c>
      <c r="C15" s="65">
        <v>3.0</v>
      </c>
      <c r="D15" s="64" t="s">
        <v>91</v>
      </c>
      <c r="E15" s="59"/>
      <c r="F15" s="60"/>
      <c r="G15" s="60"/>
      <c r="H15" s="61"/>
      <c r="I15" s="1"/>
      <c r="J15" s="1"/>
      <c r="K15" s="1"/>
      <c r="L15" s="1"/>
      <c r="M15" s="5"/>
      <c r="N15" s="5"/>
    </row>
    <row r="16" ht="24.0" customHeight="1">
      <c r="A16" s="1"/>
      <c r="B16" s="53" t="s">
        <v>72</v>
      </c>
      <c r="C16" s="54" t="s">
        <v>98</v>
      </c>
      <c r="D16" s="53" t="s">
        <v>80</v>
      </c>
      <c r="E16" s="59"/>
      <c r="F16" s="60"/>
      <c r="G16" s="60"/>
      <c r="H16" s="61"/>
      <c r="I16" s="1"/>
      <c r="J16" s="1"/>
      <c r="K16" s="1"/>
      <c r="L16" s="1"/>
      <c r="M16" s="5"/>
      <c r="N16" s="5"/>
    </row>
    <row r="17" ht="24.0" customHeight="1">
      <c r="A17" s="1"/>
      <c r="B17" s="62" t="s">
        <v>8</v>
      </c>
      <c r="C17" s="63">
        <v>42110.0</v>
      </c>
      <c r="D17" s="62" t="s">
        <v>87</v>
      </c>
      <c r="E17" s="59"/>
      <c r="F17" s="60"/>
      <c r="G17" s="60"/>
      <c r="H17" s="61"/>
      <c r="I17" s="1"/>
      <c r="J17" s="1"/>
      <c r="K17" s="1"/>
      <c r="L17" s="1"/>
      <c r="M17" s="5"/>
      <c r="N17" s="5"/>
    </row>
    <row r="18" ht="24.0" customHeight="1">
      <c r="A18" s="1"/>
      <c r="B18" s="64" t="s">
        <v>90</v>
      </c>
      <c r="C18" s="68">
        <v>0.0</v>
      </c>
      <c r="D18" s="64" t="s">
        <v>91</v>
      </c>
      <c r="E18" s="59"/>
      <c r="F18" s="60"/>
      <c r="G18" s="60"/>
      <c r="H18" s="61"/>
      <c r="I18" s="1"/>
      <c r="J18" s="1"/>
      <c r="K18" s="1"/>
      <c r="L18" s="1"/>
      <c r="M18" s="5"/>
      <c r="N18" s="5"/>
    </row>
    <row r="19" ht="24.0" customHeight="1">
      <c r="A19" s="1"/>
      <c r="B19" s="53" t="s">
        <v>72</v>
      </c>
      <c r="C19" s="54" t="s">
        <v>101</v>
      </c>
      <c r="D19" s="53" t="s">
        <v>80</v>
      </c>
      <c r="E19" s="59"/>
      <c r="F19" s="60"/>
      <c r="G19" s="60"/>
      <c r="H19" s="61"/>
      <c r="I19" s="1"/>
      <c r="J19" s="1"/>
      <c r="K19" s="1"/>
      <c r="L19" s="1"/>
      <c r="M19" s="5"/>
      <c r="N19" s="5"/>
    </row>
    <row r="20" ht="24.0" customHeight="1">
      <c r="A20" s="1"/>
      <c r="B20" s="62" t="s">
        <v>8</v>
      </c>
      <c r="C20" s="63">
        <v>42111.0</v>
      </c>
      <c r="D20" s="62" t="s">
        <v>87</v>
      </c>
      <c r="E20" s="59"/>
      <c r="F20" s="60"/>
      <c r="G20" s="60"/>
      <c r="H20" s="61"/>
      <c r="I20" s="1"/>
      <c r="J20" s="1"/>
      <c r="K20" s="1"/>
      <c r="L20" s="1"/>
      <c r="M20" s="5"/>
      <c r="N20" s="5"/>
    </row>
    <row r="21" ht="24.0" customHeight="1">
      <c r="A21" s="1"/>
      <c r="B21" s="64" t="s">
        <v>90</v>
      </c>
      <c r="C21" s="68">
        <v>0.0</v>
      </c>
      <c r="D21" s="64" t="s">
        <v>91</v>
      </c>
      <c r="E21" s="59"/>
      <c r="F21" s="60"/>
      <c r="G21" s="60"/>
      <c r="H21" s="61"/>
      <c r="I21" s="1"/>
      <c r="J21" s="1"/>
      <c r="K21" s="1"/>
      <c r="L21" s="1"/>
      <c r="M21" s="5"/>
      <c r="N21" s="5"/>
    </row>
    <row r="22" ht="24.0" customHeight="1">
      <c r="A22" s="1"/>
      <c r="B22" s="53" t="s">
        <v>72</v>
      </c>
      <c r="C22" s="54" t="s">
        <v>106</v>
      </c>
      <c r="D22" s="53" t="s">
        <v>80</v>
      </c>
      <c r="E22" s="59"/>
      <c r="F22" s="60"/>
      <c r="G22" s="60"/>
      <c r="H22" s="61"/>
      <c r="I22" s="1"/>
      <c r="J22" s="1"/>
      <c r="K22" s="1"/>
      <c r="L22" s="1"/>
      <c r="M22" s="5"/>
      <c r="N22" s="5"/>
    </row>
    <row r="23" ht="24.0" customHeight="1">
      <c r="A23" s="1"/>
      <c r="B23" s="62" t="s">
        <v>8</v>
      </c>
      <c r="C23" s="63">
        <v>42112.0</v>
      </c>
      <c r="D23" s="62" t="s">
        <v>87</v>
      </c>
      <c r="E23" s="59"/>
      <c r="F23" s="60"/>
      <c r="G23" s="60"/>
      <c r="H23" s="61"/>
      <c r="I23" s="1"/>
      <c r="J23" s="1"/>
      <c r="K23" s="1"/>
      <c r="L23" s="1"/>
      <c r="M23" s="5"/>
      <c r="N23" s="5"/>
    </row>
    <row r="24" ht="24.0" customHeight="1">
      <c r="A24" s="1"/>
      <c r="B24" s="64" t="s">
        <v>90</v>
      </c>
      <c r="C24" s="68">
        <v>0.0</v>
      </c>
      <c r="D24" s="64" t="s">
        <v>91</v>
      </c>
      <c r="E24" s="73"/>
      <c r="F24" s="74"/>
      <c r="G24" s="74"/>
      <c r="H24" s="75"/>
      <c r="I24" s="1"/>
      <c r="J24" s="1"/>
      <c r="K24" s="1"/>
      <c r="L24" s="1"/>
      <c r="M24" s="5"/>
      <c r="N24" s="5"/>
    </row>
    <row r="25" ht="24.0" customHeight="1">
      <c r="A25" s="1"/>
      <c r="B25" s="53" t="s">
        <v>72</v>
      </c>
      <c r="C25" s="54" t="s">
        <v>110</v>
      </c>
      <c r="D25" s="53" t="s">
        <v>80</v>
      </c>
      <c r="E25" s="59"/>
      <c r="F25" s="60"/>
      <c r="G25" s="60"/>
      <c r="H25" s="61"/>
      <c r="I25" s="1"/>
      <c r="J25" s="1"/>
      <c r="K25" s="1"/>
      <c r="L25" s="1"/>
      <c r="M25" s="5"/>
      <c r="N25" s="5"/>
    </row>
    <row r="26" ht="24.0" customHeight="1">
      <c r="A26" s="1"/>
      <c r="B26" s="62" t="s">
        <v>8</v>
      </c>
      <c r="C26" s="63">
        <v>42113.0</v>
      </c>
      <c r="D26" s="62" t="s">
        <v>87</v>
      </c>
      <c r="E26" s="59"/>
      <c r="F26" s="60"/>
      <c r="G26" s="60"/>
      <c r="H26" s="61"/>
      <c r="I26" s="1"/>
      <c r="J26" s="1"/>
      <c r="K26" s="1"/>
      <c r="L26" s="1"/>
      <c r="M26" s="5"/>
      <c r="N26" s="5"/>
    </row>
    <row r="27" ht="24.0" customHeight="1">
      <c r="A27" s="1"/>
      <c r="B27" s="64" t="s">
        <v>90</v>
      </c>
      <c r="C27" s="68">
        <v>0.0</v>
      </c>
      <c r="D27" s="64" t="s">
        <v>91</v>
      </c>
      <c r="E27" s="59"/>
      <c r="F27" s="60"/>
      <c r="G27" s="60"/>
      <c r="H27" s="61"/>
      <c r="I27" s="1"/>
      <c r="J27" s="1"/>
      <c r="K27" s="1"/>
      <c r="L27" s="1"/>
      <c r="M27" s="5"/>
      <c r="N27" s="5"/>
    </row>
    <row r="28" ht="24.0" customHeight="1">
      <c r="A28" s="1"/>
      <c r="B28" s="53" t="s">
        <v>72</v>
      </c>
      <c r="C28" s="54" t="s">
        <v>114</v>
      </c>
      <c r="D28" s="53" t="s">
        <v>80</v>
      </c>
      <c r="E28" s="55" t="s">
        <v>119</v>
      </c>
      <c r="F28" s="60"/>
      <c r="G28" s="60"/>
      <c r="H28" s="61"/>
      <c r="I28" s="1"/>
      <c r="J28" s="1"/>
      <c r="K28" s="1"/>
      <c r="L28" s="1"/>
      <c r="M28" s="5"/>
      <c r="N28" s="5"/>
    </row>
    <row r="29" ht="24.0" customHeight="1">
      <c r="A29" s="1"/>
      <c r="B29" s="62" t="s">
        <v>8</v>
      </c>
      <c r="C29" s="63">
        <v>42114.0</v>
      </c>
      <c r="D29" s="62" t="s">
        <v>87</v>
      </c>
      <c r="E29" s="59"/>
      <c r="F29" s="60"/>
      <c r="G29" s="60"/>
      <c r="H29" s="61"/>
      <c r="I29" s="1"/>
      <c r="J29" s="1"/>
      <c r="K29" s="1"/>
      <c r="L29" s="1"/>
      <c r="M29" s="5"/>
      <c r="N29" s="5"/>
    </row>
    <row r="30" ht="24.0" customHeight="1">
      <c r="A30" s="1"/>
      <c r="B30" s="64" t="s">
        <v>90</v>
      </c>
      <c r="C30" s="65">
        <v>2.0</v>
      </c>
      <c r="D30" s="64" t="s">
        <v>91</v>
      </c>
      <c r="E30" s="59"/>
      <c r="F30" s="60"/>
      <c r="G30" s="60"/>
      <c r="H30" s="61"/>
      <c r="I30" s="1"/>
      <c r="J30" s="1"/>
      <c r="K30" s="1"/>
      <c r="L30" s="1"/>
      <c r="M30" s="5"/>
      <c r="N30" s="5"/>
    </row>
    <row r="31" ht="24.0" customHeight="1">
      <c r="A31" s="1"/>
      <c r="B31" s="53"/>
      <c r="C31" s="54"/>
      <c r="D31" s="53"/>
      <c r="E31" s="78"/>
      <c r="F31" s="79"/>
      <c r="G31" s="79"/>
      <c r="H31" s="82"/>
      <c r="I31" s="1"/>
      <c r="J31" s="1"/>
      <c r="K31" s="1"/>
      <c r="L31" s="1"/>
      <c r="M31" s="5"/>
      <c r="N31" s="5"/>
    </row>
    <row r="32" ht="24.0" customHeight="1">
      <c r="A32" s="1"/>
      <c r="B32" s="62"/>
      <c r="C32" s="81"/>
      <c r="D32" s="62"/>
      <c r="E32" s="59"/>
      <c r="F32" s="60"/>
      <c r="G32" s="60"/>
      <c r="H32" s="61"/>
      <c r="I32" s="1"/>
      <c r="J32" s="1"/>
      <c r="K32" s="1"/>
      <c r="L32" s="1"/>
      <c r="M32" s="5"/>
      <c r="N32" s="5"/>
    </row>
    <row r="33" ht="24.0" customHeight="1">
      <c r="A33" s="1"/>
      <c r="B33" s="64"/>
      <c r="C33" s="68"/>
      <c r="D33" s="64"/>
      <c r="E33" s="59"/>
      <c r="F33" s="60"/>
      <c r="G33" s="60"/>
      <c r="H33" s="61"/>
      <c r="I33" s="1"/>
      <c r="J33" s="1"/>
      <c r="K33" s="1"/>
      <c r="L33" s="1"/>
      <c r="M33" s="5"/>
      <c r="N33" s="5"/>
    </row>
    <row r="34" ht="24.0" customHeight="1">
      <c r="A34" s="1"/>
      <c r="B34" s="53"/>
      <c r="C34" s="54"/>
      <c r="D34" s="53"/>
      <c r="E34" s="59"/>
      <c r="F34" s="60"/>
      <c r="G34" s="60"/>
      <c r="H34" s="61"/>
      <c r="I34" s="1"/>
      <c r="J34" s="1"/>
      <c r="K34" s="1"/>
      <c r="L34" s="1"/>
      <c r="M34" s="5"/>
      <c r="N34" s="5"/>
    </row>
    <row r="35" ht="24.0" customHeight="1">
      <c r="A35" s="1"/>
      <c r="B35" s="62"/>
      <c r="C35" s="81"/>
      <c r="D35" s="62"/>
      <c r="E35" s="59"/>
      <c r="F35" s="60"/>
      <c r="G35" s="60"/>
      <c r="H35" s="61"/>
      <c r="I35" s="1"/>
      <c r="J35" s="1"/>
      <c r="K35" s="1"/>
      <c r="L35" s="1"/>
      <c r="M35" s="5"/>
      <c r="N35" s="5"/>
    </row>
    <row r="36" ht="24.0" customHeight="1">
      <c r="A36" s="1"/>
      <c r="B36" s="64"/>
      <c r="C36" s="68"/>
      <c r="D36" s="64"/>
      <c r="E36" s="59"/>
      <c r="F36" s="60"/>
      <c r="G36" s="60"/>
      <c r="H36" s="61"/>
      <c r="I36" s="1"/>
      <c r="J36" s="1"/>
      <c r="K36" s="1"/>
      <c r="L36" s="1"/>
      <c r="M36" s="5"/>
      <c r="N36" s="5"/>
    </row>
  </sheetData>
  <mergeCells count="37">
    <mergeCell ref="E30:H30"/>
    <mergeCell ref="E28:H28"/>
    <mergeCell ref="E29:H29"/>
    <mergeCell ref="E21:H21"/>
    <mergeCell ref="E20:H20"/>
    <mergeCell ref="E31:H31"/>
    <mergeCell ref="E23:H23"/>
    <mergeCell ref="E22:H22"/>
    <mergeCell ref="E24:H24"/>
    <mergeCell ref="E25:H25"/>
    <mergeCell ref="E10:H10"/>
    <mergeCell ref="B9:H9"/>
    <mergeCell ref="B6:C6"/>
    <mergeCell ref="D6:H6"/>
    <mergeCell ref="D4:H4"/>
    <mergeCell ref="D3:H3"/>
    <mergeCell ref="B1:H1"/>
    <mergeCell ref="B4:C4"/>
    <mergeCell ref="B3:C3"/>
    <mergeCell ref="B5:C5"/>
    <mergeCell ref="D5:H5"/>
    <mergeCell ref="E26:H26"/>
    <mergeCell ref="E27:H27"/>
    <mergeCell ref="E18:H18"/>
    <mergeCell ref="E17:H17"/>
    <mergeCell ref="E12:H12"/>
    <mergeCell ref="E11:H11"/>
    <mergeCell ref="E16:H16"/>
    <mergeCell ref="E15:H15"/>
    <mergeCell ref="E13:H13"/>
    <mergeCell ref="E14:H14"/>
    <mergeCell ref="E19:H19"/>
    <mergeCell ref="E35:H35"/>
    <mergeCell ref="E36:H36"/>
    <mergeCell ref="E34:H34"/>
    <mergeCell ref="E33:H33"/>
    <mergeCell ref="E32:H3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14"/>
    <col customWidth="1" min="2" max="2" width="9.0"/>
    <col customWidth="1" min="3" max="3" width="14.57"/>
    <col customWidth="1" min="4" max="4" width="9.86"/>
    <col customWidth="1" min="5" max="7" width="10.0"/>
    <col customWidth="1" min="8" max="8" width="15.71"/>
    <col customWidth="1" min="9" max="9" width="10.0"/>
    <col customWidth="1" min="10" max="14" width="17.29"/>
  </cols>
  <sheetData>
    <row r="1" ht="12.75" customHeight="1">
      <c r="A1" s="1"/>
      <c r="B1" s="2" t="s">
        <v>22</v>
      </c>
      <c r="I1" s="1"/>
      <c r="J1" s="1"/>
      <c r="K1" s="1"/>
      <c r="L1" s="1"/>
      <c r="M1" s="5"/>
      <c r="N1" s="5"/>
    </row>
    <row r="2" ht="12.75" customHeight="1">
      <c r="A2" s="1"/>
      <c r="B2" s="2"/>
      <c r="C2" s="2"/>
      <c r="D2" s="2"/>
      <c r="E2" s="2"/>
      <c r="F2" s="2"/>
      <c r="G2" s="2"/>
      <c r="H2" s="2"/>
      <c r="I2" s="2"/>
      <c r="J2" s="1"/>
      <c r="K2" s="1"/>
      <c r="L2" s="1"/>
      <c r="M2" s="5"/>
      <c r="N2" s="5"/>
    </row>
    <row r="3" ht="18.0" customHeight="1">
      <c r="A3" s="1"/>
      <c r="B3" s="27" t="s">
        <v>2</v>
      </c>
      <c r="C3" s="29"/>
      <c r="D3" s="32" t="s">
        <v>3</v>
      </c>
      <c r="E3" s="12"/>
      <c r="F3" s="12"/>
      <c r="G3" s="12"/>
      <c r="H3" s="12"/>
      <c r="I3" s="34"/>
      <c r="J3" s="1"/>
      <c r="K3" s="1"/>
      <c r="L3" s="1"/>
      <c r="M3" s="5"/>
      <c r="N3" s="5"/>
    </row>
    <row r="4" ht="18.0" customHeight="1">
      <c r="A4" s="1"/>
      <c r="B4" s="27" t="s">
        <v>36</v>
      </c>
      <c r="C4" s="29"/>
      <c r="D4" s="32" t="s">
        <v>37</v>
      </c>
      <c r="E4" s="12"/>
      <c r="F4" s="12"/>
      <c r="G4" s="12"/>
      <c r="H4" s="12"/>
      <c r="I4" s="34"/>
      <c r="J4" s="1"/>
      <c r="K4" s="1"/>
      <c r="L4" s="1"/>
      <c r="M4" s="5"/>
      <c r="N4" s="5"/>
    </row>
    <row r="5" ht="18.0" customHeight="1">
      <c r="A5" s="1"/>
      <c r="B5" s="36" t="s">
        <v>38</v>
      </c>
      <c r="C5" s="29"/>
      <c r="D5" s="40">
        <v>42114.0</v>
      </c>
      <c r="E5" s="12"/>
      <c r="F5" s="12"/>
      <c r="G5" s="12"/>
      <c r="H5" s="12"/>
      <c r="I5" s="1"/>
      <c r="J5" s="1"/>
      <c r="K5" s="1"/>
      <c r="L5" s="1"/>
      <c r="M5" s="5"/>
      <c r="N5" s="5"/>
    </row>
    <row r="6" ht="18.0" customHeight="1">
      <c r="A6" s="1"/>
      <c r="B6" s="36" t="s">
        <v>9</v>
      </c>
      <c r="C6" s="29"/>
      <c r="D6" s="42" t="s">
        <v>48</v>
      </c>
      <c r="E6" s="12"/>
      <c r="F6" s="12"/>
      <c r="G6" s="12"/>
      <c r="H6" s="12"/>
      <c r="I6" s="1"/>
      <c r="J6" s="1"/>
      <c r="K6" s="1"/>
      <c r="L6" s="1"/>
      <c r="M6" s="5"/>
      <c r="N6" s="5"/>
    </row>
    <row r="7" ht="12.75" customHeight="1">
      <c r="A7" s="1"/>
      <c r="B7" s="1"/>
      <c r="C7" s="13"/>
      <c r="D7" s="1"/>
      <c r="E7" s="1"/>
      <c r="F7" s="1"/>
      <c r="G7" s="1"/>
      <c r="H7" s="1"/>
      <c r="I7" s="1"/>
      <c r="J7" s="1"/>
      <c r="K7" s="1"/>
      <c r="L7" s="1"/>
      <c r="M7" s="5"/>
      <c r="N7" s="5"/>
    </row>
    <row r="8" ht="12.75" customHeight="1">
      <c r="A8" s="1"/>
      <c r="B8" s="1"/>
      <c r="C8" s="13"/>
      <c r="D8" s="1"/>
      <c r="E8" s="1"/>
      <c r="F8" s="1"/>
      <c r="G8" s="1"/>
      <c r="H8" s="1"/>
      <c r="I8" s="1"/>
      <c r="J8" s="1"/>
      <c r="K8" s="1"/>
      <c r="L8" s="1"/>
      <c r="M8" s="5"/>
      <c r="N8" s="5"/>
    </row>
    <row r="9" ht="12.75" customHeight="1">
      <c r="A9" s="1"/>
      <c r="B9" s="48" t="s">
        <v>54</v>
      </c>
      <c r="C9" s="49"/>
      <c r="D9" s="49"/>
      <c r="E9" s="49"/>
      <c r="F9" s="49"/>
      <c r="G9" s="49"/>
      <c r="H9" s="51"/>
      <c r="I9" s="1"/>
      <c r="J9" s="1"/>
      <c r="K9" s="1"/>
      <c r="L9" s="1"/>
      <c r="M9" s="5"/>
      <c r="N9" s="5"/>
    </row>
    <row r="10" ht="24.0" customHeight="1">
      <c r="A10" s="1"/>
      <c r="B10" s="53" t="s">
        <v>72</v>
      </c>
      <c r="C10" s="54" t="s">
        <v>77</v>
      </c>
      <c r="D10" s="53" t="s">
        <v>80</v>
      </c>
      <c r="E10" s="59"/>
      <c r="F10" s="60"/>
      <c r="G10" s="60"/>
      <c r="H10" s="61"/>
      <c r="I10" s="1"/>
      <c r="J10" s="1"/>
      <c r="K10" s="1"/>
      <c r="L10" s="1"/>
      <c r="M10" s="5"/>
      <c r="N10" s="5"/>
    </row>
    <row r="11" ht="24.0" customHeight="1">
      <c r="A11" s="1"/>
      <c r="B11" s="62" t="s">
        <v>8</v>
      </c>
      <c r="C11" s="63">
        <v>42108.0</v>
      </c>
      <c r="D11" s="62" t="s">
        <v>87</v>
      </c>
      <c r="E11" s="59"/>
      <c r="F11" s="60"/>
      <c r="G11" s="60"/>
      <c r="H11" s="61"/>
      <c r="I11" s="1"/>
      <c r="J11" s="1"/>
      <c r="K11" s="1"/>
      <c r="L11" s="1"/>
      <c r="M11" s="5"/>
      <c r="N11" s="5"/>
    </row>
    <row r="12" ht="24.0" customHeight="1">
      <c r="A12" s="1"/>
      <c r="B12" s="64" t="s">
        <v>90</v>
      </c>
      <c r="C12" s="65">
        <v>0.0</v>
      </c>
      <c r="D12" s="64" t="s">
        <v>91</v>
      </c>
      <c r="E12" s="59"/>
      <c r="F12" s="60"/>
      <c r="G12" s="60"/>
      <c r="H12" s="61"/>
      <c r="I12" s="1"/>
      <c r="J12" s="1"/>
      <c r="K12" s="1"/>
      <c r="L12" s="1"/>
      <c r="M12" s="5"/>
      <c r="N12" s="5"/>
    </row>
    <row r="13" ht="24.0" customHeight="1">
      <c r="A13" s="1"/>
      <c r="B13" s="53" t="s">
        <v>72</v>
      </c>
      <c r="C13" s="66" t="s">
        <v>93</v>
      </c>
      <c r="D13" s="53" t="s">
        <v>80</v>
      </c>
      <c r="E13" s="59"/>
      <c r="F13" s="60"/>
      <c r="G13" s="60"/>
      <c r="H13" s="61"/>
      <c r="I13" s="1"/>
      <c r="J13" s="1"/>
      <c r="K13" s="1"/>
      <c r="L13" s="1"/>
      <c r="M13" s="5"/>
      <c r="N13" s="5"/>
    </row>
    <row r="14" ht="24.0" customHeight="1">
      <c r="A14" s="1"/>
      <c r="B14" s="62" t="s">
        <v>8</v>
      </c>
      <c r="C14" s="63">
        <v>42109.0</v>
      </c>
      <c r="D14" s="62" t="s">
        <v>87</v>
      </c>
      <c r="E14" s="59"/>
      <c r="F14" s="60"/>
      <c r="G14" s="60"/>
      <c r="H14" s="61"/>
      <c r="I14" s="1"/>
      <c r="J14" s="1"/>
      <c r="K14" s="1"/>
      <c r="L14" s="1"/>
      <c r="M14" s="5"/>
      <c r="N14" s="5"/>
    </row>
    <row r="15" ht="24.0" customHeight="1">
      <c r="A15" s="1"/>
      <c r="B15" s="64" t="s">
        <v>90</v>
      </c>
      <c r="C15" s="68">
        <v>0.0</v>
      </c>
      <c r="D15" s="64" t="s">
        <v>91</v>
      </c>
      <c r="E15" s="59"/>
      <c r="F15" s="60"/>
      <c r="G15" s="60"/>
      <c r="H15" s="61"/>
      <c r="I15" s="1"/>
      <c r="J15" s="1"/>
      <c r="K15" s="1"/>
      <c r="L15" s="1"/>
      <c r="M15" s="5"/>
      <c r="N15" s="5"/>
    </row>
    <row r="16" ht="24.0" customHeight="1">
      <c r="A16" s="1"/>
      <c r="B16" s="53" t="s">
        <v>72</v>
      </c>
      <c r="C16" s="54" t="s">
        <v>98</v>
      </c>
      <c r="D16" s="53" t="s">
        <v>80</v>
      </c>
      <c r="E16" s="59"/>
      <c r="F16" s="60"/>
      <c r="G16" s="60"/>
      <c r="H16" s="61"/>
      <c r="I16" s="1"/>
      <c r="J16" s="1"/>
      <c r="K16" s="1"/>
      <c r="L16" s="1"/>
      <c r="M16" s="5"/>
      <c r="N16" s="5"/>
    </row>
    <row r="17" ht="24.0" customHeight="1">
      <c r="A17" s="1"/>
      <c r="B17" s="62" t="s">
        <v>8</v>
      </c>
      <c r="C17" s="63">
        <v>42110.0</v>
      </c>
      <c r="D17" s="62" t="s">
        <v>87</v>
      </c>
      <c r="E17" s="59"/>
      <c r="F17" s="60"/>
      <c r="G17" s="60"/>
      <c r="H17" s="61"/>
      <c r="I17" s="1"/>
      <c r="J17" s="1"/>
      <c r="K17" s="1"/>
      <c r="L17" s="1"/>
      <c r="M17" s="5"/>
      <c r="N17" s="5"/>
    </row>
    <row r="18" ht="24.0" customHeight="1">
      <c r="A18" s="1"/>
      <c r="B18" s="64" t="s">
        <v>90</v>
      </c>
      <c r="C18" s="68">
        <v>0.0</v>
      </c>
      <c r="D18" s="64" t="s">
        <v>91</v>
      </c>
      <c r="E18" s="59"/>
      <c r="F18" s="60"/>
      <c r="G18" s="60"/>
      <c r="H18" s="61"/>
      <c r="I18" s="1"/>
      <c r="J18" s="1"/>
      <c r="K18" s="1"/>
      <c r="L18" s="1"/>
      <c r="M18" s="5"/>
      <c r="N18" s="5"/>
    </row>
    <row r="19" ht="24.0" customHeight="1">
      <c r="A19" s="1"/>
      <c r="B19" s="53" t="s">
        <v>72</v>
      </c>
      <c r="C19" s="54" t="s">
        <v>101</v>
      </c>
      <c r="D19" s="53" t="s">
        <v>80</v>
      </c>
      <c r="E19" s="59"/>
      <c r="F19" s="60"/>
      <c r="G19" s="60"/>
      <c r="H19" s="61"/>
      <c r="I19" s="1"/>
      <c r="J19" s="1"/>
      <c r="K19" s="1"/>
      <c r="L19" s="1"/>
      <c r="M19" s="5"/>
      <c r="N19" s="5"/>
    </row>
    <row r="20" ht="24.0" customHeight="1">
      <c r="A20" s="1"/>
      <c r="B20" s="62" t="s">
        <v>8</v>
      </c>
      <c r="C20" s="63">
        <v>42111.0</v>
      </c>
      <c r="D20" s="62" t="s">
        <v>87</v>
      </c>
      <c r="E20" s="59"/>
      <c r="F20" s="60"/>
      <c r="G20" s="60"/>
      <c r="H20" s="61"/>
      <c r="I20" s="1"/>
      <c r="J20" s="1"/>
      <c r="K20" s="1"/>
      <c r="L20" s="1"/>
      <c r="M20" s="5"/>
      <c r="N20" s="5"/>
    </row>
    <row r="21" ht="24.0" customHeight="1">
      <c r="A21" s="1"/>
      <c r="B21" s="64" t="s">
        <v>90</v>
      </c>
      <c r="C21" s="68">
        <v>0.0</v>
      </c>
      <c r="D21" s="64" t="s">
        <v>91</v>
      </c>
      <c r="E21" s="59"/>
      <c r="F21" s="60"/>
      <c r="G21" s="60"/>
      <c r="H21" s="61"/>
      <c r="I21" s="1"/>
      <c r="J21" s="1"/>
      <c r="K21" s="1"/>
      <c r="L21" s="1"/>
      <c r="M21" s="5"/>
      <c r="N21" s="5"/>
    </row>
    <row r="22" ht="24.0" customHeight="1">
      <c r="A22" s="1"/>
      <c r="B22" s="53" t="s">
        <v>72</v>
      </c>
      <c r="C22" s="54" t="s">
        <v>106</v>
      </c>
      <c r="D22" s="53" t="s">
        <v>80</v>
      </c>
      <c r="E22" s="59"/>
      <c r="F22" s="60"/>
      <c r="G22" s="60"/>
      <c r="H22" s="61"/>
      <c r="I22" s="1"/>
      <c r="J22" s="1"/>
      <c r="K22" s="1"/>
      <c r="L22" s="1"/>
      <c r="M22" s="5"/>
      <c r="N22" s="5"/>
    </row>
    <row r="23" ht="24.0" customHeight="1">
      <c r="A23" s="1"/>
      <c r="B23" s="62" t="s">
        <v>8</v>
      </c>
      <c r="C23" s="63">
        <v>42112.0</v>
      </c>
      <c r="D23" s="62" t="s">
        <v>87</v>
      </c>
      <c r="E23" s="59"/>
      <c r="F23" s="60"/>
      <c r="G23" s="60"/>
      <c r="H23" s="61"/>
      <c r="I23" s="1"/>
      <c r="J23" s="1"/>
      <c r="K23" s="1"/>
      <c r="L23" s="1"/>
      <c r="M23" s="5"/>
      <c r="N23" s="5"/>
    </row>
    <row r="24" ht="24.0" customHeight="1">
      <c r="A24" s="1"/>
      <c r="B24" s="64" t="s">
        <v>90</v>
      </c>
      <c r="C24" s="68">
        <v>0.0</v>
      </c>
      <c r="D24" s="64" t="s">
        <v>91</v>
      </c>
      <c r="E24" s="73"/>
      <c r="F24" s="74"/>
      <c r="G24" s="74"/>
      <c r="H24" s="75"/>
      <c r="I24" s="1"/>
      <c r="J24" s="1"/>
      <c r="K24" s="1"/>
      <c r="L24" s="1"/>
      <c r="M24" s="5"/>
      <c r="N24" s="5"/>
    </row>
    <row r="25" ht="24.0" customHeight="1">
      <c r="A25" s="1"/>
      <c r="B25" s="53" t="s">
        <v>72</v>
      </c>
      <c r="C25" s="54" t="s">
        <v>110</v>
      </c>
      <c r="D25" s="53" t="s">
        <v>80</v>
      </c>
      <c r="E25" s="59"/>
      <c r="F25" s="60"/>
      <c r="G25" s="60"/>
      <c r="H25" s="61"/>
      <c r="I25" s="1"/>
      <c r="J25" s="1"/>
      <c r="K25" s="1"/>
      <c r="L25" s="1"/>
      <c r="M25" s="5"/>
      <c r="N25" s="5"/>
    </row>
    <row r="26" ht="24.0" customHeight="1">
      <c r="A26" s="1"/>
      <c r="B26" s="62" t="s">
        <v>8</v>
      </c>
      <c r="C26" s="63">
        <v>42113.0</v>
      </c>
      <c r="D26" s="62" t="s">
        <v>87</v>
      </c>
      <c r="E26" s="59"/>
      <c r="F26" s="60"/>
      <c r="G26" s="60"/>
      <c r="H26" s="61"/>
      <c r="I26" s="1"/>
      <c r="J26" s="1"/>
      <c r="K26" s="1"/>
      <c r="L26" s="1"/>
      <c r="M26" s="5"/>
      <c r="N26" s="5"/>
    </row>
    <row r="27" ht="24.0" customHeight="1">
      <c r="A27" s="1"/>
      <c r="B27" s="64" t="s">
        <v>90</v>
      </c>
      <c r="C27" s="68">
        <v>0.0</v>
      </c>
      <c r="D27" s="64" t="s">
        <v>91</v>
      </c>
      <c r="E27" s="59"/>
      <c r="F27" s="60"/>
      <c r="G27" s="60"/>
      <c r="H27" s="61"/>
      <c r="I27" s="1"/>
      <c r="J27" s="1"/>
      <c r="K27" s="1"/>
      <c r="L27" s="1"/>
      <c r="M27" s="5"/>
      <c r="N27" s="5"/>
    </row>
    <row r="28" ht="24.0" customHeight="1">
      <c r="A28" s="1"/>
      <c r="B28" s="53" t="s">
        <v>72</v>
      </c>
      <c r="C28" s="54" t="s">
        <v>114</v>
      </c>
      <c r="D28" s="53" t="s">
        <v>80</v>
      </c>
      <c r="E28" s="59"/>
      <c r="F28" s="60"/>
      <c r="G28" s="60"/>
      <c r="H28" s="61"/>
      <c r="I28" s="1"/>
      <c r="J28" s="1"/>
      <c r="K28" s="1"/>
      <c r="L28" s="1"/>
      <c r="M28" s="5"/>
      <c r="N28" s="5"/>
    </row>
    <row r="29" ht="24.0" customHeight="1">
      <c r="A29" s="1"/>
      <c r="B29" s="62" t="s">
        <v>8</v>
      </c>
      <c r="C29" s="63">
        <v>42114.0</v>
      </c>
      <c r="D29" s="62" t="s">
        <v>87</v>
      </c>
      <c r="E29" s="59"/>
      <c r="F29" s="60"/>
      <c r="G29" s="60"/>
      <c r="H29" s="61"/>
      <c r="I29" s="1"/>
      <c r="J29" s="1"/>
      <c r="K29" s="1"/>
      <c r="L29" s="1"/>
      <c r="M29" s="5"/>
      <c r="N29" s="5"/>
    </row>
    <row r="30" ht="24.0" customHeight="1">
      <c r="A30" s="1"/>
      <c r="B30" s="64" t="s">
        <v>90</v>
      </c>
      <c r="C30" s="68">
        <v>0.0</v>
      </c>
      <c r="D30" s="64" t="s">
        <v>91</v>
      </c>
      <c r="E30" s="59"/>
      <c r="F30" s="60"/>
      <c r="G30" s="60"/>
      <c r="H30" s="61"/>
      <c r="I30" s="1"/>
      <c r="J30" s="1"/>
      <c r="K30" s="1"/>
      <c r="L30" s="1"/>
      <c r="M30" s="5"/>
      <c r="N30" s="5"/>
    </row>
    <row r="31" ht="24.0" customHeight="1">
      <c r="A31" s="1"/>
      <c r="B31" s="53"/>
      <c r="C31" s="54"/>
      <c r="D31" s="53"/>
      <c r="E31" s="78"/>
      <c r="F31" s="79"/>
      <c r="G31" s="79"/>
      <c r="H31" s="82"/>
      <c r="I31" s="1"/>
      <c r="J31" s="1"/>
      <c r="K31" s="1"/>
      <c r="L31" s="1"/>
      <c r="M31" s="5"/>
      <c r="N31" s="5"/>
    </row>
    <row r="32" ht="24.0" customHeight="1">
      <c r="A32" s="1"/>
      <c r="B32" s="62"/>
      <c r="C32" s="81"/>
      <c r="D32" s="62"/>
      <c r="E32" s="59"/>
      <c r="F32" s="60"/>
      <c r="G32" s="60"/>
      <c r="H32" s="61"/>
      <c r="I32" s="1"/>
      <c r="J32" s="1"/>
      <c r="K32" s="1"/>
      <c r="L32" s="1"/>
      <c r="M32" s="5"/>
      <c r="N32" s="5"/>
    </row>
    <row r="33" ht="24.0" customHeight="1">
      <c r="A33" s="1"/>
      <c r="B33" s="64"/>
      <c r="C33" s="68"/>
      <c r="D33" s="64"/>
      <c r="E33" s="59"/>
      <c r="F33" s="60"/>
      <c r="G33" s="60"/>
      <c r="H33" s="61"/>
      <c r="I33" s="1"/>
      <c r="J33" s="1"/>
      <c r="K33" s="1"/>
      <c r="L33" s="1"/>
      <c r="M33" s="5"/>
      <c r="N33" s="5"/>
    </row>
    <row r="34" ht="24.0" customHeight="1">
      <c r="A34" s="1"/>
      <c r="B34" s="53"/>
      <c r="C34" s="54"/>
      <c r="D34" s="53"/>
      <c r="E34" s="59"/>
      <c r="F34" s="60"/>
      <c r="G34" s="60"/>
      <c r="H34" s="61"/>
      <c r="I34" s="1"/>
      <c r="J34" s="1"/>
      <c r="K34" s="1"/>
      <c r="L34" s="1"/>
      <c r="M34" s="5"/>
      <c r="N34" s="5"/>
    </row>
    <row r="35" ht="24.0" customHeight="1">
      <c r="A35" s="1"/>
      <c r="B35" s="62"/>
      <c r="C35" s="81"/>
      <c r="D35" s="62"/>
      <c r="E35" s="59"/>
      <c r="F35" s="60"/>
      <c r="G35" s="60"/>
      <c r="H35" s="61"/>
      <c r="I35" s="1"/>
      <c r="J35" s="1"/>
      <c r="K35" s="1"/>
      <c r="L35" s="1"/>
      <c r="M35" s="5"/>
      <c r="N35" s="5"/>
    </row>
    <row r="36" ht="24.0" customHeight="1">
      <c r="A36" s="1"/>
      <c r="B36" s="64"/>
      <c r="C36" s="68"/>
      <c r="D36" s="64"/>
      <c r="E36" s="59"/>
      <c r="F36" s="60"/>
      <c r="G36" s="60"/>
      <c r="H36" s="61"/>
      <c r="I36" s="1"/>
      <c r="J36" s="1"/>
      <c r="K36" s="1"/>
      <c r="L36" s="1"/>
      <c r="M36" s="5"/>
      <c r="N36" s="5"/>
    </row>
  </sheetData>
  <mergeCells count="37">
    <mergeCell ref="E30:H30"/>
    <mergeCell ref="E28:H28"/>
    <mergeCell ref="E29:H29"/>
    <mergeCell ref="E21:H21"/>
    <mergeCell ref="E20:H20"/>
    <mergeCell ref="E31:H31"/>
    <mergeCell ref="E23:H23"/>
    <mergeCell ref="E22:H22"/>
    <mergeCell ref="E24:H24"/>
    <mergeCell ref="E25:H25"/>
    <mergeCell ref="E10:H10"/>
    <mergeCell ref="B9:H9"/>
    <mergeCell ref="B6:C6"/>
    <mergeCell ref="D6:H6"/>
    <mergeCell ref="D4:H4"/>
    <mergeCell ref="D3:H3"/>
    <mergeCell ref="B1:H1"/>
    <mergeCell ref="B4:C4"/>
    <mergeCell ref="B3:C3"/>
    <mergeCell ref="B5:C5"/>
    <mergeCell ref="D5:H5"/>
    <mergeCell ref="E26:H26"/>
    <mergeCell ref="E27:H27"/>
    <mergeCell ref="E18:H18"/>
    <mergeCell ref="E17:H17"/>
    <mergeCell ref="E12:H12"/>
    <mergeCell ref="E11:H11"/>
    <mergeCell ref="E16:H16"/>
    <mergeCell ref="E15:H15"/>
    <mergeCell ref="E13:H13"/>
    <mergeCell ref="E14:H14"/>
    <mergeCell ref="E19:H19"/>
    <mergeCell ref="E35:H35"/>
    <mergeCell ref="E36:H36"/>
    <mergeCell ref="E34:H34"/>
    <mergeCell ref="E33:H33"/>
    <mergeCell ref="E32:H32"/>
  </mergeCells>
  <drawing r:id="rId1"/>
</worksheet>
</file>