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<sst xmlns="http://schemas.openxmlformats.org/spreadsheetml/2006/main" count="82" uniqueCount="73">
  <si>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</si>
  <si>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</si>
  <si>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</si>
  <si>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</si>
  <si>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</si>
  <si>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</si>
  <si>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</si>
  <si>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</si>
  <si>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</si>
  <si>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Source</t>
  </si>
  <si>
    <t>C1, C2</t>
  </si>
  <si>
    <t>1uF</t>
  </si>
  <si>
    <t>Capacitor 0805 1uF 50V 20%</t>
  </si>
  <si>
    <t>CAP_0805</t>
  </si>
  <si>
    <t>CCTC</t>
  </si>
  <si>
    <t>TCC0805X7R105K500DTB</t>
  </si>
  <si>
    <t>https://lcsc.com/product-detail/Multilayer-Ceramic-Capacitors-MLCC-SMD-SMT_CCTC-TCC0805X7R105K500DTB_C282736.html</t>
  </si>
  <si>
    <t>C3</t>
  </si>
  <si>
    <t>2.2uF</t>
  </si>
  <si>
    <t>Capacitor 0805</t>
  </si>
  <si>
    <t>Samsung Electro-Mechanics</t>
  </si>
  <si>
    <t>CL21B225KOFNNNE</t>
  </si>
  <si>
    <t>https://lcsc.com/product-detail/Multilayer-Ceramic-Capacitors-MLCC-SMD-SMT_SAMSUNG_CL21B225KOFNNNE_2-2uF-225-10-16V_C28234.html</t>
  </si>
  <si>
    <t>C4, C5, C6, C7, C8</t>
  </si>
  <si>
    <t>100nF</t>
  </si>
  <si>
    <t>Capacitor 0603</t>
  </si>
  <si>
    <t>CAP_0603</t>
  </si>
  <si>
    <t>Walsin Tech Corp</t>
  </si>
  <si>
    <t>0603F104Z250</t>
  </si>
  <si>
    <t>https://lcsc.com/product-detail/Multilayer-Ceramic-Capacitors-MLCC-SMD-SMT_Walsin-Tech-Corp-0603F104Z250_C125841.html</t>
  </si>
  <si>
    <t>MOD1</t>
  </si>
  <si>
    <t>Header, Male 1x12 0.1"</t>
  </si>
  <si>
    <t>Do Not Place</t>
  </si>
  <si>
    <t>OPT1</t>
  </si>
  <si>
    <t>TP521-4</t>
  </si>
  <si>
    <t>Optocoupler</t>
  </si>
  <si>
    <t>TLP521-4SM</t>
  </si>
  <si>
    <t>Isocom Components</t>
  </si>
  <si>
    <t>TLP521-4GBSM</t>
  </si>
  <si>
    <t>https://lcsc.com/product-detail/Optocouplers_Isocom-Components-TLP521-4GBSM_C191332.html</t>
  </si>
  <si>
    <t>PS1</t>
  </si>
  <si>
    <t>5V</t>
  </si>
  <si>
    <t>Isloated P/S 5V/5V</t>
  </si>
  <si>
    <t>PS2</t>
  </si>
  <si>
    <t>LDO 5V</t>
  </si>
  <si>
    <t>SOT89</t>
  </si>
  <si>
    <t>Diodes Incorporated</t>
  </si>
  <si>
    <t>AP2204RA-3.3TRG1</t>
  </si>
  <si>
    <t>https://lcsc.com/product-detail/Low-Dropout-Regulators-LDO_Diodes-Incorporated-AP2204RA-3-3TRG1_C151625.html</t>
  </si>
  <si>
    <t>R1, R2, R3, R4</t>
  </si>
  <si>
    <t>Resitor 0603</t>
  </si>
  <si>
    <t>RES_0603</t>
  </si>
  <si>
    <t>LIZ Elec</t>
  </si>
  <si>
    <t>CR0603JA0301G</t>
  </si>
  <si>
    <t>https://lcsc.com/product-detail/Chip-Resistor-Surface-Mount_LIZ-Elec-CR0603JA0301G_C101323.html</t>
  </si>
  <si>
    <t>R5, R6, R7, R8</t>
  </si>
  <si>
    <t>10k</t>
  </si>
  <si>
    <t>YAGEO</t>
  </si>
  <si>
    <t>RC0603FR-0710KL</t>
  </si>
  <si>
    <t>https://lcsc.com/product-detail/Chip-Resistor-Surface-Mount_10KR-1002-1_C98220.html</t>
  </si>
  <si>
    <t>R9, R10, R11, R12, R13</t>
  </si>
  <si>
    <t>RES_0805</t>
  </si>
  <si>
    <t>RC0603FR-07220RL</t>
  </si>
  <si>
    <t>https://lcsc.com/product-detail/Chip-Resistor-Surface-Mount_220R-220R-1_C107696.html</t>
  </si>
  <si>
    <t>TB1, TB3</t>
  </si>
  <si>
    <t>Do not place</t>
  </si>
  <si>
    <t>TB2, TB4</t>
  </si>
  <si>
    <t>U2</t>
  </si>
  <si>
    <t>Schmitt Trigger SN74AC14D</t>
  </si>
  <si>
    <t>TSSOP-14</t>
  </si>
  <si>
    <t>Texas Instruments</t>
  </si>
  <si>
    <t>SN74HC14PWR</t>
  </si>
  <si>
    <t>https://lcsc.com/product-detail/Gates-and-Inverters_Texas-Instruments_SN74HC14PWR_Texas-Instruments-Texas-Instruments-SN74HC14PWR_C6821.html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</si>
</sst>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sz val="12.0"/>
      <color rgb="FF000000"/>
      <name val="Icomoon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right"/>
    </xf>
    <xf borderId="0" fillId="2" fontId="3" numFmtId="0" xfId="0" applyFont="1"/>
    <xf borderId="0" fillId="0" fontId="3" numFmtId="0" xfId="0" applyAlignment="1" applyFont="1">
      <alignment horizontal="right"/>
    </xf>
    <xf borderId="0" fillId="2" fontId="3" numFmtId="0" xfId="0" applyAlignment="1" applyFont="1">
      <alignment horizontal="righ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Multilayer-Ceramic-Capacitors-MLCC-SMD-SMT_CCTC-TCC0805X7R105K500DTB_C282736.html" TargetMode="External"/><Relationship Id="rId2" Type="http://schemas.openxmlformats.org/officeDocument/2006/relationships/hyperlink" Target="https://lcsc.com/product-detail/Multilayer-Ceramic-Capacitors-MLCC-SMD-SMT_SAMSUNG_CL21B225KOFNNNE_2-2uF-225-10-16V_C28234.html" TargetMode="External"/><Relationship Id="rId3" Type="http://schemas.openxmlformats.org/officeDocument/2006/relationships/hyperlink" Target="https://lcsc.com/product-detail/Multilayer-Ceramic-Capacitors-MLCC-SMD-SMT_Walsin-Tech-Corp-0603F104Z250_C125841.html" TargetMode="External"/><Relationship Id="rId4" Type="http://schemas.openxmlformats.org/officeDocument/2006/relationships/hyperlink" Target="https://lcsc.com/product-detail/Optocouplers_Isocom-Components-TLP521-4GBSM_C191332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lcsc.com/product-detail/Gates-and-Inverters_Texas-Instruments_SN74HC14PWR_Texas-Instruments-Texas-Instruments-SN74HC14PWR_C6821.html" TargetMode="External"/><Relationship Id="rId5" Type="http://schemas.openxmlformats.org/officeDocument/2006/relationships/hyperlink" Target="https://lcsc.com/product-detail/Low-Dropout-Regulators-LDO_Diodes-Incorporated-AP2204RA-3-3TRG1_C151625.html" TargetMode="External"/><Relationship Id="rId6" Type="http://schemas.openxmlformats.org/officeDocument/2006/relationships/hyperlink" Target="https://lcsc.com/product-detail/Chip-Resistor-Surface-Mount_LIZ-Elec-CR0603JA0301G_C101323.html" TargetMode="External"/><Relationship Id="rId7" Type="http://schemas.openxmlformats.org/officeDocument/2006/relationships/hyperlink" Target="https://lcsc.com/product-detail/Chip-Resistor-Surface-Mount_10KR-1002-1_C98220.html" TargetMode="External"/><Relationship Id="rId8" Type="http://schemas.openxmlformats.org/officeDocument/2006/relationships/hyperlink" Target="https://lcsc.com/product-detail/Chip-Resistor-Surface-Mount_220R-220R-1_C1076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6" max="6" width="37.29"/>
    <col customWidth="1" min="7" max="7" width="20.43"/>
    <col customWidth="1" min="8" max="8" width="24.86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10</v>
      </c>
      <c r="B2" s="3">
        <v>2.0</v>
      </c>
      <c r="C2" s="4">
        <v>2.0</v>
      </c>
      <c r="D2" s="4"/>
      <c r="E2" s="4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5" t="s">
        <v>16</v>
      </c>
    </row>
    <row r="3">
      <c r="A3" s="3" t="s">
        <v>17</v>
      </c>
      <c r="B3" s="3">
        <v>1.0</v>
      </c>
      <c r="C3" s="4">
        <v>1.0</v>
      </c>
      <c r="D3" s="4"/>
      <c r="E3" s="4" t="s">
        <v>18</v>
      </c>
      <c r="F3" s="3" t="s">
        <v>19</v>
      </c>
      <c r="G3" s="3" t="s">
        <v>13</v>
      </c>
      <c r="H3" s="3" t="s">
        <v>20</v>
      </c>
      <c r="I3" s="3" t="s">
        <v>21</v>
      </c>
      <c r="J3" s="5" t="s">
        <v>22</v>
      </c>
    </row>
    <row r="4">
      <c r="A4" s="3" t="s">
        <v>23</v>
      </c>
      <c r="B4" s="3">
        <v>4.0</v>
      </c>
      <c r="C4" s="4">
        <v>4.0</v>
      </c>
      <c r="D4" s="4"/>
      <c r="E4" s="4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5" t="s">
        <v>29</v>
      </c>
    </row>
    <row r="5">
      <c r="A5" s="6" t="s">
        <v>30</v>
      </c>
      <c r="B5" s="6">
        <v>0.0</v>
      </c>
      <c r="C5" s="7"/>
      <c r="D5" s="7"/>
      <c r="E5" s="7"/>
      <c r="F5" s="6" t="s">
        <v>31</v>
      </c>
      <c r="G5" s="6" t="s">
        <v>32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3" t="s">
        <v>33</v>
      </c>
      <c r="B6" s="3">
        <v>1.0</v>
      </c>
      <c r="C6" s="4">
        <v>1.0</v>
      </c>
      <c r="D6" s="4"/>
      <c r="E6" s="4" t="s">
        <v>34</v>
      </c>
      <c r="F6" s="3" t="s">
        <v>35</v>
      </c>
      <c r="G6" s="3" t="s">
        <v>36</v>
      </c>
      <c r="H6" s="3" t="s">
        <v>37</v>
      </c>
      <c r="I6" s="3" t="s">
        <v>38</v>
      </c>
      <c r="J6" s="5" t="s">
        <v>39</v>
      </c>
    </row>
    <row r="7">
      <c r="A7" s="3" t="s">
        <v>40</v>
      </c>
      <c r="B7" s="3">
        <v>1.0</v>
      </c>
      <c r="C7" s="4"/>
      <c r="D7" s="4">
        <v>0.0</v>
      </c>
      <c r="E7" s="4" t="s">
        <v>41</v>
      </c>
      <c r="F7" s="3" t="s">
        <v>42</v>
      </c>
      <c r="G7" s="3" t="s">
        <v>32</v>
      </c>
    </row>
    <row r="8">
      <c r="A8" s="3" t="s">
        <v>43</v>
      </c>
      <c r="B8" s="3">
        <v>1.0</v>
      </c>
      <c r="C8" s="4">
        <v>1.0</v>
      </c>
      <c r="D8" s="9"/>
      <c r="E8" s="9"/>
      <c r="F8" s="3" t="s">
        <v>44</v>
      </c>
      <c r="G8" s="3" t="s">
        <v>45</v>
      </c>
      <c r="H8" s="3" t="s">
        <v>46</v>
      </c>
      <c r="I8" s="3" t="s">
        <v>47</v>
      </c>
      <c r="J8" s="5" t="s">
        <v>48</v>
      </c>
    </row>
    <row r="9">
      <c r="A9" s="3" t="s">
        <v>49</v>
      </c>
      <c r="B9" s="3">
        <v>4.0</v>
      </c>
      <c r="C9" s="4">
        <v>4.0</v>
      </c>
      <c r="D9" s="4"/>
      <c r="E9" s="4">
        <v>300.0</v>
      </c>
      <c r="F9" s="3" t="s">
        <v>50</v>
      </c>
      <c r="G9" s="3" t="s">
        <v>51</v>
      </c>
      <c r="H9" s="3" t="s">
        <v>52</v>
      </c>
      <c r="I9" s="3" t="s">
        <v>53</v>
      </c>
      <c r="J9" s="5" t="s">
        <v>54</v>
      </c>
    </row>
    <row r="10">
      <c r="A10" s="3" t="s">
        <v>55</v>
      </c>
      <c r="B10" s="3">
        <v>4.0</v>
      </c>
      <c r="C10" s="4">
        <v>4.0</v>
      </c>
      <c r="D10" s="4"/>
      <c r="E10" s="4" t="s">
        <v>56</v>
      </c>
      <c r="F10" s="3" t="s">
        <v>50</v>
      </c>
      <c r="G10" s="3" t="s">
        <v>51</v>
      </c>
      <c r="H10" s="3" t="s">
        <v>57</v>
      </c>
      <c r="I10" s="3" t="s">
        <v>58</v>
      </c>
      <c r="J10" s="5" t="s">
        <v>59</v>
      </c>
    </row>
    <row r="11">
      <c r="A11" s="3" t="s">
        <v>60</v>
      </c>
      <c r="B11" s="3">
        <v>5.0</v>
      </c>
      <c r="C11" s="4">
        <v>5.0</v>
      </c>
      <c r="D11" s="4"/>
      <c r="E11" s="4">
        <v>220.0</v>
      </c>
      <c r="F11" s="3" t="s">
        <v>50</v>
      </c>
      <c r="G11" s="3" t="s">
        <v>61</v>
      </c>
      <c r="H11" s="3" t="s">
        <v>57</v>
      </c>
      <c r="I11" s="3" t="s">
        <v>62</v>
      </c>
      <c r="J11" s="5" t="s">
        <v>63</v>
      </c>
    </row>
    <row r="12">
      <c r="A12" s="6" t="s">
        <v>64</v>
      </c>
      <c r="B12" s="6">
        <v>0.0</v>
      </c>
      <c r="C12" s="7"/>
      <c r="D12" s="10">
        <v>0.0</v>
      </c>
      <c r="E12" s="7"/>
      <c r="F12" s="6" t="s">
        <v>65</v>
      </c>
      <c r="G12" s="6" t="s">
        <v>65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6" t="s">
        <v>66</v>
      </c>
      <c r="B13" s="6">
        <v>0.0</v>
      </c>
      <c r="C13" s="7"/>
      <c r="D13" s="10">
        <v>0.0</v>
      </c>
      <c r="E13" s="7"/>
      <c r="F13" s="6" t="s">
        <v>65</v>
      </c>
      <c r="G13" s="6" t="s">
        <v>65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3" t="s">
        <v>67</v>
      </c>
      <c r="B14" s="3">
        <v>1.0</v>
      </c>
      <c r="C14" s="4">
        <v>1.0</v>
      </c>
      <c r="D14" s="9"/>
      <c r="E14" s="9"/>
      <c r="F14" s="3" t="s">
        <v>68</v>
      </c>
      <c r="G14" s="3" t="s">
        <v>69</v>
      </c>
      <c r="H14" s="3" t="s">
        <v>70</v>
      </c>
      <c r="I14" s="3" t="s">
        <v>71</v>
      </c>
      <c r="J14" s="5" t="s">
        <v>72</v>
      </c>
    </row>
    <row r="15">
      <c r="C15">
        <f>SUM(C2:C14)</f>
        <v>23</v>
      </c>
    </row>
    <row r="19">
      <c r="I19" s="11"/>
    </row>
  </sheetData>
  <hyperlinks>
    <hyperlink r:id="rId1" ref="J2"/>
    <hyperlink r:id="rId2" ref="J3"/>
    <hyperlink r:id="rId3" ref="J4"/>
    <hyperlink r:id="rId4" ref="J6"/>
    <hyperlink r:id="rId5" ref="J8"/>
    <hyperlink r:id="rId6" ref="J9"/>
    <hyperlink r:id="rId7" ref="J10"/>
    <hyperlink r:id="rId8" ref="J11"/>
    <hyperlink r:id="rId9" ref="J14"/>
  </hyperlinks>
  <drawing r:id="rId10"/>
</worksheet>
</file>