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orris/Desktop/regression/Class Project/data/"/>
    </mc:Choice>
  </mc:AlternateContent>
  <xr:revisionPtr revIDLastSave="0" documentId="13_ncr:1_{85D76592-2450-AE47-B652-4BD3FA36F7AE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Table" sheetId="1" r:id="rId1"/>
    <sheet name="Sheet1" sheetId="2" r:id="rId2"/>
    <sheet name="datas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1" i="3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40" i="3"/>
  <c r="A41" i="3"/>
  <c r="A42" i="3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39" i="3"/>
  <c r="C38" i="2" a="1"/>
  <c r="C38" i="2" s="1"/>
  <c r="C20" i="2" a="1"/>
  <c r="C20" i="2" s="1"/>
  <c r="A2" i="2" a="1"/>
  <c r="A2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<sst xmlns="http://schemas.openxmlformats.org/spreadsheetml/2006/main" count="200" uniqueCount="35">
  <si>
    <t>SASUMMARY State annual summary statistics: personal income, GDP, consumer spending, price indexes, and employment</t>
  </si>
  <si>
    <t>Total employment (Percent change from preceding period)</t>
  </si>
  <si>
    <t>Bureau of Economic Analysis</t>
  </si>
  <si>
    <t>State or DC</t>
  </si>
  <si>
    <t>GeoFips</t>
  </si>
  <si>
    <t>GeoName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</si>
  <si>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</si>
  <si>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</si>
  <si>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</si>
  <si>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</si>
  <si>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</si>
  <si>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</si>
  <si>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</si>
  <si>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</si>
  <si>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</si>
  <si>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</si>
  <si>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</si>
  <si>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</si>
  <si>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</si>
  <si>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</si>
  <si>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</si>
  <si>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</si>
  <si>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</si>
  <si>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</si>
  <si>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06000</t>
  </si>
  <si>
    <t>California</t>
  </si>
  <si>
    <t>37000</t>
  </si>
  <si>
    <t>North Carolina</t>
  </si>
  <si>
    <t>48000</t>
  </si>
  <si>
    <t>Texas</t>
  </si>
  <si>
    <t>Legend / Footnotes:</t>
  </si>
  <si>
    <t>Last updated: October 4, 2023.</t>
  </si>
  <si>
    <t>Year</t>
  </si>
  <si>
    <t>State</t>
  </si>
  <si>
    <t>pct_change_employment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</si>
</sst>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7.1640625" bestFit="1" customWidth="1" collapsed="1"/>
    <col min="2" max="2" width="11.83203125" bestFit="1" customWidth="1" collapsed="1"/>
    <col min="3" max="20" width="9" bestFit="1" customWidth="1" collapsed="1"/>
  </cols>
  <sheetData>
    <row r="1" spans="1:21" ht="1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ht="17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1:21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</row>
    <row r="7" spans="1:21" x14ac:dyDescent="0.2">
      <c r="A7" t="s">
        <v>24</v>
      </c>
      <c r="B7" t="s">
        <v>25</v>
      </c>
      <c r="C7">
        <v>2.2999999999999998</v>
      </c>
      <c r="D7">
        <v>2</v>
      </c>
      <c r="E7">
        <v>0.6</v>
      </c>
      <c r="F7">
        <v>0.1</v>
      </c>
      <c r="G7">
        <v>0.6</v>
      </c>
      <c r="H7">
        <v>1.6</v>
      </c>
      <c r="I7">
        <v>1.7</v>
      </c>
      <c r="J7">
        <v>1.9</v>
      </c>
      <c r="K7">
        <v>1.9</v>
      </c>
      <c r="L7">
        <v>-1.1000000000000001</v>
      </c>
      <c r="M7">
        <v>-4</v>
      </c>
      <c r="N7">
        <v>-1</v>
      </c>
      <c r="O7">
        <v>1.7</v>
      </c>
      <c r="P7">
        <v>3.4</v>
      </c>
      <c r="Q7">
        <v>3.2</v>
      </c>
      <c r="R7">
        <v>3.2</v>
      </c>
      <c r="S7">
        <v>3.1</v>
      </c>
      <c r="T7">
        <v>2.2000000000000002</v>
      </c>
    </row>
    <row r="8" spans="1:21" x14ac:dyDescent="0.2">
      <c r="A8" t="s">
        <v>26</v>
      </c>
      <c r="B8" t="s">
        <v>27</v>
      </c>
      <c r="C8">
        <v>2</v>
      </c>
      <c r="D8">
        <v>1.9</v>
      </c>
      <c r="E8">
        <v>-0.7</v>
      </c>
      <c r="F8">
        <v>-0.3</v>
      </c>
      <c r="G8">
        <v>0.2</v>
      </c>
      <c r="H8">
        <v>2.2999999999999998</v>
      </c>
      <c r="I8">
        <v>2.6</v>
      </c>
      <c r="J8">
        <v>3.1</v>
      </c>
      <c r="K8">
        <v>3.4</v>
      </c>
      <c r="L8">
        <v>-0.3</v>
      </c>
      <c r="M8">
        <v>-3.7</v>
      </c>
      <c r="N8">
        <v>-0.7</v>
      </c>
      <c r="O8">
        <v>2.2000000000000002</v>
      </c>
      <c r="P8">
        <v>1.2</v>
      </c>
      <c r="Q8">
        <v>1.5</v>
      </c>
      <c r="R8">
        <v>2.4</v>
      </c>
      <c r="S8">
        <v>2.2999999999999998</v>
      </c>
      <c r="T8">
        <v>2.2999999999999998</v>
      </c>
    </row>
    <row r="9" spans="1:21" x14ac:dyDescent="0.2">
      <c r="A9" t="s">
        <v>28</v>
      </c>
      <c r="B9" t="s">
        <v>29</v>
      </c>
      <c r="C9">
        <v>1.9</v>
      </c>
      <c r="D9">
        <v>3.2</v>
      </c>
      <c r="E9">
        <v>1.2</v>
      </c>
      <c r="F9">
        <v>0.1</v>
      </c>
      <c r="G9">
        <v>0.7</v>
      </c>
      <c r="H9">
        <v>1.7</v>
      </c>
      <c r="I9">
        <v>3.3</v>
      </c>
      <c r="J9">
        <v>3.8</v>
      </c>
      <c r="K9">
        <v>3.8</v>
      </c>
      <c r="L9">
        <v>2.6</v>
      </c>
      <c r="M9">
        <v>-1.1000000000000001</v>
      </c>
      <c r="N9">
        <v>0.4</v>
      </c>
      <c r="O9">
        <v>2.9</v>
      </c>
      <c r="P9">
        <v>2.8</v>
      </c>
      <c r="Q9">
        <v>2.9</v>
      </c>
      <c r="R9">
        <v>3</v>
      </c>
      <c r="S9">
        <v>2.6</v>
      </c>
      <c r="T9">
        <v>1.6</v>
      </c>
    </row>
    <row r="10" spans="1:21" ht="16" x14ac:dyDescent="0.25">
      <c r="A10" s="5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mergeCells count="6">
    <mergeCell ref="A11:U11"/>
    <mergeCell ref="A1:T1"/>
    <mergeCell ref="A2:T2"/>
    <mergeCell ref="A3:T3"/>
    <mergeCell ref="A4:T4"/>
    <mergeCell ref="A10:U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B505-86D1-A64B-B396-D1BAA71E7174}">
  <dimension ref="A1:W55"/>
  <sheetViews>
    <sheetView workbookViewId="0">
      <selection sqref="A1:C55"/>
    </sheetView>
  </sheetViews>
  <sheetFormatPr baseColWidth="10" defaultRowHeight="15" x14ac:dyDescent="0.2"/>
  <sheetData>
    <row r="1" spans="1:23" x14ac:dyDescent="0.2">
      <c r="A1" t="s">
        <v>32</v>
      </c>
      <c r="B1" t="s">
        <v>33</v>
      </c>
      <c r="C1" t="s">
        <v>34</v>
      </c>
    </row>
    <row r="2" spans="1:23" x14ac:dyDescent="0.2">
      <c r="A2" t="str" cm="1">
        <f t="array" ref="A2:A19">TRANSPOSE(F3:W3)</f>
        <v>1998-1999</v>
      </c>
      <c r="B2" t="s">
        <v>25</v>
      </c>
      <c r="C2" cm="1">
        <f t="array" ref="C2:C19">TRANSPOSE(Table!C7:T7)</f>
        <v>2.2999999999999998</v>
      </c>
    </row>
    <row r="3" spans="1:23" x14ac:dyDescent="0.2">
      <c r="A3" t="str">
        <v>1999-2000</v>
      </c>
      <c r="B3" t="s">
        <v>25</v>
      </c>
      <c r="C3">
        <v>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  <row r="4" spans="1:23" x14ac:dyDescent="0.2">
      <c r="A4" t="str">
        <v>2000-2001</v>
      </c>
      <c r="B4" t="s">
        <v>25</v>
      </c>
      <c r="C4">
        <v>0.6</v>
      </c>
    </row>
    <row r="5" spans="1:23" x14ac:dyDescent="0.2">
      <c r="A5" t="str">
        <v>2001-2002</v>
      </c>
      <c r="B5" t="s">
        <v>25</v>
      </c>
      <c r="C5">
        <v>0.1</v>
      </c>
    </row>
    <row r="6" spans="1:23" x14ac:dyDescent="0.2">
      <c r="A6" t="str">
        <v>2002-2003</v>
      </c>
      <c r="B6" t="s">
        <v>25</v>
      </c>
      <c r="C6">
        <v>0.6</v>
      </c>
    </row>
    <row r="7" spans="1:23" x14ac:dyDescent="0.2">
      <c r="A7" t="str">
        <v>2003-2004</v>
      </c>
      <c r="B7" t="s">
        <v>25</v>
      </c>
      <c r="C7">
        <v>1.6</v>
      </c>
    </row>
    <row r="8" spans="1:23" x14ac:dyDescent="0.2">
      <c r="A8" t="str">
        <v>2004-2005</v>
      </c>
      <c r="B8" t="s">
        <v>25</v>
      </c>
      <c r="C8">
        <v>1.7</v>
      </c>
    </row>
    <row r="9" spans="1:23" x14ac:dyDescent="0.2">
      <c r="A9" t="str">
        <v>2005-2006</v>
      </c>
      <c r="B9" t="s">
        <v>25</v>
      </c>
      <c r="C9">
        <v>1.9</v>
      </c>
    </row>
    <row r="10" spans="1:23" x14ac:dyDescent="0.2">
      <c r="A10" t="str">
        <v>2006-2007</v>
      </c>
      <c r="B10" t="s">
        <v>25</v>
      </c>
      <c r="C10">
        <v>1.9</v>
      </c>
    </row>
    <row r="11" spans="1:23" x14ac:dyDescent="0.2">
      <c r="A11" t="str">
        <v>2007-2008</v>
      </c>
      <c r="B11" t="s">
        <v>25</v>
      </c>
      <c r="C11">
        <v>-1.1000000000000001</v>
      </c>
    </row>
    <row r="12" spans="1:23" x14ac:dyDescent="0.2">
      <c r="A12" t="str">
        <v>2008-2009</v>
      </c>
      <c r="B12" t="s">
        <v>25</v>
      </c>
      <c r="C12">
        <v>-4</v>
      </c>
    </row>
    <row r="13" spans="1:23" x14ac:dyDescent="0.2">
      <c r="A13" t="str">
        <v>2009-2010</v>
      </c>
      <c r="B13" t="s">
        <v>25</v>
      </c>
      <c r="C13">
        <v>-1</v>
      </c>
    </row>
    <row r="14" spans="1:23" x14ac:dyDescent="0.2">
      <c r="A14" t="str">
        <v>2010-2011</v>
      </c>
      <c r="B14" t="s">
        <v>25</v>
      </c>
      <c r="C14">
        <v>1.7</v>
      </c>
    </row>
    <row r="15" spans="1:23" x14ac:dyDescent="0.2">
      <c r="A15" t="str">
        <v>2011-2012</v>
      </c>
      <c r="B15" t="s">
        <v>25</v>
      </c>
      <c r="C15">
        <v>3.4</v>
      </c>
    </row>
    <row r="16" spans="1:23" x14ac:dyDescent="0.2">
      <c r="A16" t="str">
        <v>2012-2013</v>
      </c>
      <c r="B16" t="s">
        <v>25</v>
      </c>
      <c r="C16">
        <v>3.2</v>
      </c>
    </row>
    <row r="17" spans="1:3" x14ac:dyDescent="0.2">
      <c r="A17" t="str">
        <v>2013-2014</v>
      </c>
      <c r="B17" t="s">
        <v>25</v>
      </c>
      <c r="C17">
        <v>3.2</v>
      </c>
    </row>
    <row r="18" spans="1:3" x14ac:dyDescent="0.2">
      <c r="A18" t="str">
        <v>2014-2015</v>
      </c>
      <c r="B18" t="s">
        <v>25</v>
      </c>
      <c r="C18">
        <v>3.1</v>
      </c>
    </row>
    <row r="19" spans="1:3" x14ac:dyDescent="0.2">
      <c r="A19" t="str">
        <v>2015-2016</v>
      </c>
      <c r="B19" t="s">
        <v>25</v>
      </c>
      <c r="C19">
        <v>2.2000000000000002</v>
      </c>
    </row>
    <row r="20" spans="1:3" x14ac:dyDescent="0.2">
      <c r="A20" t="s">
        <v>6</v>
      </c>
      <c r="B20" t="s">
        <v>27</v>
      </c>
      <c r="C20" cm="1">
        <f t="array" ref="C20:C37">TRANSPOSE(Table!C8:T8)</f>
        <v>2</v>
      </c>
    </row>
    <row r="21" spans="1:3" x14ac:dyDescent="0.2">
      <c r="A21" t="s">
        <v>7</v>
      </c>
      <c r="B21" t="s">
        <v>27</v>
      </c>
      <c r="C21">
        <v>1.9</v>
      </c>
    </row>
    <row r="22" spans="1:3" x14ac:dyDescent="0.2">
      <c r="A22" t="s">
        <v>8</v>
      </c>
      <c r="B22" t="s">
        <v>27</v>
      </c>
      <c r="C22">
        <v>-0.7</v>
      </c>
    </row>
    <row r="23" spans="1:3" x14ac:dyDescent="0.2">
      <c r="A23" t="s">
        <v>9</v>
      </c>
      <c r="B23" t="s">
        <v>27</v>
      </c>
      <c r="C23">
        <v>-0.3</v>
      </c>
    </row>
    <row r="24" spans="1:3" x14ac:dyDescent="0.2">
      <c r="A24" t="s">
        <v>10</v>
      </c>
      <c r="B24" t="s">
        <v>27</v>
      </c>
      <c r="C24">
        <v>0.2</v>
      </c>
    </row>
    <row r="25" spans="1:3" x14ac:dyDescent="0.2">
      <c r="A25" t="s">
        <v>11</v>
      </c>
      <c r="B25" t="s">
        <v>27</v>
      </c>
      <c r="C25">
        <v>2.2999999999999998</v>
      </c>
    </row>
    <row r="26" spans="1:3" x14ac:dyDescent="0.2">
      <c r="A26" t="s">
        <v>12</v>
      </c>
      <c r="B26" t="s">
        <v>27</v>
      </c>
      <c r="C26">
        <v>2.6</v>
      </c>
    </row>
    <row r="27" spans="1:3" x14ac:dyDescent="0.2">
      <c r="A27" t="s">
        <v>13</v>
      </c>
      <c r="B27" t="s">
        <v>27</v>
      </c>
      <c r="C27">
        <v>3.1</v>
      </c>
    </row>
    <row r="28" spans="1:3" x14ac:dyDescent="0.2">
      <c r="A28" t="s">
        <v>14</v>
      </c>
      <c r="B28" t="s">
        <v>27</v>
      </c>
      <c r="C28">
        <v>3.4</v>
      </c>
    </row>
    <row r="29" spans="1:3" x14ac:dyDescent="0.2">
      <c r="A29" t="s">
        <v>15</v>
      </c>
      <c r="B29" t="s">
        <v>27</v>
      </c>
      <c r="C29">
        <v>-0.3</v>
      </c>
    </row>
    <row r="30" spans="1:3" x14ac:dyDescent="0.2">
      <c r="A30" t="s">
        <v>16</v>
      </c>
      <c r="B30" t="s">
        <v>27</v>
      </c>
      <c r="C30">
        <v>-3.7</v>
      </c>
    </row>
    <row r="31" spans="1:3" x14ac:dyDescent="0.2">
      <c r="A31" t="s">
        <v>17</v>
      </c>
      <c r="B31" t="s">
        <v>27</v>
      </c>
      <c r="C31">
        <v>-0.7</v>
      </c>
    </row>
    <row r="32" spans="1:3" x14ac:dyDescent="0.2">
      <c r="A32" t="s">
        <v>18</v>
      </c>
      <c r="B32" t="s">
        <v>27</v>
      </c>
      <c r="C32">
        <v>2.2000000000000002</v>
      </c>
    </row>
    <row r="33" spans="1:3" x14ac:dyDescent="0.2">
      <c r="A33" t="s">
        <v>19</v>
      </c>
      <c r="B33" t="s">
        <v>27</v>
      </c>
      <c r="C33">
        <v>1.2</v>
      </c>
    </row>
    <row r="34" spans="1:3" x14ac:dyDescent="0.2">
      <c r="A34" t="s">
        <v>20</v>
      </c>
      <c r="B34" t="s">
        <v>27</v>
      </c>
      <c r="C34">
        <v>1.5</v>
      </c>
    </row>
    <row r="35" spans="1:3" x14ac:dyDescent="0.2">
      <c r="A35" t="s">
        <v>21</v>
      </c>
      <c r="B35" t="s">
        <v>27</v>
      </c>
      <c r="C35">
        <v>2.4</v>
      </c>
    </row>
    <row r="36" spans="1:3" x14ac:dyDescent="0.2">
      <c r="A36" t="s">
        <v>22</v>
      </c>
      <c r="B36" t="s">
        <v>27</v>
      </c>
      <c r="C36">
        <v>2.2999999999999998</v>
      </c>
    </row>
    <row r="37" spans="1:3" x14ac:dyDescent="0.2">
      <c r="A37" t="s">
        <v>23</v>
      </c>
      <c r="B37" t="s">
        <v>27</v>
      </c>
      <c r="C37">
        <v>2.2999999999999998</v>
      </c>
    </row>
    <row r="38" spans="1:3" x14ac:dyDescent="0.2">
      <c r="A38" t="s">
        <v>6</v>
      </c>
      <c r="B38" t="s">
        <v>29</v>
      </c>
      <c r="C38" cm="1">
        <f t="array" ref="C38:C55">TRANSPOSE(Table!C9:T9)</f>
        <v>1.9</v>
      </c>
    </row>
    <row r="39" spans="1:3" x14ac:dyDescent="0.2">
      <c r="A39" t="s">
        <v>7</v>
      </c>
      <c r="B39" t="s">
        <v>29</v>
      </c>
      <c r="C39">
        <v>3.2</v>
      </c>
    </row>
    <row r="40" spans="1:3" x14ac:dyDescent="0.2">
      <c r="A40" t="s">
        <v>8</v>
      </c>
      <c r="B40" t="s">
        <v>29</v>
      </c>
      <c r="C40">
        <v>1.2</v>
      </c>
    </row>
    <row r="41" spans="1:3" x14ac:dyDescent="0.2">
      <c r="A41" t="s">
        <v>9</v>
      </c>
      <c r="B41" t="s">
        <v>29</v>
      </c>
      <c r="C41">
        <v>0.1</v>
      </c>
    </row>
    <row r="42" spans="1:3" x14ac:dyDescent="0.2">
      <c r="A42" t="s">
        <v>10</v>
      </c>
      <c r="B42" t="s">
        <v>29</v>
      </c>
      <c r="C42">
        <v>0.7</v>
      </c>
    </row>
    <row r="43" spans="1:3" x14ac:dyDescent="0.2">
      <c r="A43" t="s">
        <v>11</v>
      </c>
      <c r="B43" t="s">
        <v>29</v>
      </c>
      <c r="C43">
        <v>1.7</v>
      </c>
    </row>
    <row r="44" spans="1:3" x14ac:dyDescent="0.2">
      <c r="A44" t="s">
        <v>12</v>
      </c>
      <c r="B44" t="s">
        <v>29</v>
      </c>
      <c r="C44">
        <v>3.3</v>
      </c>
    </row>
    <row r="45" spans="1:3" x14ac:dyDescent="0.2">
      <c r="A45" t="s">
        <v>13</v>
      </c>
      <c r="B45" t="s">
        <v>29</v>
      </c>
      <c r="C45">
        <v>3.8</v>
      </c>
    </row>
    <row r="46" spans="1:3" x14ac:dyDescent="0.2">
      <c r="A46" t="s">
        <v>14</v>
      </c>
      <c r="B46" t="s">
        <v>29</v>
      </c>
      <c r="C46">
        <v>3.8</v>
      </c>
    </row>
    <row r="47" spans="1:3" x14ac:dyDescent="0.2">
      <c r="A47" t="s">
        <v>15</v>
      </c>
      <c r="B47" t="s">
        <v>29</v>
      </c>
      <c r="C47">
        <v>2.6</v>
      </c>
    </row>
    <row r="48" spans="1:3" x14ac:dyDescent="0.2">
      <c r="A48" t="s">
        <v>16</v>
      </c>
      <c r="B48" t="s">
        <v>29</v>
      </c>
      <c r="C48">
        <v>-1.1000000000000001</v>
      </c>
    </row>
    <row r="49" spans="1:3" x14ac:dyDescent="0.2">
      <c r="A49" t="s">
        <v>17</v>
      </c>
      <c r="B49" t="s">
        <v>29</v>
      </c>
      <c r="C49">
        <v>0.4</v>
      </c>
    </row>
    <row r="50" spans="1:3" x14ac:dyDescent="0.2">
      <c r="A50" t="s">
        <v>18</v>
      </c>
      <c r="B50" t="s">
        <v>29</v>
      </c>
      <c r="C50">
        <v>2.9</v>
      </c>
    </row>
    <row r="51" spans="1:3" x14ac:dyDescent="0.2">
      <c r="A51" t="s">
        <v>19</v>
      </c>
      <c r="B51" t="s">
        <v>29</v>
      </c>
      <c r="C51">
        <v>2.8</v>
      </c>
    </row>
    <row r="52" spans="1:3" x14ac:dyDescent="0.2">
      <c r="A52" t="s">
        <v>20</v>
      </c>
      <c r="B52" t="s">
        <v>29</v>
      </c>
      <c r="C52">
        <v>2.9</v>
      </c>
    </row>
    <row r="53" spans="1:3" x14ac:dyDescent="0.2">
      <c r="A53" t="s">
        <v>21</v>
      </c>
      <c r="B53" t="s">
        <v>29</v>
      </c>
      <c r="C53">
        <v>3</v>
      </c>
    </row>
    <row r="54" spans="1:3" x14ac:dyDescent="0.2">
      <c r="A54" t="s">
        <v>22</v>
      </c>
      <c r="B54" t="s">
        <v>29</v>
      </c>
      <c r="C54">
        <v>2.6</v>
      </c>
    </row>
    <row r="55" spans="1:3" x14ac:dyDescent="0.2">
      <c r="A55" t="s">
        <v>23</v>
      </c>
      <c r="B55" t="s">
        <v>29</v>
      </c>
      <c r="C55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6C40-4890-A24B-A379-7FE523F5B4F3}">
  <dimension ref="A1:C55"/>
  <sheetViews>
    <sheetView tabSelected="1" workbookViewId="0">
      <selection activeCell="G44" sqref="G44"/>
    </sheetView>
  </sheetViews>
  <sheetFormatPr baseColWidth="10"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>
        <v>1999</v>
      </c>
      <c r="B2" t="s">
        <v>25</v>
      </c>
      <c r="C2">
        <v>2.2999999999999998</v>
      </c>
    </row>
    <row r="3" spans="1:3" x14ac:dyDescent="0.2">
      <c r="A3">
        <f>A2+1</f>
        <v>2000</v>
      </c>
      <c r="B3" t="s">
        <v>25</v>
      </c>
      <c r="C3">
        <v>2</v>
      </c>
    </row>
    <row r="4" spans="1:3" x14ac:dyDescent="0.2">
      <c r="A4">
        <f t="shared" ref="A4:A19" si="0">A3+1</f>
        <v>2001</v>
      </c>
      <c r="B4" t="s">
        <v>25</v>
      </c>
      <c r="C4">
        <v>0.6</v>
      </c>
    </row>
    <row r="5" spans="1:3" x14ac:dyDescent="0.2">
      <c r="A5">
        <f t="shared" si="0"/>
        <v>2002</v>
      </c>
      <c r="B5" t="s">
        <v>25</v>
      </c>
      <c r="C5">
        <v>0.1</v>
      </c>
    </row>
    <row r="6" spans="1:3" x14ac:dyDescent="0.2">
      <c r="A6">
        <f t="shared" si="0"/>
        <v>2003</v>
      </c>
      <c r="B6" t="s">
        <v>25</v>
      </c>
      <c r="C6">
        <v>0.6</v>
      </c>
    </row>
    <row r="7" spans="1:3" x14ac:dyDescent="0.2">
      <c r="A7">
        <f t="shared" si="0"/>
        <v>2004</v>
      </c>
      <c r="B7" t="s">
        <v>25</v>
      </c>
      <c r="C7">
        <v>1.6</v>
      </c>
    </row>
    <row r="8" spans="1:3" x14ac:dyDescent="0.2">
      <c r="A8">
        <f t="shared" si="0"/>
        <v>2005</v>
      </c>
      <c r="B8" t="s">
        <v>25</v>
      </c>
      <c r="C8">
        <v>1.7</v>
      </c>
    </row>
    <row r="9" spans="1:3" x14ac:dyDescent="0.2">
      <c r="A9">
        <f t="shared" si="0"/>
        <v>2006</v>
      </c>
      <c r="B9" t="s">
        <v>25</v>
      </c>
      <c r="C9">
        <v>1.9</v>
      </c>
    </row>
    <row r="10" spans="1:3" x14ac:dyDescent="0.2">
      <c r="A10">
        <f t="shared" si="0"/>
        <v>2007</v>
      </c>
      <c r="B10" t="s">
        <v>25</v>
      </c>
      <c r="C10">
        <v>1.9</v>
      </c>
    </row>
    <row r="11" spans="1:3" x14ac:dyDescent="0.2">
      <c r="A11">
        <f t="shared" si="0"/>
        <v>2008</v>
      </c>
      <c r="B11" t="s">
        <v>25</v>
      </c>
      <c r="C11">
        <v>-1.1000000000000001</v>
      </c>
    </row>
    <row r="12" spans="1:3" x14ac:dyDescent="0.2">
      <c r="A12">
        <f t="shared" si="0"/>
        <v>2009</v>
      </c>
      <c r="B12" t="s">
        <v>25</v>
      </c>
      <c r="C12">
        <v>-4</v>
      </c>
    </row>
    <row r="13" spans="1:3" x14ac:dyDescent="0.2">
      <c r="A13">
        <f t="shared" si="0"/>
        <v>2010</v>
      </c>
      <c r="B13" t="s">
        <v>25</v>
      </c>
      <c r="C13">
        <v>-1</v>
      </c>
    </row>
    <row r="14" spans="1:3" x14ac:dyDescent="0.2">
      <c r="A14">
        <f t="shared" si="0"/>
        <v>2011</v>
      </c>
      <c r="B14" t="s">
        <v>25</v>
      </c>
      <c r="C14">
        <v>1.7</v>
      </c>
    </row>
    <row r="15" spans="1:3" x14ac:dyDescent="0.2">
      <c r="A15">
        <f t="shared" si="0"/>
        <v>2012</v>
      </c>
      <c r="B15" t="s">
        <v>25</v>
      </c>
      <c r="C15">
        <v>3.4</v>
      </c>
    </row>
    <row r="16" spans="1:3" x14ac:dyDescent="0.2">
      <c r="A16">
        <f t="shared" si="0"/>
        <v>2013</v>
      </c>
      <c r="B16" t="s">
        <v>25</v>
      </c>
      <c r="C16">
        <v>3.2</v>
      </c>
    </row>
    <row r="17" spans="1:3" x14ac:dyDescent="0.2">
      <c r="A17">
        <f t="shared" si="0"/>
        <v>2014</v>
      </c>
      <c r="B17" t="s">
        <v>25</v>
      </c>
      <c r="C17">
        <v>3.2</v>
      </c>
    </row>
    <row r="18" spans="1:3" x14ac:dyDescent="0.2">
      <c r="A18">
        <f t="shared" si="0"/>
        <v>2015</v>
      </c>
      <c r="B18" t="s">
        <v>25</v>
      </c>
      <c r="C18">
        <v>3.1</v>
      </c>
    </row>
    <row r="19" spans="1:3" x14ac:dyDescent="0.2">
      <c r="A19">
        <f t="shared" si="0"/>
        <v>2016</v>
      </c>
      <c r="B19" t="s">
        <v>25</v>
      </c>
      <c r="C19">
        <v>2.2000000000000002</v>
      </c>
    </row>
    <row r="20" spans="1:3" x14ac:dyDescent="0.2">
      <c r="A20">
        <v>1999</v>
      </c>
      <c r="B20" t="s">
        <v>27</v>
      </c>
      <c r="C20">
        <v>2</v>
      </c>
    </row>
    <row r="21" spans="1:3" x14ac:dyDescent="0.2">
      <c r="A21">
        <f>A20+1</f>
        <v>2000</v>
      </c>
      <c r="B21" t="s">
        <v>27</v>
      </c>
      <c r="C21">
        <v>1.9</v>
      </c>
    </row>
    <row r="22" spans="1:3" x14ac:dyDescent="0.2">
      <c r="A22">
        <f t="shared" ref="A22:A37" si="1">A21+1</f>
        <v>2001</v>
      </c>
      <c r="B22" t="s">
        <v>27</v>
      </c>
      <c r="C22">
        <v>-0.7</v>
      </c>
    </row>
    <row r="23" spans="1:3" x14ac:dyDescent="0.2">
      <c r="A23">
        <f t="shared" si="1"/>
        <v>2002</v>
      </c>
      <c r="B23" t="s">
        <v>27</v>
      </c>
      <c r="C23">
        <v>-0.3</v>
      </c>
    </row>
    <row r="24" spans="1:3" x14ac:dyDescent="0.2">
      <c r="A24">
        <f t="shared" si="1"/>
        <v>2003</v>
      </c>
      <c r="B24" t="s">
        <v>27</v>
      </c>
      <c r="C24">
        <v>0.2</v>
      </c>
    </row>
    <row r="25" spans="1:3" x14ac:dyDescent="0.2">
      <c r="A25">
        <f t="shared" si="1"/>
        <v>2004</v>
      </c>
      <c r="B25" t="s">
        <v>27</v>
      </c>
      <c r="C25">
        <v>2.2999999999999998</v>
      </c>
    </row>
    <row r="26" spans="1:3" x14ac:dyDescent="0.2">
      <c r="A26">
        <f t="shared" si="1"/>
        <v>2005</v>
      </c>
      <c r="B26" t="s">
        <v>27</v>
      </c>
      <c r="C26">
        <v>2.6</v>
      </c>
    </row>
    <row r="27" spans="1:3" x14ac:dyDescent="0.2">
      <c r="A27">
        <f t="shared" si="1"/>
        <v>2006</v>
      </c>
      <c r="B27" t="s">
        <v>27</v>
      </c>
      <c r="C27">
        <v>3.1</v>
      </c>
    </row>
    <row r="28" spans="1:3" x14ac:dyDescent="0.2">
      <c r="A28">
        <f t="shared" si="1"/>
        <v>2007</v>
      </c>
      <c r="B28" t="s">
        <v>27</v>
      </c>
      <c r="C28">
        <v>3.4</v>
      </c>
    </row>
    <row r="29" spans="1:3" x14ac:dyDescent="0.2">
      <c r="A29">
        <f t="shared" si="1"/>
        <v>2008</v>
      </c>
      <c r="B29" t="s">
        <v>27</v>
      </c>
      <c r="C29">
        <v>-0.3</v>
      </c>
    </row>
    <row r="30" spans="1:3" x14ac:dyDescent="0.2">
      <c r="A30">
        <f t="shared" si="1"/>
        <v>2009</v>
      </c>
      <c r="B30" t="s">
        <v>27</v>
      </c>
      <c r="C30">
        <v>-3.7</v>
      </c>
    </row>
    <row r="31" spans="1:3" x14ac:dyDescent="0.2">
      <c r="A31">
        <f t="shared" si="1"/>
        <v>2010</v>
      </c>
      <c r="B31" t="s">
        <v>27</v>
      </c>
      <c r="C31">
        <v>-0.7</v>
      </c>
    </row>
    <row r="32" spans="1:3" x14ac:dyDescent="0.2">
      <c r="A32">
        <f t="shared" si="1"/>
        <v>2011</v>
      </c>
      <c r="B32" t="s">
        <v>27</v>
      </c>
      <c r="C32">
        <v>2.2000000000000002</v>
      </c>
    </row>
    <row r="33" spans="1:3" x14ac:dyDescent="0.2">
      <c r="A33">
        <f t="shared" si="1"/>
        <v>2012</v>
      </c>
      <c r="B33" t="s">
        <v>27</v>
      </c>
      <c r="C33">
        <v>1.2</v>
      </c>
    </row>
    <row r="34" spans="1:3" x14ac:dyDescent="0.2">
      <c r="A34">
        <f t="shared" si="1"/>
        <v>2013</v>
      </c>
      <c r="B34" t="s">
        <v>27</v>
      </c>
      <c r="C34">
        <v>1.5</v>
      </c>
    </row>
    <row r="35" spans="1:3" x14ac:dyDescent="0.2">
      <c r="A35">
        <f t="shared" si="1"/>
        <v>2014</v>
      </c>
      <c r="B35" t="s">
        <v>27</v>
      </c>
      <c r="C35">
        <v>2.4</v>
      </c>
    </row>
    <row r="36" spans="1:3" x14ac:dyDescent="0.2">
      <c r="A36">
        <f t="shared" si="1"/>
        <v>2015</v>
      </c>
      <c r="B36" t="s">
        <v>27</v>
      </c>
      <c r="C36">
        <v>2.2999999999999998</v>
      </c>
    </row>
    <row r="37" spans="1:3" x14ac:dyDescent="0.2">
      <c r="A37">
        <f t="shared" si="1"/>
        <v>2016</v>
      </c>
      <c r="B37" t="s">
        <v>27</v>
      </c>
      <c r="C37">
        <v>2.2999999999999998</v>
      </c>
    </row>
    <row r="38" spans="1:3" x14ac:dyDescent="0.2">
      <c r="A38">
        <v>1999</v>
      </c>
      <c r="B38" t="s">
        <v>29</v>
      </c>
      <c r="C38">
        <v>1.9</v>
      </c>
    </row>
    <row r="39" spans="1:3" x14ac:dyDescent="0.2">
      <c r="A39">
        <f>A38+1</f>
        <v>2000</v>
      </c>
      <c r="B39" t="s">
        <v>29</v>
      </c>
      <c r="C39">
        <v>3.2</v>
      </c>
    </row>
    <row r="40" spans="1:3" x14ac:dyDescent="0.2">
      <c r="A40">
        <f t="shared" ref="A40:A55" si="2">A39+1</f>
        <v>2001</v>
      </c>
      <c r="B40" t="s">
        <v>29</v>
      </c>
      <c r="C40">
        <v>1.2</v>
      </c>
    </row>
    <row r="41" spans="1:3" x14ac:dyDescent="0.2">
      <c r="A41">
        <f t="shared" si="2"/>
        <v>2002</v>
      </c>
      <c r="B41" t="s">
        <v>29</v>
      </c>
      <c r="C41">
        <v>0.1</v>
      </c>
    </row>
    <row r="42" spans="1:3" x14ac:dyDescent="0.2">
      <c r="A42">
        <f t="shared" si="2"/>
        <v>2003</v>
      </c>
      <c r="B42" t="s">
        <v>29</v>
      </c>
      <c r="C42">
        <v>0.7</v>
      </c>
    </row>
    <row r="43" spans="1:3" x14ac:dyDescent="0.2">
      <c r="A43">
        <f t="shared" si="2"/>
        <v>2004</v>
      </c>
      <c r="B43" t="s">
        <v>29</v>
      </c>
      <c r="C43">
        <v>1.7</v>
      </c>
    </row>
    <row r="44" spans="1:3" x14ac:dyDescent="0.2">
      <c r="A44">
        <f t="shared" si="2"/>
        <v>2005</v>
      </c>
      <c r="B44" t="s">
        <v>29</v>
      </c>
      <c r="C44">
        <v>3.3</v>
      </c>
    </row>
    <row r="45" spans="1:3" x14ac:dyDescent="0.2">
      <c r="A45">
        <f t="shared" si="2"/>
        <v>2006</v>
      </c>
      <c r="B45" t="s">
        <v>29</v>
      </c>
      <c r="C45">
        <v>3.8</v>
      </c>
    </row>
    <row r="46" spans="1:3" x14ac:dyDescent="0.2">
      <c r="A46">
        <f t="shared" si="2"/>
        <v>2007</v>
      </c>
      <c r="B46" t="s">
        <v>29</v>
      </c>
      <c r="C46">
        <v>3.8</v>
      </c>
    </row>
    <row r="47" spans="1:3" x14ac:dyDescent="0.2">
      <c r="A47">
        <f t="shared" si="2"/>
        <v>2008</v>
      </c>
      <c r="B47" t="s">
        <v>29</v>
      </c>
      <c r="C47">
        <v>2.6</v>
      </c>
    </row>
    <row r="48" spans="1:3" x14ac:dyDescent="0.2">
      <c r="A48">
        <f t="shared" si="2"/>
        <v>2009</v>
      </c>
      <c r="B48" t="s">
        <v>29</v>
      </c>
      <c r="C48">
        <v>-1.1000000000000001</v>
      </c>
    </row>
    <row r="49" spans="1:3" x14ac:dyDescent="0.2">
      <c r="A49">
        <f t="shared" si="2"/>
        <v>2010</v>
      </c>
      <c r="B49" t="s">
        <v>29</v>
      </c>
      <c r="C49">
        <v>0.4</v>
      </c>
    </row>
    <row r="50" spans="1:3" x14ac:dyDescent="0.2">
      <c r="A50">
        <f t="shared" si="2"/>
        <v>2011</v>
      </c>
      <c r="B50" t="s">
        <v>29</v>
      </c>
      <c r="C50">
        <v>2.9</v>
      </c>
    </row>
    <row r="51" spans="1:3" x14ac:dyDescent="0.2">
      <c r="A51">
        <f t="shared" si="2"/>
        <v>2012</v>
      </c>
      <c r="B51" t="s">
        <v>29</v>
      </c>
      <c r="C51">
        <v>2.8</v>
      </c>
    </row>
    <row r="52" spans="1:3" x14ac:dyDescent="0.2">
      <c r="A52">
        <f t="shared" si="2"/>
        <v>2013</v>
      </c>
      <c r="B52" t="s">
        <v>29</v>
      </c>
      <c r="C52">
        <v>2.9</v>
      </c>
    </row>
    <row r="53" spans="1:3" x14ac:dyDescent="0.2">
      <c r="A53">
        <f t="shared" si="2"/>
        <v>2014</v>
      </c>
      <c r="B53" t="s">
        <v>29</v>
      </c>
      <c r="C53">
        <v>3</v>
      </c>
    </row>
    <row r="54" spans="1:3" x14ac:dyDescent="0.2">
      <c r="A54">
        <f t="shared" si="2"/>
        <v>2015</v>
      </c>
      <c r="B54" t="s">
        <v>29</v>
      </c>
      <c r="C54">
        <v>2.6</v>
      </c>
    </row>
    <row r="55" spans="1:3" x14ac:dyDescent="0.2">
      <c r="A55">
        <f t="shared" si="2"/>
        <v>2016</v>
      </c>
      <c r="B55" t="s">
        <v>29</v>
      </c>
      <c r="C5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Sean Morris</cp:lastModifiedBy>
  <dcterms:created xsi:type="dcterms:W3CDTF">2023-12-11T00:45:42Z</dcterms:created>
  <dcterms:modified xsi:type="dcterms:W3CDTF">2023-12-11T01:08:09Z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