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seanmorris/Desktop/regression/Class Project/data/"/>
    </mc:Choice>
  </mc:AlternateContent>
  <xr:revisionPtr revIDLastSave="0" documentId="13_ncr:1_{75A4240D-1F60-B947-B7A1-5468A70309EA}" xr6:coauthVersionLast="47" xr6:coauthVersionMax="47" xr10:uidLastSave="{00000000-0000-0000-0000-000000000000}"/>
  <bookViews>
    <workbookView xWindow="0" yWindow="760" windowWidth="34560" windowHeight="21580" activeTab="1" xr2:uid="{00000000-000D-0000-FFFF-FFFF00000000}"/>
  </bookViews>
  <sheets>
    <sheet name="Table" sheetId="1" r:id="rId1"/>
    <sheet name="dataset"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8" i="2" l="1" a="1"/>
  <c r="C38" i="2" s="1"/>
  <c r="C20" i="2" a="1"/>
  <c r="C20" i="2" s="1"/>
  <c r="C2" i="2" a="1"/>
  <c r="C2" i="2" s="1"/>
  <c r="A39" i="2"/>
  <c r="A40" i="2" s="1"/>
  <c r="A41" i="2" s="1"/>
  <c r="A42" i="2" s="1"/>
  <c r="A43" i="2" s="1"/>
  <c r="A44" i="2" s="1"/>
  <c r="A45" i="2" s="1"/>
  <c r="A46" i="2" s="1"/>
  <c r="A47" i="2" s="1"/>
  <c r="A48" i="2" s="1"/>
  <c r="A49" i="2" s="1"/>
  <c r="A50" i="2" s="1"/>
  <c r="A51" i="2" s="1"/>
  <c r="A52" i="2" s="1"/>
  <c r="A53" i="2" s="1"/>
  <c r="A54" i="2" s="1"/>
  <c r="A55" i="2" s="1"/>
  <c r="A21" i="2"/>
  <c r="A22" i="2" s="1"/>
  <c r="A23" i="2" s="1"/>
  <c r="A24" i="2" s="1"/>
  <c r="A25" i="2" s="1"/>
  <c r="A26" i="2" s="1"/>
  <c r="A27" i="2" s="1"/>
  <c r="A28" i="2" s="1"/>
  <c r="A29" i="2" s="1"/>
  <c r="A30" i="2" s="1"/>
  <c r="A31" i="2" s="1"/>
  <c r="A32" i="2" s="1"/>
  <c r="A33" i="2" s="1"/>
  <c r="A34" i="2" s="1"/>
  <c r="A35" i="2" s="1"/>
  <c r="A36" i="2" s="1"/>
  <c r="A37" i="2" s="1"/>
  <c r="A3" i="2"/>
  <c r="A4" i="2" s="1"/>
  <c r="A5" i="2" s="1"/>
  <c r="A6" i="2" s="1"/>
  <c r="A7" i="2" s="1"/>
  <c r="A8" i="2" s="1"/>
  <c r="A9" i="2" s="1"/>
  <c r="A10" i="2" s="1"/>
  <c r="A11" i="2" s="1"/>
  <c r="A12" i="2" s="1"/>
  <c r="A13" i="2" s="1"/>
  <c r="A14" i="2" s="1"/>
  <c r="A15" i="2" s="1"/>
  <c r="A16" i="2" s="1"/>
  <c r="A17" i="2" s="1"/>
  <c r="A18" i="2" s="1"/>
  <c r="A1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<sst xmlns="http://schemas.openxmlformats.org/spreadsheetml/2006/main" count="375" uniqueCount="50">
  <si>
    <t>SASUMMARY State annual summary statistics: personal income, GDP, consumer spending, price indexes, and employment</t>
  </si>
  <si>
    <t>Percent change from preceding period</t>
  </si>
  <si>
    <t>Bureau of Economic Analysis</t>
  </si>
  <si>
    <t>State or DC</t>
  </si>
  <si>
    <t>GeoFips</t>
  </si>
  <si>
    <t>GeoName</t>
  </si>
  <si>
    <t>LineCode</t>
  </si>
  <si>
    <t>Description</t>
  </si>
  <si>
    <t>1998-1999</t>
  </si>
  <si>
    <t>1999-2000</t>
  </si>
  <si>
    <t>2000-2001</t>
  </si>
  <si>
    <t>2001-2002</t>
  </si>
  <si>
    <t>2002-2003</t>
  </si>
  <si>
    <t>2003-2004</t>
  </si>
  <si>
    <t>2004-2005</t>
  </si>
  <si>
    <t>2005-2006</t>
  </si>
  <si>
    <t>2006-2007</t>
  </si>
  <si>
    <t>2007-2008</t>
  </si>
  <si>
    <t>2008-2009</t>
  </si>
  <si>
    <t>2009-2010</t>
  </si>
  <si>
    <t>2010-2011</t>
  </si>
  <si>
    <t>2011-2012</t>
  </si>
  <si>
    <t>2012-2013</t>
  </si>
  <si>
    <t>2013-2014</t>
  </si>
  <si>
    <t>2014-2015</t>
  </si>
  <si>
    <t>2015-2016</t>
  </si>
  <si>
    <t>06000</t>
  </si>
  <si>
    <t>California</t>
  </si>
  <si>
    <t/>
  </si>
  <si>
    <t>Current dollar statistics (millions of dollars)</t>
  </si>
  <si>
    <t>4</t>
  </si>
  <si>
    <t xml:space="preserve">  Gross domestic product (GDP)</t>
  </si>
  <si>
    <t>(NA)</t>
  </si>
  <si>
    <t>Per capita current dollar statistics</t>
  </si>
  <si>
    <t>10</t>
  </si>
  <si>
    <t xml:space="preserve">  Per capita personal income 6</t>
  </si>
  <si>
    <t>Employment</t>
  </si>
  <si>
    <t>15</t>
  </si>
  <si>
    <t xml:space="preserve">  Total employment (number of jobs)</t>
  </si>
  <si>
    <t>37000</t>
  </si>
  <si>
    <t>North Carolina</t>
  </si>
  <si>
    <t>48000</t>
  </si>
  <si>
    <t>Texas</t>
  </si>
  <si>
    <t>Legend / Footnotes:</t>
  </si>
  <si>
    <t>6. Per capita personal income is total personal income divided by total midyear population. BEA produced intercensal population figures for 2010 to 2019 that are tied to the Census Bureau decennial counts for 2010 and 2020 to create consistent time series that are used to prepare per capita personal income statistics. BEA used the Census Bureau Das Gupta method (see https://www2.census.gov/programs-surveys/popest/technical-documentation/methodology/intercensal/2000-2010-intercensal-estimates-methodology.pdf), modified to account for an extra leap year day, to produce the intercensal population figures that will be used until Census releases its official intercensal population data.</t>
  </si>
  <si>
    <t>(NA) In the latest year (NA) indicates the statistic has not yet been published. (NA) in early years indicates the statistic is not available due to source data or methodological reasons.</t>
  </si>
  <si>
    <t>Last updated: October 4, 2023.</t>
  </si>
  <si>
    <t>Year</t>
  </si>
  <si>
    <t>State</t>
  </si>
  <si>
    <t>pct_change_PC_income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</si>
</sst>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amily val="2"/>
      <scheme val="minor"/>
    </font>
    <font>
      <b/>
      <sz val="11"/>
      <color indexed="9"/>
      <name val="Calibri"/>
      <family val="2"/>
    </font>
    <font>
      <b/>
      <sz val="14"/>
      <name val="Calibri"/>
      <family val="2"/>
    </font>
    <font>
      <sz val="13"/>
      <name val="Calibri"/>
      <family val="2"/>
    </font>
    <font>
      <b/>
      <sz val="11"/>
      <name val="Calibri"/>
      <family val="2"/>
    </font>
    <font>
      <i/>
      <sz val="11"/>
      <name val="Calibri"/>
      <family val="2"/>
    </font>
    <font>
      <b/>
      <i/>
      <sz val="15"/>
      <name val="Calibri"/>
      <family val="2"/>
    </font>
  </fonts>
  <fills count="3">
    <fill>
      <patternFill patternType="none"/>
    </fill>
    <fill>
      <patternFill patternType="gray125"/>
    </fill>
    <fill>
      <patternFill patternType="darkGray">
        <bgColor indexed="12"/>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center"/>
    </xf>
    <xf numFmtId="0" fontId="4" fillId="0" borderId="0" xfId="0" applyFont="1"/>
    <xf numFmtId="0" fontId="5" fillId="0" borderId="0" xfId="0" applyFont="1" applyAlignment="1">
      <alignment wrapText="1"/>
    </xf>
    <xf numFmtId="0" fontId="0" fillId="0" borderId="0" xfId="0"/>
    <xf numFmtId="0" fontId="2" fillId="0" borderId="0" xfId="0" applyFont="1"/>
    <xf numFmtId="0" fontId="3" fillId="0" borderId="0" xfId="0" applyFont="1"/>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8"/>
  <sheetViews>
    <sheetView workbookViewId="0">
      <selection activeCell="E10" sqref="E10"/>
    </sheetView>
  </sheetViews>
  <sheetFormatPr baseColWidth="10" defaultColWidth="8.83203125" defaultRowHeight="15" x14ac:dyDescent="0.2"/>
  <cols>
    <col min="1" max="1" width="7.1640625" bestFit="1" customWidth="1" collapsed="1"/>
    <col min="2" max="2" width="11.83203125" bestFit="1" customWidth="1" collapsed="1"/>
    <col min="3" max="3" width="8" bestFit="1" customWidth="1" collapsed="1"/>
    <col min="4" max="4" width="33.6640625" bestFit="1" customWidth="1" collapsed="1"/>
    <col min="5" max="22" width="9" bestFit="1" customWidth="1" collapsed="1"/>
  </cols>
  <sheetData>
    <row r="1" spans="1:22" ht="19" x14ac:dyDescent="0.25">
      <c r="A1" s="5" t="s">
        <v>0</v>
      </c>
      <c r="B1" s="4"/>
      <c r="C1" s="4"/>
      <c r="D1" s="4"/>
      <c r="E1" s="4"/>
      <c r="F1" s="4"/>
      <c r="G1" s="4"/>
      <c r="H1" s="4"/>
      <c r="I1" s="4"/>
      <c r="J1" s="4"/>
      <c r="K1" s="4"/>
      <c r="L1" s="4"/>
      <c r="M1" s="4"/>
      <c r="N1" s="4"/>
      <c r="O1" s="4"/>
      <c r="P1" s="4"/>
      <c r="Q1" s="4"/>
      <c r="R1" s="4"/>
      <c r="S1" s="4"/>
      <c r="T1" s="4"/>
      <c r="U1" s="4"/>
      <c r="V1" s="4"/>
    </row>
    <row r="2" spans="1:22" ht="17" x14ac:dyDescent="0.2">
      <c r="A2" s="6" t="s">
        <v>1</v>
      </c>
      <c r="B2" s="4"/>
      <c r="C2" s="4"/>
      <c r="D2" s="4"/>
      <c r="E2" s="4"/>
      <c r="F2" s="4"/>
      <c r="G2" s="4"/>
      <c r="H2" s="4"/>
      <c r="I2" s="4"/>
      <c r="J2" s="4"/>
      <c r="K2" s="4"/>
      <c r="L2" s="4"/>
      <c r="M2" s="4"/>
      <c r="N2" s="4"/>
      <c r="O2" s="4"/>
      <c r="P2" s="4"/>
      <c r="Q2" s="4"/>
      <c r="R2" s="4"/>
      <c r="S2" s="4"/>
      <c r="T2" s="4"/>
      <c r="U2" s="4"/>
      <c r="V2" s="4"/>
    </row>
    <row r="3" spans="1:22" x14ac:dyDescent="0.2">
      <c r="A3" s="4" t="s">
        <v>2</v>
      </c>
      <c r="B3" s="4"/>
      <c r="C3" s="4"/>
      <c r="D3" s="4"/>
      <c r="E3" s="4"/>
      <c r="F3" s="4"/>
      <c r="G3" s="4"/>
      <c r="H3" s="4"/>
      <c r="I3" s="4"/>
      <c r="J3" s="4"/>
      <c r="K3" s="4"/>
      <c r="L3" s="4"/>
      <c r="M3" s="4"/>
      <c r="N3" s="4"/>
      <c r="O3" s="4"/>
      <c r="P3" s="4"/>
      <c r="Q3" s="4"/>
      <c r="R3" s="4"/>
      <c r="S3" s="4"/>
      <c r="T3" s="4"/>
      <c r="U3" s="4"/>
      <c r="V3" s="4"/>
    </row>
    <row r="4" spans="1:22" x14ac:dyDescent="0.2">
      <c r="A4" s="4" t="s">
        <v>3</v>
      </c>
      <c r="B4" s="4"/>
      <c r="C4" s="4"/>
      <c r="D4" s="4"/>
      <c r="E4" s="4"/>
      <c r="F4" s="4"/>
      <c r="G4" s="4"/>
      <c r="H4" s="4"/>
      <c r="I4" s="4"/>
      <c r="J4" s="4"/>
      <c r="K4" s="4"/>
      <c r="L4" s="4"/>
      <c r="M4" s="4"/>
      <c r="N4" s="4"/>
      <c r="O4" s="4"/>
      <c r="P4" s="4"/>
      <c r="Q4" s="4"/>
      <c r="R4" s="4"/>
      <c r="S4" s="4"/>
      <c r="T4" s="4"/>
      <c r="U4" s="4"/>
      <c r="V4" s="4"/>
    </row>
    <row r="6" spans="1:22" x14ac:dyDescent="0.2">
      <c r="A6" s="1" t="s">
        <v>4</v>
      </c>
      <c r="B6" s="1" t="s">
        <v>5</v>
      </c>
      <c r="C6" s="1" t="s">
        <v>6</v>
      </c>
      <c r="D6" s="1" t="s">
        <v>7</v>
      </c>
      <c r="E6" s="1" t="s">
        <v>8</v>
      </c>
      <c r="F6" s="1" t="s">
        <v>9</v>
      </c>
      <c r="G6" s="1" t="s">
        <v>10</v>
      </c>
      <c r="H6" s="1" t="s">
        <v>11</v>
      </c>
      <c r="I6" s="1" t="s">
        <v>12</v>
      </c>
      <c r="J6" s="1" t="s">
        <v>13</v>
      </c>
      <c r="K6" s="1" t="s">
        <v>14</v>
      </c>
      <c r="L6" s="1" t="s">
        <v>15</v>
      </c>
      <c r="M6" s="1" t="s">
        <v>16</v>
      </c>
      <c r="N6" s="1" t="s">
        <v>17</v>
      </c>
      <c r="O6" s="1" t="s">
        <v>18</v>
      </c>
      <c r="P6" s="1" t="s">
        <v>19</v>
      </c>
      <c r="Q6" s="1" t="s">
        <v>20</v>
      </c>
      <c r="R6" s="1" t="s">
        <v>21</v>
      </c>
      <c r="S6" s="1" t="s">
        <v>22</v>
      </c>
      <c r="T6" s="1" t="s">
        <v>23</v>
      </c>
      <c r="U6" s="1" t="s">
        <v>24</v>
      </c>
      <c r="V6" s="1" t="s">
        <v>25</v>
      </c>
    </row>
    <row r="7" spans="1:22" x14ac:dyDescent="0.2">
      <c r="A7" t="s">
        <v>26</v>
      </c>
      <c r="B7" t="s">
        <v>27</v>
      </c>
      <c r="C7" t="s">
        <v>28</v>
      </c>
      <c r="D7" s="2" t="s">
        <v>29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row>
    <row r="8" spans="1:22" x14ac:dyDescent="0.2">
      <c r="A8" t="s">
        <v>26</v>
      </c>
      <c r="B8" t="s">
        <v>27</v>
      </c>
      <c r="C8" t="s">
        <v>30</v>
      </c>
      <c r="D8" t="s">
        <v>31</v>
      </c>
      <c r="E8" t="s">
        <v>32</v>
      </c>
      <c r="F8" t="s">
        <v>32</v>
      </c>
      <c r="G8" t="s">
        <v>32</v>
      </c>
      <c r="H8" t="s">
        <v>32</v>
      </c>
      <c r="I8" t="s">
        <v>32</v>
      </c>
      <c r="J8" t="s">
        <v>32</v>
      </c>
      <c r="K8" t="s">
        <v>32</v>
      </c>
      <c r="L8" t="s">
        <v>32</v>
      </c>
      <c r="M8" t="s">
        <v>32</v>
      </c>
      <c r="N8" t="s">
        <v>32</v>
      </c>
      <c r="O8" t="s">
        <v>32</v>
      </c>
      <c r="P8" t="s">
        <v>32</v>
      </c>
      <c r="Q8" t="s">
        <v>32</v>
      </c>
      <c r="R8" t="s">
        <v>32</v>
      </c>
      <c r="S8" t="s">
        <v>32</v>
      </c>
      <c r="T8" t="s">
        <v>32</v>
      </c>
      <c r="U8" t="s">
        <v>32</v>
      </c>
      <c r="V8" t="s">
        <v>32</v>
      </c>
    </row>
    <row r="9" spans="1:22" x14ac:dyDescent="0.2">
      <c r="A9" t="s">
        <v>26</v>
      </c>
      <c r="B9" t="s">
        <v>27</v>
      </c>
      <c r="C9" t="s">
        <v>28</v>
      </c>
      <c r="D9" s="2" t="s">
        <v>33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row>
    <row r="10" spans="1:22" x14ac:dyDescent="0.2">
      <c r="A10" t="s">
        <v>26</v>
      </c>
      <c r="B10" t="s">
        <v>27</v>
      </c>
      <c r="C10" t="s">
        <v>34</v>
      </c>
      <c r="D10" t="s">
        <v>35</v>
      </c>
      <c r="E10">
        <v>5.6</v>
      </c>
      <c r="F10">
        <v>8.6999999999999993</v>
      </c>
      <c r="G10">
        <v>2.2000000000000002</v>
      </c>
      <c r="H10">
        <v>0.4</v>
      </c>
      <c r="I10">
        <v>3.4</v>
      </c>
      <c r="J10">
        <v>5.0999999999999996</v>
      </c>
      <c r="K10">
        <v>4.8</v>
      </c>
      <c r="L10">
        <v>7</v>
      </c>
      <c r="M10">
        <v>3.9</v>
      </c>
      <c r="N10">
        <v>0.7</v>
      </c>
      <c r="O10">
        <v>-4</v>
      </c>
      <c r="P10">
        <v>3.5</v>
      </c>
      <c r="Q10">
        <v>5.5</v>
      </c>
      <c r="R10">
        <v>5</v>
      </c>
      <c r="S10">
        <v>0.6</v>
      </c>
      <c r="T10">
        <v>5.3</v>
      </c>
      <c r="U10">
        <v>6.3</v>
      </c>
      <c r="V10">
        <v>3.8</v>
      </c>
    </row>
    <row r="11" spans="1:22" x14ac:dyDescent="0.2">
      <c r="A11" t="s">
        <v>26</v>
      </c>
      <c r="B11" t="s">
        <v>27</v>
      </c>
      <c r="C11" t="s">
        <v>28</v>
      </c>
      <c r="D11" s="2" t="s">
        <v>36</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row>
    <row r="12" spans="1:22" x14ac:dyDescent="0.2">
      <c r="A12" t="s">
        <v>26</v>
      </c>
      <c r="B12" t="s">
        <v>27</v>
      </c>
      <c r="C12" t="s">
        <v>37</v>
      </c>
      <c r="D12" t="s">
        <v>38</v>
      </c>
      <c r="E12">
        <v>2.2999999999999998</v>
      </c>
      <c r="F12">
        <v>2</v>
      </c>
      <c r="G12">
        <v>0.6</v>
      </c>
      <c r="H12">
        <v>0.1</v>
      </c>
      <c r="I12">
        <v>0.6</v>
      </c>
      <c r="J12">
        <v>1.6</v>
      </c>
      <c r="K12">
        <v>1.7</v>
      </c>
      <c r="L12">
        <v>1.9</v>
      </c>
      <c r="M12">
        <v>1.9</v>
      </c>
      <c r="N12">
        <v>-1.1000000000000001</v>
      </c>
      <c r="O12">
        <v>-4</v>
      </c>
      <c r="P12">
        <v>-1</v>
      </c>
      <c r="Q12">
        <v>1.7</v>
      </c>
      <c r="R12">
        <v>3.4</v>
      </c>
      <c r="S12">
        <v>3.2</v>
      </c>
      <c r="T12">
        <v>3.2</v>
      </c>
      <c r="U12">
        <v>3.1</v>
      </c>
      <c r="V12">
        <v>2.2000000000000002</v>
      </c>
    </row>
    <row r="13" spans="1:22" x14ac:dyDescent="0.2">
      <c r="A13" t="s">
        <v>39</v>
      </c>
      <c r="B13" t="s">
        <v>40</v>
      </c>
      <c r="C13" t="s">
        <v>28</v>
      </c>
      <c r="D13" s="2" t="s">
        <v>29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row>
    <row r="14" spans="1:22" x14ac:dyDescent="0.2">
      <c r="A14" t="s">
        <v>39</v>
      </c>
      <c r="B14" t="s">
        <v>40</v>
      </c>
      <c r="C14" t="s">
        <v>30</v>
      </c>
      <c r="D14" t="s">
        <v>31</v>
      </c>
      <c r="E14" t="s">
        <v>32</v>
      </c>
      <c r="F14" t="s">
        <v>32</v>
      </c>
      <c r="G14" t="s">
        <v>32</v>
      </c>
      <c r="H14" t="s">
        <v>32</v>
      </c>
      <c r="I14" t="s">
        <v>32</v>
      </c>
      <c r="J14" t="s">
        <v>32</v>
      </c>
      <c r="K14" t="s">
        <v>32</v>
      </c>
      <c r="L14" t="s">
        <v>32</v>
      </c>
      <c r="M14" t="s">
        <v>32</v>
      </c>
      <c r="N14" t="s">
        <v>32</v>
      </c>
      <c r="O14" t="s">
        <v>32</v>
      </c>
      <c r="P14" t="s">
        <v>32</v>
      </c>
      <c r="Q14" t="s">
        <v>32</v>
      </c>
      <c r="R14" t="s">
        <v>32</v>
      </c>
      <c r="S14" t="s">
        <v>32</v>
      </c>
      <c r="T14" t="s">
        <v>32</v>
      </c>
      <c r="U14" t="s">
        <v>32</v>
      </c>
      <c r="V14" t="s">
        <v>32</v>
      </c>
    </row>
    <row r="15" spans="1:22" x14ac:dyDescent="0.2">
      <c r="A15" t="s">
        <v>39</v>
      </c>
      <c r="B15" t="s">
        <v>40</v>
      </c>
      <c r="C15" t="s">
        <v>28</v>
      </c>
      <c r="D15" s="2" t="s">
        <v>33</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row>
    <row r="16" spans="1:22" x14ac:dyDescent="0.2">
      <c r="A16" t="s">
        <v>39</v>
      </c>
      <c r="B16" t="s">
        <v>40</v>
      </c>
      <c r="C16" t="s">
        <v>34</v>
      </c>
      <c r="D16" t="s">
        <v>35</v>
      </c>
      <c r="E16">
        <v>3</v>
      </c>
      <c r="F16">
        <v>4.8</v>
      </c>
      <c r="G16">
        <v>1.4</v>
      </c>
      <c r="H16">
        <v>0.3</v>
      </c>
      <c r="I16">
        <v>3.1</v>
      </c>
      <c r="J16">
        <v>6.5</v>
      </c>
      <c r="K16">
        <v>5.3</v>
      </c>
      <c r="L16">
        <v>6.1</v>
      </c>
      <c r="M16">
        <v>5.2</v>
      </c>
      <c r="N16">
        <v>5</v>
      </c>
      <c r="O16">
        <v>-4.9000000000000004</v>
      </c>
      <c r="P16">
        <v>-0.2</v>
      </c>
      <c r="Q16">
        <v>2.7</v>
      </c>
      <c r="R16">
        <v>5.6</v>
      </c>
      <c r="S16">
        <v>-2.1</v>
      </c>
      <c r="T16">
        <v>4.7</v>
      </c>
      <c r="U16">
        <v>4.4000000000000004</v>
      </c>
      <c r="V16">
        <v>2.2999999999999998</v>
      </c>
    </row>
    <row r="17" spans="1:23" x14ac:dyDescent="0.2">
      <c r="A17" t="s">
        <v>39</v>
      </c>
      <c r="B17" t="s">
        <v>40</v>
      </c>
      <c r="C17" t="s">
        <v>28</v>
      </c>
      <c r="D17" s="2" t="s">
        <v>36</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row>
    <row r="18" spans="1:23" x14ac:dyDescent="0.2">
      <c r="A18" t="s">
        <v>39</v>
      </c>
      <c r="B18" t="s">
        <v>40</v>
      </c>
      <c r="C18" t="s">
        <v>37</v>
      </c>
      <c r="D18" t="s">
        <v>38</v>
      </c>
      <c r="E18">
        <v>2</v>
      </c>
      <c r="F18">
        <v>1.9</v>
      </c>
      <c r="G18">
        <v>-0.7</v>
      </c>
      <c r="H18">
        <v>-0.3</v>
      </c>
      <c r="I18">
        <v>0.2</v>
      </c>
      <c r="J18">
        <v>2.2999999999999998</v>
      </c>
      <c r="K18">
        <v>2.6</v>
      </c>
      <c r="L18">
        <v>3.1</v>
      </c>
      <c r="M18">
        <v>3.4</v>
      </c>
      <c r="N18">
        <v>-0.3</v>
      </c>
      <c r="O18">
        <v>-3.7</v>
      </c>
      <c r="P18">
        <v>-0.7</v>
      </c>
      <c r="Q18">
        <v>2.2000000000000002</v>
      </c>
      <c r="R18">
        <v>1.2</v>
      </c>
      <c r="S18">
        <v>1.5</v>
      </c>
      <c r="T18">
        <v>2.4</v>
      </c>
      <c r="U18">
        <v>2.2999999999999998</v>
      </c>
      <c r="V18">
        <v>2.2999999999999998</v>
      </c>
    </row>
    <row r="19" spans="1:23" x14ac:dyDescent="0.2">
      <c r="A19" t="s">
        <v>41</v>
      </c>
      <c r="B19" t="s">
        <v>42</v>
      </c>
      <c r="C19" t="s">
        <v>28</v>
      </c>
      <c r="D19" s="2" t="s">
        <v>29</v>
      </c>
      <c r="E19" t="s">
        <v>28</v>
      </c>
      <c r="F19" t="s">
        <v>28</v>
      </c>
      <c r="G19" t="s">
        <v>28</v>
      </c>
      <c r="H19" t="s">
        <v>28</v>
      </c>
      <c r="I19" t="s">
        <v>28</v>
      </c>
      <c r="J19" t="s">
        <v>28</v>
      </c>
      <c r="K19" t="s">
        <v>28</v>
      </c>
      <c r="L19" t="s">
        <v>28</v>
      </c>
      <c r="M19" t="s">
        <v>28</v>
      </c>
      <c r="N19" t="s">
        <v>28</v>
      </c>
      <c r="O19" t="s">
        <v>28</v>
      </c>
      <c r="P19" t="s">
        <v>28</v>
      </c>
      <c r="Q19" t="s">
        <v>28</v>
      </c>
      <c r="R19" t="s">
        <v>28</v>
      </c>
      <c r="S19" t="s">
        <v>28</v>
      </c>
      <c r="T19" t="s">
        <v>28</v>
      </c>
      <c r="U19" t="s">
        <v>28</v>
      </c>
      <c r="V19" t="s">
        <v>28</v>
      </c>
    </row>
    <row r="20" spans="1:23" x14ac:dyDescent="0.2">
      <c r="A20" t="s">
        <v>41</v>
      </c>
      <c r="B20" t="s">
        <v>42</v>
      </c>
      <c r="C20" t="s">
        <v>30</v>
      </c>
      <c r="D20" t="s">
        <v>31</v>
      </c>
      <c r="E20" t="s">
        <v>32</v>
      </c>
      <c r="F20" t="s">
        <v>32</v>
      </c>
      <c r="G20" t="s">
        <v>32</v>
      </c>
      <c r="H20" t="s">
        <v>32</v>
      </c>
      <c r="I20" t="s">
        <v>32</v>
      </c>
      <c r="J20" t="s">
        <v>32</v>
      </c>
      <c r="K20" t="s">
        <v>32</v>
      </c>
      <c r="L20" t="s">
        <v>32</v>
      </c>
      <c r="M20" t="s">
        <v>32</v>
      </c>
      <c r="N20" t="s">
        <v>32</v>
      </c>
      <c r="O20" t="s">
        <v>32</v>
      </c>
      <c r="P20" t="s">
        <v>32</v>
      </c>
      <c r="Q20" t="s">
        <v>32</v>
      </c>
      <c r="R20" t="s">
        <v>32</v>
      </c>
      <c r="S20" t="s">
        <v>32</v>
      </c>
      <c r="T20" t="s">
        <v>32</v>
      </c>
      <c r="U20" t="s">
        <v>32</v>
      </c>
      <c r="V20" t="s">
        <v>32</v>
      </c>
    </row>
    <row r="21" spans="1:23" x14ac:dyDescent="0.2">
      <c r="A21" t="s">
        <v>41</v>
      </c>
      <c r="B21" t="s">
        <v>42</v>
      </c>
      <c r="C21" t="s">
        <v>28</v>
      </c>
      <c r="D21" s="2" t="s">
        <v>33</v>
      </c>
      <c r="E21" t="s">
        <v>28</v>
      </c>
      <c r="F21" t="s">
        <v>28</v>
      </c>
      <c r="G21" t="s">
        <v>28</v>
      </c>
      <c r="H21" t="s">
        <v>28</v>
      </c>
      <c r="I21" t="s">
        <v>28</v>
      </c>
      <c r="J21" t="s">
        <v>28</v>
      </c>
      <c r="K21" t="s">
        <v>28</v>
      </c>
      <c r="L21" t="s">
        <v>28</v>
      </c>
      <c r="M21" t="s">
        <v>28</v>
      </c>
      <c r="N21" t="s">
        <v>28</v>
      </c>
      <c r="O21" t="s">
        <v>28</v>
      </c>
      <c r="P21" t="s">
        <v>28</v>
      </c>
      <c r="Q21" t="s">
        <v>28</v>
      </c>
      <c r="R21" t="s">
        <v>28</v>
      </c>
      <c r="S21" t="s">
        <v>28</v>
      </c>
      <c r="T21" t="s">
        <v>28</v>
      </c>
      <c r="U21" t="s">
        <v>28</v>
      </c>
      <c r="V21" t="s">
        <v>28</v>
      </c>
    </row>
    <row r="22" spans="1:23" x14ac:dyDescent="0.2">
      <c r="A22" t="s">
        <v>41</v>
      </c>
      <c r="B22" t="s">
        <v>42</v>
      </c>
      <c r="C22" t="s">
        <v>34</v>
      </c>
      <c r="D22" t="s">
        <v>35</v>
      </c>
      <c r="E22">
        <v>3.6</v>
      </c>
      <c r="F22">
        <v>6.8</v>
      </c>
      <c r="G22">
        <v>4.8</v>
      </c>
      <c r="H22">
        <v>-0.4</v>
      </c>
      <c r="I22">
        <v>2.4</v>
      </c>
      <c r="J22">
        <v>3.1</v>
      </c>
      <c r="K22">
        <v>6.6</v>
      </c>
      <c r="L22">
        <v>6.9</v>
      </c>
      <c r="M22">
        <v>4.0999999999999996</v>
      </c>
      <c r="N22">
        <v>8</v>
      </c>
      <c r="O22">
        <v>-6.5</v>
      </c>
      <c r="P22">
        <v>4.5</v>
      </c>
      <c r="Q22">
        <v>7.8</v>
      </c>
      <c r="R22">
        <v>4.5999999999999996</v>
      </c>
      <c r="S22">
        <v>1.2</v>
      </c>
      <c r="T22">
        <v>5.3</v>
      </c>
      <c r="U22">
        <v>0</v>
      </c>
      <c r="V22">
        <v>-1.9</v>
      </c>
    </row>
    <row r="23" spans="1:23" x14ac:dyDescent="0.2">
      <c r="A23" t="s">
        <v>41</v>
      </c>
      <c r="B23" t="s">
        <v>42</v>
      </c>
      <c r="C23" t="s">
        <v>28</v>
      </c>
      <c r="D23" s="2" t="s">
        <v>36</v>
      </c>
      <c r="E23" t="s">
        <v>28</v>
      </c>
      <c r="F23" t="s">
        <v>28</v>
      </c>
      <c r="G23" t="s">
        <v>28</v>
      </c>
      <c r="H23" t="s">
        <v>28</v>
      </c>
      <c r="I23" t="s">
        <v>28</v>
      </c>
      <c r="J23" t="s">
        <v>28</v>
      </c>
      <c r="K23" t="s">
        <v>28</v>
      </c>
      <c r="L23" t="s">
        <v>28</v>
      </c>
      <c r="M23" t="s">
        <v>28</v>
      </c>
      <c r="N23" t="s">
        <v>28</v>
      </c>
      <c r="O23" t="s">
        <v>28</v>
      </c>
      <c r="P23" t="s">
        <v>28</v>
      </c>
      <c r="Q23" t="s">
        <v>28</v>
      </c>
      <c r="R23" t="s">
        <v>28</v>
      </c>
      <c r="S23" t="s">
        <v>28</v>
      </c>
      <c r="T23" t="s">
        <v>28</v>
      </c>
      <c r="U23" t="s">
        <v>28</v>
      </c>
      <c r="V23" t="s">
        <v>28</v>
      </c>
    </row>
    <row r="24" spans="1:23" x14ac:dyDescent="0.2">
      <c r="A24" t="s">
        <v>41</v>
      </c>
      <c r="B24" t="s">
        <v>42</v>
      </c>
      <c r="C24" t="s">
        <v>37</v>
      </c>
      <c r="D24" t="s">
        <v>38</v>
      </c>
      <c r="E24">
        <v>1.9</v>
      </c>
      <c r="F24">
        <v>3.2</v>
      </c>
      <c r="G24">
        <v>1.2</v>
      </c>
      <c r="H24">
        <v>0.1</v>
      </c>
      <c r="I24">
        <v>0.7</v>
      </c>
      <c r="J24">
        <v>1.7</v>
      </c>
      <c r="K24">
        <v>3.3</v>
      </c>
      <c r="L24">
        <v>3.8</v>
      </c>
      <c r="M24">
        <v>3.8</v>
      </c>
      <c r="N24">
        <v>2.6</v>
      </c>
      <c r="O24">
        <v>-1.1000000000000001</v>
      </c>
      <c r="P24">
        <v>0.4</v>
      </c>
      <c r="Q24">
        <v>2.9</v>
      </c>
      <c r="R24">
        <v>2.8</v>
      </c>
      <c r="S24">
        <v>2.9</v>
      </c>
      <c r="T24">
        <v>3</v>
      </c>
      <c r="U24">
        <v>2.6</v>
      </c>
      <c r="V24">
        <v>1.6</v>
      </c>
    </row>
    <row r="25" spans="1:23" ht="16" x14ac:dyDescent="0.25">
      <c r="A25" s="7" t="s">
        <v>43</v>
      </c>
      <c r="B25" s="4"/>
      <c r="C25" s="4"/>
      <c r="D25" s="4"/>
      <c r="E25" s="4"/>
      <c r="F25" s="4"/>
      <c r="G25" s="4"/>
      <c r="H25" s="4"/>
      <c r="I25" s="4"/>
      <c r="J25" s="4"/>
      <c r="K25" s="4"/>
      <c r="L25" s="4"/>
      <c r="M25" s="4"/>
      <c r="N25" s="4"/>
      <c r="O25" s="4"/>
      <c r="P25" s="4"/>
      <c r="Q25" s="4"/>
      <c r="R25" s="4"/>
      <c r="S25" s="4"/>
      <c r="T25" s="4"/>
      <c r="U25" s="4"/>
      <c r="V25" s="4"/>
      <c r="W25" s="4"/>
    </row>
    <row r="26" spans="1:23" x14ac:dyDescent="0.2">
      <c r="A26" s="3" t="s">
        <v>44</v>
      </c>
      <c r="B26" s="4"/>
      <c r="C26" s="4"/>
      <c r="D26" s="4"/>
      <c r="E26" s="4"/>
      <c r="F26" s="4"/>
      <c r="G26" s="4"/>
      <c r="H26" s="4"/>
      <c r="I26" s="4"/>
      <c r="J26" s="4"/>
      <c r="K26" s="4"/>
      <c r="L26" s="4"/>
      <c r="M26" s="4"/>
      <c r="N26" s="4"/>
      <c r="O26" s="4"/>
      <c r="P26" s="4"/>
      <c r="Q26" s="4"/>
      <c r="R26" s="4"/>
      <c r="S26" s="4"/>
      <c r="T26" s="4"/>
      <c r="U26" s="4"/>
      <c r="V26" s="4"/>
      <c r="W26" s="4"/>
    </row>
    <row r="27" spans="1:23" x14ac:dyDescent="0.2">
      <c r="A27" s="3" t="s">
        <v>45</v>
      </c>
      <c r="B27" s="4"/>
      <c r="C27" s="4"/>
      <c r="D27" s="4"/>
      <c r="E27" s="4"/>
      <c r="F27" s="4"/>
      <c r="G27" s="4"/>
      <c r="H27" s="4"/>
      <c r="I27" s="4"/>
      <c r="J27" s="4"/>
      <c r="K27" s="4"/>
      <c r="L27" s="4"/>
      <c r="M27" s="4"/>
      <c r="N27" s="4"/>
      <c r="O27" s="4"/>
      <c r="P27" s="4"/>
      <c r="Q27" s="4"/>
      <c r="R27" s="4"/>
      <c r="S27" s="4"/>
      <c r="T27" s="4"/>
      <c r="U27" s="4"/>
      <c r="V27" s="4"/>
      <c r="W27" s="4"/>
    </row>
    <row r="28" spans="1:23" x14ac:dyDescent="0.2">
      <c r="A28" s="3" t="s">
        <v>46</v>
      </c>
      <c r="B28" s="4"/>
      <c r="C28" s="4"/>
      <c r="D28" s="4"/>
      <c r="E28" s="4"/>
      <c r="F28" s="4"/>
      <c r="G28" s="4"/>
      <c r="H28" s="4"/>
      <c r="I28" s="4"/>
      <c r="J28" s="4"/>
      <c r="K28" s="4"/>
      <c r="L28" s="4"/>
      <c r="M28" s="4"/>
      <c r="N28" s="4"/>
      <c r="O28" s="4"/>
      <c r="P28" s="4"/>
      <c r="Q28" s="4"/>
      <c r="R28" s="4"/>
      <c r="S28" s="4"/>
      <c r="T28" s="4"/>
      <c r="U28" s="4"/>
      <c r="V28" s="4"/>
      <c r="W28" s="4"/>
    </row>
  </sheetData>
  <mergeCells count="8">
    <mergeCell ref="A26:W26"/>
    <mergeCell ref="A27:W27"/>
    <mergeCell ref="A28:W28"/>
    <mergeCell ref="A1:V1"/>
    <mergeCell ref="A2:V2"/>
    <mergeCell ref="A3:V3"/>
    <mergeCell ref="A4:V4"/>
    <mergeCell ref="A25:W2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0CD22-715A-904D-85A6-DD8E0D3FD3B9}">
  <dimension ref="A1:C55"/>
  <sheetViews>
    <sheetView tabSelected="1" workbookViewId="0">
      <selection activeCell="D5" sqref="D5"/>
    </sheetView>
  </sheetViews>
  <sheetFormatPr baseColWidth="10" defaultRowHeight="15" x14ac:dyDescent="0.2"/>
  <cols>
    <col min="2" max="2" width="13.1640625" customWidth="1"/>
  </cols>
  <sheetData>
    <row r="1" spans="1:3" x14ac:dyDescent="0.2">
      <c r="A1" t="s">
        <v>47</v>
      </c>
      <c r="B1" t="s">
        <v>48</v>
      </c>
      <c r="C1" t="s">
        <v>49</v>
      </c>
    </row>
    <row r="2" spans="1:3" x14ac:dyDescent="0.2">
      <c r="A2">
        <v>1999</v>
      </c>
      <c r="B2" t="s">
        <v>27</v>
      </c>
      <c r="C2" cm="1">
        <f t="array" ref="C2:C19">TRANSPOSE(Table!E10:V10)</f>
        <v>5.6</v>
      </c>
    </row>
    <row r="3" spans="1:3" x14ac:dyDescent="0.2">
      <c r="A3">
        <f t="shared" ref="A3:A19" si="0">A2+1</f>
        <v>2000</v>
      </c>
      <c r="B3" t="s">
        <v>27</v>
      </c>
      <c r="C3">
        <v>8.6999999999999993</v>
      </c>
    </row>
    <row r="4" spans="1:3" x14ac:dyDescent="0.2">
      <c r="A4">
        <f t="shared" si="0"/>
        <v>2001</v>
      </c>
      <c r="B4" t="s">
        <v>27</v>
      </c>
      <c r="C4">
        <v>2.2000000000000002</v>
      </c>
    </row>
    <row r="5" spans="1:3" x14ac:dyDescent="0.2">
      <c r="A5">
        <f t="shared" si="0"/>
        <v>2002</v>
      </c>
      <c r="B5" t="s">
        <v>27</v>
      </c>
      <c r="C5">
        <v>0.4</v>
      </c>
    </row>
    <row r="6" spans="1:3" x14ac:dyDescent="0.2">
      <c r="A6">
        <f t="shared" si="0"/>
        <v>2003</v>
      </c>
      <c r="B6" t="s">
        <v>27</v>
      </c>
      <c r="C6">
        <v>3.4</v>
      </c>
    </row>
    <row r="7" spans="1:3" x14ac:dyDescent="0.2">
      <c r="A7">
        <f t="shared" si="0"/>
        <v>2004</v>
      </c>
      <c r="B7" t="s">
        <v>27</v>
      </c>
      <c r="C7">
        <v>5.0999999999999996</v>
      </c>
    </row>
    <row r="8" spans="1:3" x14ac:dyDescent="0.2">
      <c r="A8">
        <f t="shared" si="0"/>
        <v>2005</v>
      </c>
      <c r="B8" t="s">
        <v>27</v>
      </c>
      <c r="C8">
        <v>4.8</v>
      </c>
    </row>
    <row r="9" spans="1:3" x14ac:dyDescent="0.2">
      <c r="A9">
        <f t="shared" si="0"/>
        <v>2006</v>
      </c>
      <c r="B9" t="s">
        <v>27</v>
      </c>
      <c r="C9">
        <v>7</v>
      </c>
    </row>
    <row r="10" spans="1:3" x14ac:dyDescent="0.2">
      <c r="A10">
        <f t="shared" si="0"/>
        <v>2007</v>
      </c>
      <c r="B10" t="s">
        <v>27</v>
      </c>
      <c r="C10">
        <v>3.9</v>
      </c>
    </row>
    <row r="11" spans="1:3" x14ac:dyDescent="0.2">
      <c r="A11">
        <f t="shared" si="0"/>
        <v>2008</v>
      </c>
      <c r="B11" t="s">
        <v>27</v>
      </c>
      <c r="C11">
        <v>0.7</v>
      </c>
    </row>
    <row r="12" spans="1:3" x14ac:dyDescent="0.2">
      <c r="A12">
        <f t="shared" si="0"/>
        <v>2009</v>
      </c>
      <c r="B12" t="s">
        <v>27</v>
      </c>
      <c r="C12">
        <v>-4</v>
      </c>
    </row>
    <row r="13" spans="1:3" x14ac:dyDescent="0.2">
      <c r="A13">
        <f t="shared" si="0"/>
        <v>2010</v>
      </c>
      <c r="B13" t="s">
        <v>27</v>
      </c>
      <c r="C13">
        <v>3.5</v>
      </c>
    </row>
    <row r="14" spans="1:3" x14ac:dyDescent="0.2">
      <c r="A14">
        <f t="shared" si="0"/>
        <v>2011</v>
      </c>
      <c r="B14" t="s">
        <v>27</v>
      </c>
      <c r="C14">
        <v>5.5</v>
      </c>
    </row>
    <row r="15" spans="1:3" x14ac:dyDescent="0.2">
      <c r="A15">
        <f t="shared" si="0"/>
        <v>2012</v>
      </c>
      <c r="B15" t="s">
        <v>27</v>
      </c>
      <c r="C15">
        <v>5</v>
      </c>
    </row>
    <row r="16" spans="1:3" x14ac:dyDescent="0.2">
      <c r="A16">
        <f t="shared" si="0"/>
        <v>2013</v>
      </c>
      <c r="B16" t="s">
        <v>27</v>
      </c>
      <c r="C16">
        <v>0.6</v>
      </c>
    </row>
    <row r="17" spans="1:3" x14ac:dyDescent="0.2">
      <c r="A17">
        <f t="shared" si="0"/>
        <v>2014</v>
      </c>
      <c r="B17" t="s">
        <v>27</v>
      </c>
      <c r="C17">
        <v>5.3</v>
      </c>
    </row>
    <row r="18" spans="1:3" x14ac:dyDescent="0.2">
      <c r="A18">
        <f t="shared" si="0"/>
        <v>2015</v>
      </c>
      <c r="B18" t="s">
        <v>27</v>
      </c>
      <c r="C18">
        <v>6.3</v>
      </c>
    </row>
    <row r="19" spans="1:3" x14ac:dyDescent="0.2">
      <c r="A19">
        <f t="shared" si="0"/>
        <v>2016</v>
      </c>
      <c r="B19" t="s">
        <v>27</v>
      </c>
      <c r="C19">
        <v>3.8</v>
      </c>
    </row>
    <row r="20" spans="1:3" x14ac:dyDescent="0.2">
      <c r="A20">
        <v>1999</v>
      </c>
      <c r="B20" t="s">
        <v>40</v>
      </c>
      <c r="C20" cm="1">
        <f t="array" ref="C20:C37">TRANSPOSE(Table!E16:V16)</f>
        <v>3</v>
      </c>
    </row>
    <row r="21" spans="1:3" x14ac:dyDescent="0.2">
      <c r="A21">
        <f>A20+1</f>
        <v>2000</v>
      </c>
      <c r="B21" t="s">
        <v>40</v>
      </c>
      <c r="C21">
        <v>4.8</v>
      </c>
    </row>
    <row r="22" spans="1:3" x14ac:dyDescent="0.2">
      <c r="A22">
        <f t="shared" ref="A22:A37" si="1">A21+1</f>
        <v>2001</v>
      </c>
      <c r="B22" t="s">
        <v>40</v>
      </c>
      <c r="C22">
        <v>1.4</v>
      </c>
    </row>
    <row r="23" spans="1:3" x14ac:dyDescent="0.2">
      <c r="A23">
        <f t="shared" si="1"/>
        <v>2002</v>
      </c>
      <c r="B23" t="s">
        <v>40</v>
      </c>
      <c r="C23">
        <v>0.3</v>
      </c>
    </row>
    <row r="24" spans="1:3" x14ac:dyDescent="0.2">
      <c r="A24">
        <f t="shared" si="1"/>
        <v>2003</v>
      </c>
      <c r="B24" t="s">
        <v>40</v>
      </c>
      <c r="C24">
        <v>3.1</v>
      </c>
    </row>
    <row r="25" spans="1:3" x14ac:dyDescent="0.2">
      <c r="A25">
        <f t="shared" si="1"/>
        <v>2004</v>
      </c>
      <c r="B25" t="s">
        <v>40</v>
      </c>
      <c r="C25">
        <v>6.5</v>
      </c>
    </row>
    <row r="26" spans="1:3" x14ac:dyDescent="0.2">
      <c r="A26">
        <f t="shared" si="1"/>
        <v>2005</v>
      </c>
      <c r="B26" t="s">
        <v>40</v>
      </c>
      <c r="C26">
        <v>5.3</v>
      </c>
    </row>
    <row r="27" spans="1:3" x14ac:dyDescent="0.2">
      <c r="A27">
        <f t="shared" si="1"/>
        <v>2006</v>
      </c>
      <c r="B27" t="s">
        <v>40</v>
      </c>
      <c r="C27">
        <v>6.1</v>
      </c>
    </row>
    <row r="28" spans="1:3" x14ac:dyDescent="0.2">
      <c r="A28">
        <f t="shared" si="1"/>
        <v>2007</v>
      </c>
      <c r="B28" t="s">
        <v>40</v>
      </c>
      <c r="C28">
        <v>5.2</v>
      </c>
    </row>
    <row r="29" spans="1:3" x14ac:dyDescent="0.2">
      <c r="A29">
        <f t="shared" si="1"/>
        <v>2008</v>
      </c>
      <c r="B29" t="s">
        <v>40</v>
      </c>
      <c r="C29">
        <v>5</v>
      </c>
    </row>
    <row r="30" spans="1:3" x14ac:dyDescent="0.2">
      <c r="A30">
        <f t="shared" si="1"/>
        <v>2009</v>
      </c>
      <c r="B30" t="s">
        <v>40</v>
      </c>
      <c r="C30">
        <v>-4.9000000000000004</v>
      </c>
    </row>
    <row r="31" spans="1:3" x14ac:dyDescent="0.2">
      <c r="A31">
        <f t="shared" si="1"/>
        <v>2010</v>
      </c>
      <c r="B31" t="s">
        <v>40</v>
      </c>
      <c r="C31">
        <v>-0.2</v>
      </c>
    </row>
    <row r="32" spans="1:3" x14ac:dyDescent="0.2">
      <c r="A32">
        <f t="shared" si="1"/>
        <v>2011</v>
      </c>
      <c r="B32" t="s">
        <v>40</v>
      </c>
      <c r="C32">
        <v>2.7</v>
      </c>
    </row>
    <row r="33" spans="1:3" x14ac:dyDescent="0.2">
      <c r="A33">
        <f t="shared" si="1"/>
        <v>2012</v>
      </c>
      <c r="B33" t="s">
        <v>40</v>
      </c>
      <c r="C33">
        <v>5.6</v>
      </c>
    </row>
    <row r="34" spans="1:3" x14ac:dyDescent="0.2">
      <c r="A34">
        <f t="shared" si="1"/>
        <v>2013</v>
      </c>
      <c r="B34" t="s">
        <v>40</v>
      </c>
      <c r="C34">
        <v>-2.1</v>
      </c>
    </row>
    <row r="35" spans="1:3" x14ac:dyDescent="0.2">
      <c r="A35">
        <f t="shared" si="1"/>
        <v>2014</v>
      </c>
      <c r="B35" t="s">
        <v>40</v>
      </c>
      <c r="C35">
        <v>4.7</v>
      </c>
    </row>
    <row r="36" spans="1:3" x14ac:dyDescent="0.2">
      <c r="A36">
        <f t="shared" si="1"/>
        <v>2015</v>
      </c>
      <c r="B36" t="s">
        <v>40</v>
      </c>
      <c r="C36">
        <v>4.4000000000000004</v>
      </c>
    </row>
    <row r="37" spans="1:3" x14ac:dyDescent="0.2">
      <c r="A37">
        <f t="shared" si="1"/>
        <v>2016</v>
      </c>
      <c r="B37" t="s">
        <v>40</v>
      </c>
      <c r="C37">
        <v>2.2999999999999998</v>
      </c>
    </row>
    <row r="38" spans="1:3" x14ac:dyDescent="0.2">
      <c r="A38">
        <v>1999</v>
      </c>
      <c r="B38" t="s">
        <v>42</v>
      </c>
      <c r="C38" cm="1">
        <f t="array" ref="C38:C55">TRANSPOSE(Table!E22:V22)</f>
        <v>3.6</v>
      </c>
    </row>
    <row r="39" spans="1:3" x14ac:dyDescent="0.2">
      <c r="A39">
        <f t="shared" ref="A39:A55" si="2">A38+1</f>
        <v>2000</v>
      </c>
      <c r="B39" t="s">
        <v>42</v>
      </c>
      <c r="C39">
        <v>6.8</v>
      </c>
    </row>
    <row r="40" spans="1:3" x14ac:dyDescent="0.2">
      <c r="A40">
        <f t="shared" si="2"/>
        <v>2001</v>
      </c>
      <c r="B40" t="s">
        <v>42</v>
      </c>
      <c r="C40">
        <v>4.8</v>
      </c>
    </row>
    <row r="41" spans="1:3" x14ac:dyDescent="0.2">
      <c r="A41">
        <f t="shared" si="2"/>
        <v>2002</v>
      </c>
      <c r="B41" t="s">
        <v>42</v>
      </c>
      <c r="C41">
        <v>-0.4</v>
      </c>
    </row>
    <row r="42" spans="1:3" x14ac:dyDescent="0.2">
      <c r="A42">
        <f t="shared" si="2"/>
        <v>2003</v>
      </c>
      <c r="B42" t="s">
        <v>42</v>
      </c>
      <c r="C42">
        <v>2.4</v>
      </c>
    </row>
    <row r="43" spans="1:3" x14ac:dyDescent="0.2">
      <c r="A43">
        <f t="shared" si="2"/>
        <v>2004</v>
      </c>
      <c r="B43" t="s">
        <v>42</v>
      </c>
      <c r="C43">
        <v>3.1</v>
      </c>
    </row>
    <row r="44" spans="1:3" x14ac:dyDescent="0.2">
      <c r="A44">
        <f t="shared" si="2"/>
        <v>2005</v>
      </c>
      <c r="B44" t="s">
        <v>42</v>
      </c>
      <c r="C44">
        <v>6.6</v>
      </c>
    </row>
    <row r="45" spans="1:3" x14ac:dyDescent="0.2">
      <c r="A45">
        <f t="shared" si="2"/>
        <v>2006</v>
      </c>
      <c r="B45" t="s">
        <v>42</v>
      </c>
      <c r="C45">
        <v>6.9</v>
      </c>
    </row>
    <row r="46" spans="1:3" x14ac:dyDescent="0.2">
      <c r="A46">
        <f t="shared" si="2"/>
        <v>2007</v>
      </c>
      <c r="B46" t="s">
        <v>42</v>
      </c>
      <c r="C46">
        <v>4.0999999999999996</v>
      </c>
    </row>
    <row r="47" spans="1:3" x14ac:dyDescent="0.2">
      <c r="A47">
        <f t="shared" si="2"/>
        <v>2008</v>
      </c>
      <c r="B47" t="s">
        <v>42</v>
      </c>
      <c r="C47">
        <v>8</v>
      </c>
    </row>
    <row r="48" spans="1:3" x14ac:dyDescent="0.2">
      <c r="A48">
        <f t="shared" si="2"/>
        <v>2009</v>
      </c>
      <c r="B48" t="s">
        <v>42</v>
      </c>
      <c r="C48">
        <v>-6.5</v>
      </c>
    </row>
    <row r="49" spans="1:3" x14ac:dyDescent="0.2">
      <c r="A49">
        <f t="shared" si="2"/>
        <v>2010</v>
      </c>
      <c r="B49" t="s">
        <v>42</v>
      </c>
      <c r="C49">
        <v>4.5</v>
      </c>
    </row>
    <row r="50" spans="1:3" x14ac:dyDescent="0.2">
      <c r="A50">
        <f t="shared" si="2"/>
        <v>2011</v>
      </c>
      <c r="B50" t="s">
        <v>42</v>
      </c>
      <c r="C50">
        <v>7.8</v>
      </c>
    </row>
    <row r="51" spans="1:3" x14ac:dyDescent="0.2">
      <c r="A51">
        <f t="shared" si="2"/>
        <v>2012</v>
      </c>
      <c r="B51" t="s">
        <v>42</v>
      </c>
      <c r="C51">
        <v>4.5999999999999996</v>
      </c>
    </row>
    <row r="52" spans="1:3" x14ac:dyDescent="0.2">
      <c r="A52">
        <f t="shared" si="2"/>
        <v>2013</v>
      </c>
      <c r="B52" t="s">
        <v>42</v>
      </c>
      <c r="C52">
        <v>1.2</v>
      </c>
    </row>
    <row r="53" spans="1:3" x14ac:dyDescent="0.2">
      <c r="A53">
        <f t="shared" si="2"/>
        <v>2014</v>
      </c>
      <c r="B53" t="s">
        <v>42</v>
      </c>
      <c r="C53">
        <v>5.3</v>
      </c>
    </row>
    <row r="54" spans="1:3" x14ac:dyDescent="0.2">
      <c r="A54">
        <f t="shared" si="2"/>
        <v>2015</v>
      </c>
      <c r="B54" t="s">
        <v>42</v>
      </c>
      <c r="C54">
        <v>0</v>
      </c>
    </row>
    <row r="55" spans="1:3" x14ac:dyDescent="0.2">
      <c r="A55">
        <f t="shared" si="2"/>
        <v>2016</v>
      </c>
      <c r="B55" t="s">
        <v>42</v>
      </c>
      <c r="C55">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vt:lpstr>
      <vt:lpstr>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Sean Morris</cp:lastModifiedBy>
  <dcterms:created xsi:type="dcterms:W3CDTF">2023-12-11T05:40:51Z</dcterms:created>
  <dcterms:modified xsi:type="dcterms:W3CDTF">2023-12-11T17:03:50Z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2.6.0</vt:lpwstr>
  </property>
</Properties>
</file>