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"/>
    </mc:Choice>
  </mc:AlternateContent>
  <bookViews>
    <workbookView xWindow="0" yWindow="0" windowWidth="28800" windowHeight="12330"/>
  </bookViews>
  <sheets>
    <sheet name="K-Means" sheetId="1" r:id="rId1"/>
  </sheets>
  <calcPr calcId="0"/>
</workbook>
</file>

<file path=xl/calcChain.xml><?xml version="1.0" encoding="utf-8"?>
<calcChain xmlns="http://schemas.openxmlformats.org/spreadsheetml/2006/main">
  <c r="M4" i="1" l="1"/>
  <c r="N4" i="1"/>
  <c r="O4" i="1"/>
  <c r="P4" i="1"/>
  <c r="Q4" i="1"/>
  <c r="M5" i="1"/>
  <c r="Q5" i="1" s="1"/>
  <c r="N5" i="1"/>
  <c r="O5" i="1"/>
  <c r="P5" i="1"/>
  <c r="M6" i="1"/>
  <c r="N6" i="1"/>
  <c r="O6" i="1"/>
  <c r="P6" i="1"/>
  <c r="Q6" i="1"/>
  <c r="M7" i="1"/>
  <c r="Q7" i="1" s="1"/>
  <c r="N7" i="1"/>
  <c r="O7" i="1"/>
  <c r="P7" i="1"/>
  <c r="M8" i="1"/>
  <c r="Q8" i="1" s="1"/>
  <c r="N8" i="1"/>
  <c r="O8" i="1"/>
  <c r="P8" i="1"/>
  <c r="M9" i="1"/>
  <c r="N9" i="1"/>
  <c r="O9" i="1"/>
  <c r="Q9" i="1" s="1"/>
  <c r="P9" i="1"/>
  <c r="M10" i="1"/>
  <c r="Q10" i="1" s="1"/>
  <c r="N10" i="1"/>
  <c r="O10" i="1"/>
  <c r="P10" i="1"/>
  <c r="M11" i="1"/>
  <c r="N11" i="1"/>
  <c r="O11" i="1"/>
  <c r="P11" i="1"/>
  <c r="Q11" i="1" s="1"/>
  <c r="M12" i="1"/>
  <c r="N12" i="1"/>
  <c r="O12" i="1"/>
  <c r="P12" i="1"/>
  <c r="Q12" i="1"/>
  <c r="M13" i="1"/>
  <c r="Q13" i="1" s="1"/>
  <c r="N13" i="1"/>
  <c r="O13" i="1"/>
  <c r="P13" i="1"/>
  <c r="M14" i="1"/>
  <c r="N14" i="1"/>
  <c r="O14" i="1"/>
  <c r="P14" i="1"/>
  <c r="Q14" i="1"/>
  <c r="M15" i="1"/>
  <c r="Q15" i="1" s="1"/>
  <c r="N15" i="1"/>
  <c r="O15" i="1"/>
  <c r="P15" i="1"/>
  <c r="M16" i="1"/>
  <c r="Q16" i="1" s="1"/>
  <c r="N16" i="1"/>
  <c r="O16" i="1"/>
  <c r="P16" i="1"/>
  <c r="M17" i="1"/>
  <c r="N17" i="1"/>
  <c r="O17" i="1"/>
  <c r="Q17" i="1" s="1"/>
  <c r="P17" i="1"/>
  <c r="M18" i="1"/>
  <c r="Q18" i="1" s="1"/>
  <c r="N18" i="1"/>
  <c r="O18" i="1"/>
  <c r="P18" i="1"/>
  <c r="M19" i="1"/>
  <c r="N19" i="1"/>
  <c r="O19" i="1"/>
  <c r="P19" i="1"/>
  <c r="Q19" i="1" s="1"/>
  <c r="M20" i="1"/>
  <c r="N20" i="1"/>
  <c r="O20" i="1"/>
  <c r="P20" i="1"/>
  <c r="Q20" i="1"/>
  <c r="M21" i="1"/>
  <c r="Q21" i="1" s="1"/>
  <c r="N21" i="1"/>
  <c r="O21" i="1"/>
  <c r="P21" i="1"/>
  <c r="M22" i="1"/>
  <c r="N22" i="1"/>
  <c r="O22" i="1"/>
  <c r="P22" i="1"/>
  <c r="Q22" i="1"/>
  <c r="M23" i="1"/>
  <c r="Q23" i="1" s="1"/>
  <c r="N23" i="1"/>
  <c r="O23" i="1"/>
  <c r="P23" i="1"/>
  <c r="M24" i="1"/>
  <c r="Q24" i="1" s="1"/>
  <c r="N24" i="1"/>
  <c r="O24" i="1"/>
  <c r="P24" i="1"/>
  <c r="M25" i="1"/>
  <c r="N25" i="1"/>
  <c r="O25" i="1"/>
  <c r="Q25" i="1" s="1"/>
  <c r="P25" i="1"/>
  <c r="M26" i="1"/>
  <c r="Q26" i="1" s="1"/>
  <c r="N26" i="1"/>
  <c r="O26" i="1"/>
  <c r="P26" i="1"/>
  <c r="M27" i="1"/>
  <c r="N27" i="1"/>
  <c r="O27" i="1"/>
  <c r="P27" i="1"/>
  <c r="Q27" i="1" s="1"/>
  <c r="M28" i="1"/>
  <c r="N28" i="1"/>
  <c r="O28" i="1"/>
  <c r="P28" i="1"/>
  <c r="Q28" i="1"/>
  <c r="M29" i="1"/>
  <c r="Q29" i="1" s="1"/>
  <c r="N29" i="1"/>
  <c r="O29" i="1"/>
  <c r="P29" i="1"/>
  <c r="M30" i="1"/>
  <c r="N30" i="1"/>
  <c r="O30" i="1"/>
  <c r="P30" i="1"/>
  <c r="Q30" i="1"/>
  <c r="M31" i="1"/>
  <c r="Q31" i="1" s="1"/>
  <c r="N31" i="1"/>
  <c r="O31" i="1"/>
  <c r="P31" i="1"/>
  <c r="M32" i="1"/>
  <c r="Q32" i="1" s="1"/>
  <c r="N32" i="1"/>
  <c r="O32" i="1"/>
  <c r="P32" i="1"/>
  <c r="M33" i="1"/>
  <c r="N33" i="1"/>
  <c r="O33" i="1"/>
  <c r="Q33" i="1" s="1"/>
  <c r="P33" i="1"/>
  <c r="M34" i="1"/>
  <c r="Q34" i="1" s="1"/>
  <c r="N34" i="1"/>
  <c r="O34" i="1"/>
  <c r="P34" i="1"/>
  <c r="M35" i="1"/>
  <c r="N35" i="1"/>
  <c r="Q35" i="1" s="1"/>
  <c r="O35" i="1"/>
  <c r="P35" i="1"/>
  <c r="M36" i="1"/>
  <c r="N36" i="1"/>
  <c r="O36" i="1"/>
  <c r="P36" i="1"/>
  <c r="Q36" i="1"/>
  <c r="M37" i="1"/>
  <c r="Q37" i="1" s="1"/>
  <c r="N37" i="1"/>
  <c r="O37" i="1"/>
  <c r="P37" i="1"/>
  <c r="M38" i="1"/>
  <c r="N38" i="1"/>
  <c r="O38" i="1"/>
  <c r="P38" i="1"/>
  <c r="Q38" i="1"/>
  <c r="M39" i="1"/>
  <c r="Q39" i="1" s="1"/>
  <c r="N39" i="1"/>
  <c r="O39" i="1"/>
  <c r="P39" i="1"/>
  <c r="M40" i="1"/>
  <c r="Q40" i="1" s="1"/>
  <c r="N40" i="1"/>
  <c r="O40" i="1"/>
  <c r="P40" i="1"/>
  <c r="M41" i="1"/>
  <c r="N41" i="1"/>
  <c r="O41" i="1"/>
  <c r="Q41" i="1" s="1"/>
  <c r="P41" i="1"/>
  <c r="M42" i="1"/>
  <c r="Q42" i="1" s="1"/>
  <c r="N42" i="1"/>
  <c r="O42" i="1"/>
  <c r="P42" i="1"/>
  <c r="M43" i="1"/>
  <c r="N43" i="1"/>
  <c r="Q43" i="1" s="1"/>
  <c r="O43" i="1"/>
  <c r="P43" i="1"/>
  <c r="M44" i="1"/>
  <c r="N44" i="1"/>
  <c r="O44" i="1"/>
  <c r="P44" i="1"/>
  <c r="Q44" i="1"/>
  <c r="M45" i="1"/>
  <c r="Q45" i="1" s="1"/>
  <c r="N45" i="1"/>
  <c r="O45" i="1"/>
  <c r="P45" i="1"/>
  <c r="M46" i="1"/>
  <c r="N46" i="1"/>
  <c r="O46" i="1"/>
  <c r="P46" i="1"/>
  <c r="Q46" i="1"/>
  <c r="M47" i="1"/>
  <c r="Q47" i="1" s="1"/>
  <c r="N47" i="1"/>
  <c r="O47" i="1"/>
  <c r="P47" i="1"/>
  <c r="M48" i="1"/>
  <c r="Q48" i="1" s="1"/>
  <c r="N48" i="1"/>
  <c r="O48" i="1"/>
  <c r="P48" i="1"/>
  <c r="M49" i="1"/>
  <c r="N49" i="1"/>
  <c r="O49" i="1"/>
  <c r="Q49" i="1" s="1"/>
  <c r="P49" i="1"/>
  <c r="M50" i="1"/>
  <c r="Q50" i="1" s="1"/>
  <c r="N50" i="1"/>
  <c r="O50" i="1"/>
  <c r="P50" i="1"/>
  <c r="M51" i="1"/>
  <c r="N51" i="1"/>
  <c r="Q51" i="1" s="1"/>
  <c r="O51" i="1"/>
  <c r="P51" i="1"/>
  <c r="M52" i="1"/>
  <c r="N52" i="1"/>
  <c r="O52" i="1"/>
  <c r="P52" i="1"/>
  <c r="Q52" i="1"/>
  <c r="M53" i="1"/>
  <c r="Q53" i="1" s="1"/>
  <c r="N53" i="1"/>
  <c r="O53" i="1"/>
  <c r="P53" i="1"/>
  <c r="M54" i="1"/>
  <c r="N54" i="1"/>
  <c r="O54" i="1"/>
  <c r="P54" i="1"/>
  <c r="Q54" i="1"/>
  <c r="M55" i="1"/>
  <c r="Q55" i="1" s="1"/>
  <c r="N55" i="1"/>
  <c r="O55" i="1"/>
  <c r="P55" i="1"/>
  <c r="M56" i="1"/>
  <c r="Q56" i="1" s="1"/>
  <c r="N56" i="1"/>
  <c r="O56" i="1"/>
  <c r="P56" i="1"/>
  <c r="M57" i="1"/>
  <c r="N57" i="1"/>
  <c r="O57" i="1"/>
  <c r="Q57" i="1" s="1"/>
  <c r="P57" i="1"/>
  <c r="M58" i="1"/>
  <c r="Q58" i="1" s="1"/>
  <c r="N58" i="1"/>
  <c r="O58" i="1"/>
  <c r="P58" i="1"/>
  <c r="M59" i="1"/>
  <c r="N59" i="1"/>
  <c r="O59" i="1"/>
  <c r="P59" i="1"/>
  <c r="Q59" i="1" s="1"/>
  <c r="M60" i="1"/>
  <c r="N60" i="1"/>
  <c r="O60" i="1"/>
  <c r="P60" i="1"/>
  <c r="Q60" i="1"/>
  <c r="M61" i="1"/>
  <c r="Q61" i="1" s="1"/>
  <c r="N61" i="1"/>
  <c r="O61" i="1"/>
  <c r="P61" i="1"/>
  <c r="M62" i="1"/>
  <c r="N62" i="1"/>
  <c r="O62" i="1"/>
  <c r="P62" i="1"/>
  <c r="Q62" i="1"/>
  <c r="M63" i="1"/>
  <c r="Q63" i="1" s="1"/>
  <c r="N63" i="1"/>
  <c r="O63" i="1"/>
  <c r="P63" i="1"/>
  <c r="M64" i="1"/>
  <c r="Q64" i="1" s="1"/>
  <c r="N64" i="1"/>
  <c r="O64" i="1"/>
  <c r="P64" i="1"/>
  <c r="M65" i="1"/>
  <c r="N65" i="1"/>
  <c r="O65" i="1"/>
  <c r="Q65" i="1" s="1"/>
  <c r="P65" i="1"/>
  <c r="M66" i="1"/>
  <c r="Q66" i="1" s="1"/>
  <c r="N66" i="1"/>
  <c r="O66" i="1"/>
  <c r="P66" i="1"/>
  <c r="Q3" i="1"/>
  <c r="P3" i="1"/>
  <c r="O3" i="1"/>
  <c r="N3" i="1"/>
  <c r="M3" i="1"/>
  <c r="G6" i="1" l="1"/>
  <c r="G5" i="1"/>
  <c r="G4" i="1"/>
  <c r="G3" i="1"/>
</calcChain>
</file>

<file path=xl/sharedStrings.xml><?xml version="1.0" encoding="utf-8"?>
<sst xmlns="http://schemas.openxmlformats.org/spreadsheetml/2006/main" count="17" uniqueCount="13">
  <si>
    <t>Date</t>
  </si>
  <si>
    <t>Open</t>
  </si>
  <si>
    <t>High</t>
  </si>
  <si>
    <t>Low</t>
  </si>
  <si>
    <t>Close</t>
  </si>
  <si>
    <t>Mean</t>
  </si>
  <si>
    <t>Cluser</t>
  </si>
  <si>
    <t>C1</t>
  </si>
  <si>
    <t>C2</t>
  </si>
  <si>
    <t>C3</t>
  </si>
  <si>
    <t>C4</t>
  </si>
  <si>
    <t>Distances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</si>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</sst>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workbookViewId="0">
      <selection activeCell="G24" sqref="G24"/>
    </sheetView>
  </sheetViews>
  <sheetFormatPr defaultRowHeight="15" x14ac:dyDescent="0.25"/>
  <cols>
    <col min="1" max="1" width="10.7109375" bestFit="1" customWidth="1"/>
  </cols>
  <sheetData>
    <row r="1" spans="1:17" x14ac:dyDescent="0.25">
      <c r="G1" s="2" t="s">
        <v>5</v>
      </c>
      <c r="H1" s="2"/>
      <c r="I1" s="2"/>
      <c r="J1" s="2"/>
      <c r="K1" s="2"/>
      <c r="M1" s="2" t="s">
        <v>11</v>
      </c>
      <c r="N1" s="2"/>
      <c r="O1" s="2"/>
      <c r="P1" s="2"/>
      <c r="Q1" s="2"/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7</v>
      </c>
      <c r="N2" t="s">
        <v>8</v>
      </c>
      <c r="O2" t="s">
        <v>9</v>
      </c>
      <c r="P2" t="s">
        <v>10</v>
      </c>
      <c r="Q2" t="s">
        <v>12</v>
      </c>
    </row>
    <row r="3" spans="1:17" x14ac:dyDescent="0.25">
      <c r="A3" s="1">
        <v>44091</v>
      </c>
      <c r="B3" s="3">
        <v>74.879997000000003</v>
      </c>
      <c r="C3" s="3">
        <v>76.629997000000003</v>
      </c>
      <c r="D3" s="3">
        <v>74.199996999999996</v>
      </c>
      <c r="E3" s="3">
        <v>76.550003000000004</v>
      </c>
      <c r="F3" s="3"/>
      <c r="G3" t="str">
        <f>B2</f>
        <v>Open</v>
      </c>
      <c r="H3">
        <v>75</v>
      </c>
      <c r="I3">
        <v>79</v>
      </c>
      <c r="J3">
        <v>74</v>
      </c>
      <c r="K3">
        <v>77</v>
      </c>
      <c r="M3">
        <f>SQRT(($B3-H$3)^2+($C3-H$4)^2+($D3-H$5)^2+($E3-H$6)^2)</f>
        <v>19.262238578110175</v>
      </c>
      <c r="N3">
        <f>SQRT(($B3-I$3)^2+($C3-I$4)^2+($D3-I$5)^2+($E3-I$6)^2)</f>
        <v>26.203316680146351</v>
      </c>
      <c r="O3">
        <f>SQRT(($B3-J$3)^2+($C3-J$4)^2+($D3-J$5)^2+($E3-J$6)^2)</f>
        <v>19.019300224772625</v>
      </c>
      <c r="P3">
        <f>SQRT(($B3-K$3)^2+($C3-K$4)^2+($D3-K$5)^2+($E3-K$6)^2)</f>
        <v>23.470700863843753</v>
      </c>
      <c r="Q3" t="str">
        <f>INDEX($M$2:$P$2, 1,MATCH(MIN(M3:P3), M3:P3,0))</f>
        <v>C3</v>
      </c>
    </row>
    <row r="4" spans="1:17" x14ac:dyDescent="0.25">
      <c r="A4" s="1">
        <v>44092</v>
      </c>
      <c r="B4" s="3">
        <v>77</v>
      </c>
      <c r="C4" s="3">
        <v>77.400002000000001</v>
      </c>
      <c r="D4" s="3">
        <v>73.849997999999999</v>
      </c>
      <c r="E4" s="3">
        <v>74.930000000000007</v>
      </c>
      <c r="F4" s="3"/>
      <c r="G4" t="str">
        <f>C2</f>
        <v>High</v>
      </c>
      <c r="H4">
        <v>88</v>
      </c>
      <c r="I4">
        <v>81</v>
      </c>
      <c r="J4">
        <v>79</v>
      </c>
      <c r="K4">
        <v>82</v>
      </c>
      <c r="M4">
        <f t="shared" ref="M4:M66" si="0">SQRT(($B4-H$3)^2+($C4-H$4)^2+($D4-H$5)^2+($E4-H$6)^2)</f>
        <v>20.24567583954677</v>
      </c>
      <c r="N4">
        <f t="shared" ref="N4:N66" si="1">SQRT(($B4-I$3)^2+($C4-I$4)^2+($D4-I$5)^2+($E4-I$6)^2)</f>
        <v>27.375307161747202</v>
      </c>
      <c r="O4">
        <f t="shared" ref="O4:O66" si="2">SQRT(($B4-J$3)^2+($C4-J$4)^2+($D4-J$5)^2+($E4-J$6)^2)</f>
        <v>20.670448427646843</v>
      </c>
      <c r="P4">
        <f t="shared" ref="P4:P66" si="3">SQRT(($B4-K$3)^2+($C4-K$4)^2+($D4-K$5)^2+($E4-K$6)^2)</f>
        <v>24.753331698985651</v>
      </c>
      <c r="Q4" t="str">
        <f t="shared" ref="Q4:Q66" si="4">INDEX($M$2:$P$2, 1,MATCH(MIN(M4:P4), M4:P4,0))</f>
        <v>C1</v>
      </c>
    </row>
    <row r="5" spans="1:17" x14ac:dyDescent="0.25">
      <c r="A5" s="1">
        <v>44095</v>
      </c>
      <c r="B5" s="3">
        <v>74.230002999999996</v>
      </c>
      <c r="C5" s="3">
        <v>77.980002999999996</v>
      </c>
      <c r="D5" s="3">
        <v>73.879997000000003</v>
      </c>
      <c r="E5" s="3">
        <v>77.940002000000007</v>
      </c>
      <c r="F5" s="3"/>
      <c r="G5" t="str">
        <f>D2</f>
        <v>Low</v>
      </c>
      <c r="H5">
        <v>82</v>
      </c>
      <c r="I5">
        <v>88</v>
      </c>
      <c r="J5">
        <v>85</v>
      </c>
      <c r="K5">
        <v>86</v>
      </c>
      <c r="M5">
        <f t="shared" si="0"/>
        <v>17.674027151162548</v>
      </c>
      <c r="N5">
        <f t="shared" si="1"/>
        <v>25.172430509190619</v>
      </c>
      <c r="O5">
        <f t="shared" si="2"/>
        <v>17.956372287854546</v>
      </c>
      <c r="P5">
        <f t="shared" si="3"/>
        <v>22.291057842552711</v>
      </c>
      <c r="Q5" t="str">
        <f t="shared" si="4"/>
        <v>C1</v>
      </c>
    </row>
    <row r="6" spans="1:17" x14ac:dyDescent="0.25">
      <c r="A6" s="1">
        <v>44096</v>
      </c>
      <c r="B6" s="3">
        <v>78.360000999999997</v>
      </c>
      <c r="C6" s="3">
        <v>78.790001000000004</v>
      </c>
      <c r="D6" s="3">
        <v>75.269997000000004</v>
      </c>
      <c r="E6" s="3">
        <v>77.699996999999996</v>
      </c>
      <c r="F6" s="3"/>
      <c r="G6" t="str">
        <f>E2</f>
        <v>Close</v>
      </c>
      <c r="H6">
        <v>90</v>
      </c>
      <c r="I6">
        <v>98</v>
      </c>
      <c r="J6">
        <v>92</v>
      </c>
      <c r="K6">
        <v>96</v>
      </c>
      <c r="M6">
        <f t="shared" si="0"/>
        <v>17.108381059586556</v>
      </c>
      <c r="N6">
        <f t="shared" si="1"/>
        <v>24.071493357912388</v>
      </c>
      <c r="O6">
        <f t="shared" si="2"/>
        <v>17.838630902623105</v>
      </c>
      <c r="P6">
        <f t="shared" si="3"/>
        <v>21.498296920454422</v>
      </c>
      <c r="Q6" t="str">
        <f t="shared" si="4"/>
        <v>C1</v>
      </c>
    </row>
    <row r="7" spans="1:17" x14ac:dyDescent="0.25">
      <c r="A7" s="1">
        <v>44097</v>
      </c>
      <c r="B7" s="3">
        <v>77.389999000000003</v>
      </c>
      <c r="C7" s="3">
        <v>77.910004000000001</v>
      </c>
      <c r="D7" s="3">
        <v>74.339995999999999</v>
      </c>
      <c r="E7" s="3">
        <v>74.730002999999996</v>
      </c>
      <c r="F7" s="3"/>
      <c r="M7">
        <f t="shared" si="0"/>
        <v>19.984208369611295</v>
      </c>
      <c r="N7">
        <f t="shared" si="1"/>
        <v>27.207143329648598</v>
      </c>
      <c r="O7">
        <f t="shared" si="2"/>
        <v>20.6050640901707</v>
      </c>
      <c r="P7">
        <f t="shared" si="3"/>
        <v>24.601801400711334</v>
      </c>
      <c r="Q7" t="str">
        <f t="shared" si="4"/>
        <v>C1</v>
      </c>
    </row>
    <row r="8" spans="1:17" x14ac:dyDescent="0.25">
      <c r="A8" s="1">
        <v>44098</v>
      </c>
      <c r="B8" s="3">
        <v>74.540001000000004</v>
      </c>
      <c r="C8" s="3">
        <v>77.25</v>
      </c>
      <c r="D8" s="3">
        <v>73.900002000000001</v>
      </c>
      <c r="E8" s="3">
        <v>75.819999999999993</v>
      </c>
      <c r="F8" s="3"/>
      <c r="M8">
        <f t="shared" si="0"/>
        <v>19.556494232863034</v>
      </c>
      <c r="N8">
        <f t="shared" si="1"/>
        <v>26.920557844888826</v>
      </c>
      <c r="O8">
        <f t="shared" si="2"/>
        <v>19.706761699477802</v>
      </c>
      <c r="P8">
        <f t="shared" si="3"/>
        <v>24.129990606711914</v>
      </c>
      <c r="Q8" t="str">
        <f t="shared" si="4"/>
        <v>C1</v>
      </c>
    </row>
    <row r="9" spans="1:17" x14ac:dyDescent="0.25">
      <c r="A9" s="1">
        <v>44099</v>
      </c>
      <c r="B9" s="3">
        <v>76.349997999999999</v>
      </c>
      <c r="C9" s="3">
        <v>78.199996999999996</v>
      </c>
      <c r="D9" s="3">
        <v>74.669998000000007</v>
      </c>
      <c r="E9" s="3">
        <v>78.059997999999993</v>
      </c>
      <c r="F9" s="3"/>
      <c r="M9">
        <f t="shared" si="0"/>
        <v>17.150951299564149</v>
      </c>
      <c r="N9">
        <f t="shared" si="1"/>
        <v>24.293109320958095</v>
      </c>
      <c r="O9">
        <f t="shared" si="2"/>
        <v>17.526981841721096</v>
      </c>
      <c r="P9">
        <f t="shared" si="3"/>
        <v>21.565600907000508</v>
      </c>
      <c r="Q9" t="str">
        <f t="shared" si="4"/>
        <v>C1</v>
      </c>
    </row>
    <row r="10" spans="1:17" x14ac:dyDescent="0.25">
      <c r="A10" s="1">
        <v>44102</v>
      </c>
      <c r="B10" s="3">
        <v>79.120002999999997</v>
      </c>
      <c r="C10" s="3">
        <v>79.569999999999993</v>
      </c>
      <c r="D10" s="3">
        <v>77.519997000000004</v>
      </c>
      <c r="E10" s="3">
        <v>79.480002999999996</v>
      </c>
      <c r="F10" s="3"/>
      <c r="M10">
        <f t="shared" si="0"/>
        <v>14.791216599050504</v>
      </c>
      <c r="N10">
        <f t="shared" si="1"/>
        <v>21.327917209142271</v>
      </c>
      <c r="O10">
        <f t="shared" si="2"/>
        <v>15.467388288913774</v>
      </c>
      <c r="P10">
        <f t="shared" si="3"/>
        <v>18.847282681597022</v>
      </c>
      <c r="Q10" t="str">
        <f t="shared" si="4"/>
        <v>C1</v>
      </c>
    </row>
    <row r="11" spans="1:17" x14ac:dyDescent="0.25">
      <c r="A11" s="1">
        <v>44103</v>
      </c>
      <c r="B11" s="3">
        <v>79.300003000000004</v>
      </c>
      <c r="C11" s="3">
        <v>82.550003000000004</v>
      </c>
      <c r="D11" s="3">
        <v>79.300003000000004</v>
      </c>
      <c r="E11" s="3">
        <v>81.769997000000004</v>
      </c>
      <c r="F11" s="3"/>
      <c r="M11">
        <f t="shared" si="0"/>
        <v>11.100244424337507</v>
      </c>
      <c r="N11">
        <f t="shared" si="1"/>
        <v>18.482301163005538</v>
      </c>
      <c r="O11">
        <f t="shared" si="2"/>
        <v>13.335497001613248</v>
      </c>
      <c r="P11">
        <f t="shared" si="3"/>
        <v>15.905202365265142</v>
      </c>
      <c r="Q11" t="str">
        <f t="shared" si="4"/>
        <v>C1</v>
      </c>
    </row>
    <row r="12" spans="1:17" x14ac:dyDescent="0.25">
      <c r="A12" s="1">
        <v>44104</v>
      </c>
      <c r="B12" s="3">
        <v>81.75</v>
      </c>
      <c r="C12" s="3">
        <v>82.940002000000007</v>
      </c>
      <c r="D12" s="3">
        <v>80.660004000000001</v>
      </c>
      <c r="E12" s="3">
        <v>81.989998</v>
      </c>
      <c r="F12" s="3"/>
      <c r="M12">
        <f t="shared" si="0"/>
        <v>11.709901839043056</v>
      </c>
      <c r="N12">
        <f t="shared" si="1"/>
        <v>17.931029336879241</v>
      </c>
      <c r="O12">
        <f t="shared" si="2"/>
        <v>13.950692494640689</v>
      </c>
      <c r="P12">
        <f t="shared" si="3"/>
        <v>15.755691577332428</v>
      </c>
      <c r="Q12" t="str">
        <f t="shared" si="4"/>
        <v>C1</v>
      </c>
    </row>
    <row r="13" spans="1:17" x14ac:dyDescent="0.25">
      <c r="A13" s="1">
        <v>44105</v>
      </c>
      <c r="B13" s="3">
        <v>83.059997999999993</v>
      </c>
      <c r="C13" s="3">
        <v>85.25</v>
      </c>
      <c r="D13" s="3">
        <v>82.860000999999997</v>
      </c>
      <c r="E13" s="3">
        <v>84.860000999999997</v>
      </c>
      <c r="F13" s="3"/>
      <c r="M13">
        <f t="shared" si="0"/>
        <v>9.9842505577537413</v>
      </c>
      <c r="N13">
        <f t="shared" si="1"/>
        <v>15.284804454097738</v>
      </c>
      <c r="O13">
        <f t="shared" si="2"/>
        <v>13.293052516258481</v>
      </c>
      <c r="P13">
        <f t="shared" si="3"/>
        <v>13.462735502118655</v>
      </c>
      <c r="Q13" t="str">
        <f t="shared" si="4"/>
        <v>C1</v>
      </c>
    </row>
    <row r="14" spans="1:17" x14ac:dyDescent="0.25">
      <c r="A14" s="1">
        <v>44106</v>
      </c>
      <c r="B14" s="3">
        <v>82.580001999999993</v>
      </c>
      <c r="C14" s="3">
        <v>84.650002000000001</v>
      </c>
      <c r="D14" s="3">
        <v>81.660004000000001</v>
      </c>
      <c r="E14" s="3">
        <v>81.800003000000004</v>
      </c>
      <c r="F14" s="3"/>
      <c r="M14">
        <f t="shared" si="0"/>
        <v>11.663381370770349</v>
      </c>
      <c r="N14">
        <f t="shared" si="1"/>
        <v>18.132136691521847</v>
      </c>
      <c r="O14">
        <f t="shared" si="2"/>
        <v>14.85713528914753</v>
      </c>
      <c r="P14">
        <f t="shared" si="3"/>
        <v>16.082114693038125</v>
      </c>
      <c r="Q14" t="str">
        <f t="shared" si="4"/>
        <v>C1</v>
      </c>
    </row>
    <row r="15" spans="1:17" x14ac:dyDescent="0.25">
      <c r="A15" s="1">
        <v>44109</v>
      </c>
      <c r="B15" s="3">
        <v>82.550003000000004</v>
      </c>
      <c r="C15" s="3">
        <v>86.279999000000004</v>
      </c>
      <c r="D15" s="3">
        <v>82.550003000000004</v>
      </c>
      <c r="E15" s="3">
        <v>86.150002000000001</v>
      </c>
      <c r="F15" s="3"/>
      <c r="M15">
        <f t="shared" si="0"/>
        <v>8.6652141716187856</v>
      </c>
      <c r="N15">
        <f t="shared" si="1"/>
        <v>14.512264834960222</v>
      </c>
      <c r="O15">
        <f t="shared" si="2"/>
        <v>12.896739845403687</v>
      </c>
      <c r="P15">
        <f t="shared" si="3"/>
        <v>12.571629355020892</v>
      </c>
      <c r="Q15" t="str">
        <f t="shared" si="4"/>
        <v>C1</v>
      </c>
    </row>
    <row r="16" spans="1:17" x14ac:dyDescent="0.25">
      <c r="A16" s="1">
        <v>44110</v>
      </c>
      <c r="B16" s="3">
        <v>86.209998999999996</v>
      </c>
      <c r="C16" s="3">
        <v>87.25</v>
      </c>
      <c r="D16" s="3">
        <v>83.540001000000004</v>
      </c>
      <c r="E16" s="3">
        <v>84.480002999999996</v>
      </c>
      <c r="F16" s="3"/>
      <c r="M16">
        <f t="shared" si="0"/>
        <v>12.612238006793678</v>
      </c>
      <c r="N16">
        <f t="shared" si="1"/>
        <v>17.138509139945953</v>
      </c>
      <c r="O16">
        <f t="shared" si="2"/>
        <v>16.608086209434575</v>
      </c>
      <c r="P16">
        <f t="shared" si="3"/>
        <v>15.847665681103038</v>
      </c>
      <c r="Q16" t="str">
        <f t="shared" si="4"/>
        <v>C1</v>
      </c>
    </row>
    <row r="17" spans="1:17" x14ac:dyDescent="0.25">
      <c r="A17" s="1">
        <v>44111</v>
      </c>
      <c r="B17" s="3">
        <v>86.099997999999999</v>
      </c>
      <c r="C17" s="3">
        <v>87.790001000000004</v>
      </c>
      <c r="D17" s="3">
        <v>85.650002000000001</v>
      </c>
      <c r="E17" s="3">
        <v>86.690002000000007</v>
      </c>
      <c r="F17" s="3"/>
      <c r="M17">
        <f t="shared" si="0"/>
        <v>12.146302175559972</v>
      </c>
      <c r="N17">
        <f t="shared" si="1"/>
        <v>15.164189082836341</v>
      </c>
      <c r="O17">
        <f t="shared" si="2"/>
        <v>15.883722817400617</v>
      </c>
      <c r="P17">
        <f t="shared" si="3"/>
        <v>14.25246071876758</v>
      </c>
      <c r="Q17" t="str">
        <f t="shared" si="4"/>
        <v>C1</v>
      </c>
    </row>
    <row r="18" spans="1:17" x14ac:dyDescent="0.25">
      <c r="A18" s="1">
        <v>44112</v>
      </c>
      <c r="B18" s="3">
        <v>88.110000999999997</v>
      </c>
      <c r="C18" s="3">
        <v>88.720000999999996</v>
      </c>
      <c r="D18" s="3">
        <v>85.949996999999996</v>
      </c>
      <c r="E18" s="3">
        <v>86.510002</v>
      </c>
      <c r="F18" s="3"/>
      <c r="M18">
        <f t="shared" si="0"/>
        <v>14.148253955877907</v>
      </c>
      <c r="N18">
        <f t="shared" si="1"/>
        <v>16.697697446055695</v>
      </c>
      <c r="O18">
        <f t="shared" si="2"/>
        <v>18.01702306153863</v>
      </c>
      <c r="P18">
        <f t="shared" si="3"/>
        <v>16.082695607391656</v>
      </c>
      <c r="Q18" t="str">
        <f t="shared" si="4"/>
        <v>C1</v>
      </c>
    </row>
    <row r="19" spans="1:17" x14ac:dyDescent="0.25">
      <c r="A19" s="1">
        <v>44113</v>
      </c>
      <c r="B19" s="3">
        <v>84.739998</v>
      </c>
      <c r="C19" s="3">
        <v>85.75</v>
      </c>
      <c r="D19" s="3">
        <v>82.349997999999999</v>
      </c>
      <c r="E19" s="3">
        <v>83.099997999999999</v>
      </c>
      <c r="F19" s="3"/>
      <c r="M19">
        <f t="shared" si="0"/>
        <v>12.15164956868046</v>
      </c>
      <c r="N19">
        <f t="shared" si="1"/>
        <v>17.590982327317938</v>
      </c>
      <c r="O19">
        <f t="shared" si="2"/>
        <v>15.720769804307041</v>
      </c>
      <c r="P19">
        <f t="shared" si="3"/>
        <v>15.928045556188367</v>
      </c>
      <c r="Q19" t="str">
        <f t="shared" si="4"/>
        <v>C1</v>
      </c>
    </row>
    <row r="20" spans="1:17" x14ac:dyDescent="0.25">
      <c r="A20" s="1">
        <v>44116</v>
      </c>
      <c r="B20" s="3">
        <v>83.650002000000001</v>
      </c>
      <c r="C20" s="3">
        <v>85.129997000000003</v>
      </c>
      <c r="D20" s="3">
        <v>83.120002999999997</v>
      </c>
      <c r="E20" s="3">
        <v>84.290001000000004</v>
      </c>
      <c r="F20" s="3"/>
      <c r="M20">
        <f t="shared" si="0"/>
        <v>10.812860265444241</v>
      </c>
      <c r="N20">
        <f t="shared" si="1"/>
        <v>15.82585975926815</v>
      </c>
      <c r="O20">
        <f t="shared" si="2"/>
        <v>13.916819863748435</v>
      </c>
      <c r="P20">
        <f t="shared" si="3"/>
        <v>14.122247240436735</v>
      </c>
      <c r="Q20" t="str">
        <f t="shared" si="4"/>
        <v>C1</v>
      </c>
    </row>
    <row r="21" spans="1:17" x14ac:dyDescent="0.25">
      <c r="A21" s="1">
        <v>44117</v>
      </c>
      <c r="B21" s="3">
        <v>84.860000999999997</v>
      </c>
      <c r="C21" s="3">
        <v>86.089995999999999</v>
      </c>
      <c r="D21" s="3">
        <v>83.970000999999996</v>
      </c>
      <c r="E21" s="3">
        <v>85.279999000000004</v>
      </c>
      <c r="F21" s="3"/>
      <c r="M21">
        <f t="shared" si="0"/>
        <v>11.270627683497441</v>
      </c>
      <c r="N21">
        <f t="shared" si="1"/>
        <v>15.436547165089054</v>
      </c>
      <c r="O21">
        <f t="shared" si="2"/>
        <v>14.643325318383761</v>
      </c>
      <c r="P21">
        <f t="shared" si="3"/>
        <v>14.055141421558835</v>
      </c>
      <c r="Q21" t="str">
        <f t="shared" si="4"/>
        <v>C1</v>
      </c>
    </row>
    <row r="22" spans="1:17" x14ac:dyDescent="0.25">
      <c r="A22" s="1">
        <v>44118</v>
      </c>
      <c r="B22" s="3">
        <v>85.860000999999997</v>
      </c>
      <c r="C22" s="3">
        <v>85.959998999999996</v>
      </c>
      <c r="D22" s="3">
        <v>83.459998999999996</v>
      </c>
      <c r="E22" s="3">
        <v>84.209998999999996</v>
      </c>
      <c r="F22" s="3"/>
      <c r="M22">
        <f t="shared" si="0"/>
        <v>12.560132740540761</v>
      </c>
      <c r="N22">
        <f t="shared" si="1"/>
        <v>16.805860301097475</v>
      </c>
      <c r="O22">
        <f t="shared" si="2"/>
        <v>15.879449879010417</v>
      </c>
      <c r="P22">
        <f t="shared" si="3"/>
        <v>15.480211189128008</v>
      </c>
      <c r="Q22" t="str">
        <f t="shared" si="4"/>
        <v>C1</v>
      </c>
    </row>
    <row r="23" spans="1:17" x14ac:dyDescent="0.25">
      <c r="A23" s="1">
        <v>44119</v>
      </c>
      <c r="B23" s="3">
        <v>83.400002000000001</v>
      </c>
      <c r="C23" s="3">
        <v>84.720000999999996</v>
      </c>
      <c r="D23" s="3">
        <v>82.419998000000007</v>
      </c>
      <c r="E23" s="3">
        <v>83.129997000000003</v>
      </c>
      <c r="F23" s="3"/>
      <c r="M23">
        <f t="shared" si="0"/>
        <v>11.344239356608181</v>
      </c>
      <c r="N23">
        <f t="shared" si="1"/>
        <v>16.895319960865429</v>
      </c>
      <c r="O23">
        <f t="shared" si="2"/>
        <v>14.367039102752447</v>
      </c>
      <c r="P23">
        <f t="shared" si="3"/>
        <v>15.060272991550248</v>
      </c>
      <c r="Q23" t="str">
        <f t="shared" si="4"/>
        <v>C1</v>
      </c>
    </row>
    <row r="24" spans="1:17" x14ac:dyDescent="0.25">
      <c r="A24" s="1">
        <v>44120</v>
      </c>
      <c r="B24" s="3">
        <v>83.540001000000004</v>
      </c>
      <c r="C24" s="3">
        <v>83.989998</v>
      </c>
      <c r="D24" s="3">
        <v>82.410004000000001</v>
      </c>
      <c r="E24" s="3">
        <v>83.169998000000007</v>
      </c>
      <c r="F24" s="3"/>
      <c r="M24">
        <f t="shared" si="0"/>
        <v>11.654559782335195</v>
      </c>
      <c r="N24">
        <f t="shared" si="1"/>
        <v>16.754960809265558</v>
      </c>
      <c r="O24">
        <f t="shared" si="2"/>
        <v>14.16293450242657</v>
      </c>
      <c r="P24">
        <f t="shared" si="3"/>
        <v>14.974268854272147</v>
      </c>
      <c r="Q24" t="str">
        <f t="shared" si="4"/>
        <v>C1</v>
      </c>
    </row>
    <row r="25" spans="1:17" x14ac:dyDescent="0.25">
      <c r="A25" s="1">
        <v>44123</v>
      </c>
      <c r="B25" s="3">
        <v>83.620002999999997</v>
      </c>
      <c r="C25" s="3">
        <v>84.650002000000001</v>
      </c>
      <c r="D25" s="3">
        <v>81.529999000000004</v>
      </c>
      <c r="E25" s="3">
        <v>82</v>
      </c>
      <c r="F25" s="3"/>
      <c r="M25">
        <f t="shared" si="0"/>
        <v>12.237149964759521</v>
      </c>
      <c r="N25">
        <f t="shared" si="1"/>
        <v>18.235346315878235</v>
      </c>
      <c r="O25">
        <f t="shared" si="2"/>
        <v>15.37881293403408</v>
      </c>
      <c r="P25">
        <f t="shared" si="3"/>
        <v>16.334866367987647</v>
      </c>
      <c r="Q25" t="str">
        <f t="shared" si="4"/>
        <v>C1</v>
      </c>
    </row>
    <row r="26" spans="1:17" x14ac:dyDescent="0.25">
      <c r="A26" s="1">
        <v>44124</v>
      </c>
      <c r="B26" s="3">
        <v>82.160004000000001</v>
      </c>
      <c r="C26" s="3">
        <v>82.690002000000007</v>
      </c>
      <c r="D26" s="3">
        <v>80.580001999999993</v>
      </c>
      <c r="E26" s="3">
        <v>81.559997999999993</v>
      </c>
      <c r="F26" s="3"/>
      <c r="M26">
        <f t="shared" si="0"/>
        <v>12.357660139364089</v>
      </c>
      <c r="N26">
        <f t="shared" si="1"/>
        <v>18.389447194519697</v>
      </c>
      <c r="O26">
        <f t="shared" si="2"/>
        <v>14.447553568685192</v>
      </c>
      <c r="P26">
        <f t="shared" si="3"/>
        <v>16.278568122535479</v>
      </c>
      <c r="Q26" t="str">
        <f t="shared" si="4"/>
        <v>C1</v>
      </c>
    </row>
    <row r="27" spans="1:17" x14ac:dyDescent="0.25">
      <c r="A27" s="1">
        <v>44125</v>
      </c>
      <c r="B27" s="3">
        <v>81.720000999999996</v>
      </c>
      <c r="C27" s="3">
        <v>81.93</v>
      </c>
      <c r="D27" s="3">
        <v>79.190002000000007</v>
      </c>
      <c r="E27" s="3">
        <v>79.199996999999996</v>
      </c>
      <c r="F27" s="3"/>
      <c r="M27">
        <f t="shared" si="0"/>
        <v>14.371481030151831</v>
      </c>
      <c r="N27">
        <f t="shared" si="1"/>
        <v>20.959949498985299</v>
      </c>
      <c r="O27">
        <f t="shared" si="2"/>
        <v>16.30274421684932</v>
      </c>
      <c r="P27">
        <f t="shared" si="3"/>
        <v>18.732311202839174</v>
      </c>
      <c r="Q27" t="str">
        <f t="shared" si="4"/>
        <v>C1</v>
      </c>
    </row>
    <row r="28" spans="1:17" x14ac:dyDescent="0.25">
      <c r="A28" s="1">
        <v>44126</v>
      </c>
      <c r="B28" s="3">
        <v>79.650002000000001</v>
      </c>
      <c r="C28" s="3">
        <v>80.819999999999993</v>
      </c>
      <c r="D28" s="3">
        <v>78.419998000000007</v>
      </c>
      <c r="E28" s="3">
        <v>79.419998000000007</v>
      </c>
      <c r="F28" s="3"/>
      <c r="M28">
        <f t="shared" si="0"/>
        <v>14.068680650295958</v>
      </c>
      <c r="N28">
        <f t="shared" si="1"/>
        <v>20.915253171788564</v>
      </c>
      <c r="O28">
        <f t="shared" si="2"/>
        <v>15.38791081466265</v>
      </c>
      <c r="P28">
        <f t="shared" si="3"/>
        <v>18.459897270570377</v>
      </c>
      <c r="Q28" t="str">
        <f t="shared" si="4"/>
        <v>C1</v>
      </c>
    </row>
    <row r="29" spans="1:17" x14ac:dyDescent="0.25">
      <c r="A29" s="1">
        <v>44127</v>
      </c>
      <c r="B29" s="3">
        <v>80.930000000000007</v>
      </c>
      <c r="C29" s="3">
        <v>81.989998</v>
      </c>
      <c r="D29" s="3">
        <v>79.330001999999993</v>
      </c>
      <c r="E29" s="3">
        <v>81.959998999999996</v>
      </c>
      <c r="F29" s="3"/>
      <c r="M29">
        <f t="shared" si="0"/>
        <v>11.960582320272254</v>
      </c>
      <c r="N29">
        <f t="shared" si="1"/>
        <v>18.36179439597365</v>
      </c>
      <c r="O29">
        <f t="shared" si="2"/>
        <v>13.780982745798982</v>
      </c>
      <c r="P29">
        <f t="shared" si="3"/>
        <v>16.032950490786444</v>
      </c>
      <c r="Q29" t="str">
        <f t="shared" si="4"/>
        <v>C1</v>
      </c>
    </row>
    <row r="30" spans="1:17" x14ac:dyDescent="0.25">
      <c r="A30" s="1">
        <v>44130</v>
      </c>
      <c r="B30" s="3">
        <v>82.550003000000004</v>
      </c>
      <c r="C30" s="3">
        <v>84.970000999999996</v>
      </c>
      <c r="D30" s="3">
        <v>80.860000999999997</v>
      </c>
      <c r="E30" s="3">
        <v>82.230002999999996</v>
      </c>
      <c r="F30" s="3"/>
      <c r="M30">
        <f t="shared" si="0"/>
        <v>11.30733789802092</v>
      </c>
      <c r="N30">
        <f t="shared" si="1"/>
        <v>18.111759172979863</v>
      </c>
      <c r="O30">
        <f t="shared" si="2"/>
        <v>14.877361874338478</v>
      </c>
      <c r="P30">
        <f t="shared" si="3"/>
        <v>15.989241581138868</v>
      </c>
      <c r="Q30" t="str">
        <f t="shared" si="4"/>
        <v>C1</v>
      </c>
    </row>
    <row r="31" spans="1:17" x14ac:dyDescent="0.25">
      <c r="A31" s="1">
        <v>44131</v>
      </c>
      <c r="B31" s="3">
        <v>82</v>
      </c>
      <c r="C31" s="3">
        <v>82.370002999999997</v>
      </c>
      <c r="D31" s="3">
        <v>77.569999999999993</v>
      </c>
      <c r="E31" s="3">
        <v>78.879997000000003</v>
      </c>
      <c r="F31" s="3"/>
      <c r="M31">
        <f t="shared" si="0"/>
        <v>14.965835524287243</v>
      </c>
      <c r="N31">
        <f t="shared" si="1"/>
        <v>22.028080328072576</v>
      </c>
      <c r="O31">
        <f t="shared" si="2"/>
        <v>17.398169413476175</v>
      </c>
      <c r="P31">
        <f t="shared" si="3"/>
        <v>19.730593121850596</v>
      </c>
      <c r="Q31" t="str">
        <f t="shared" si="4"/>
        <v>C1</v>
      </c>
    </row>
    <row r="32" spans="1:17" x14ac:dyDescent="0.25">
      <c r="A32" s="1">
        <v>44132</v>
      </c>
      <c r="B32" s="3">
        <v>78.730002999999996</v>
      </c>
      <c r="C32" s="3">
        <v>78.959998999999996</v>
      </c>
      <c r="D32" s="3">
        <v>75.760002</v>
      </c>
      <c r="E32" s="3">
        <v>76.400002000000001</v>
      </c>
      <c r="F32" s="3"/>
      <c r="M32">
        <f t="shared" si="0"/>
        <v>17.875459745137132</v>
      </c>
      <c r="N32">
        <f t="shared" si="1"/>
        <v>24.912084760212622</v>
      </c>
      <c r="O32">
        <f t="shared" si="2"/>
        <v>18.737983592158947</v>
      </c>
      <c r="P32">
        <f t="shared" si="3"/>
        <v>22.388657777991472</v>
      </c>
      <c r="Q32" t="str">
        <f t="shared" si="4"/>
        <v>C1</v>
      </c>
    </row>
    <row r="33" spans="1:17" x14ac:dyDescent="0.25">
      <c r="A33" s="1">
        <v>44133</v>
      </c>
      <c r="B33" s="3">
        <v>76.75</v>
      </c>
      <c r="C33" s="3">
        <v>79.180000000000007</v>
      </c>
      <c r="D33" s="3">
        <v>76.290001000000004</v>
      </c>
      <c r="E33" s="3">
        <v>78.019997000000004</v>
      </c>
      <c r="F33" s="3"/>
      <c r="M33">
        <f t="shared" si="0"/>
        <v>16.030578918429921</v>
      </c>
      <c r="N33">
        <f t="shared" si="1"/>
        <v>23.338798093732457</v>
      </c>
      <c r="O33">
        <f t="shared" si="2"/>
        <v>16.700283424541329</v>
      </c>
      <c r="P33">
        <f t="shared" si="3"/>
        <v>20.629578000046674</v>
      </c>
      <c r="Q33" t="str">
        <f t="shared" si="4"/>
        <v>C1</v>
      </c>
    </row>
    <row r="34" spans="1:17" x14ac:dyDescent="0.25">
      <c r="A34" s="1">
        <v>44134</v>
      </c>
      <c r="B34" s="3">
        <v>77.089995999999999</v>
      </c>
      <c r="C34" s="3">
        <v>77.699996999999996</v>
      </c>
      <c r="D34" s="3">
        <v>74.230002999999996</v>
      </c>
      <c r="E34" s="3">
        <v>75.290001000000004</v>
      </c>
      <c r="F34" s="3"/>
      <c r="M34">
        <f t="shared" si="0"/>
        <v>19.677781100521344</v>
      </c>
      <c r="N34">
        <f t="shared" si="1"/>
        <v>26.830859230371935</v>
      </c>
      <c r="O34">
        <f t="shared" si="2"/>
        <v>20.160728782463071</v>
      </c>
      <c r="P34">
        <f t="shared" si="3"/>
        <v>24.2060945433177</v>
      </c>
      <c r="Q34" t="str">
        <f t="shared" si="4"/>
        <v>C1</v>
      </c>
    </row>
    <row r="35" spans="1:17" x14ac:dyDescent="0.25">
      <c r="A35" s="1">
        <v>44137</v>
      </c>
      <c r="B35" s="3">
        <v>75.849997999999999</v>
      </c>
      <c r="C35" s="3">
        <v>76.339995999999999</v>
      </c>
      <c r="D35" s="3">
        <v>73.760002</v>
      </c>
      <c r="E35" s="3">
        <v>74.699996999999996</v>
      </c>
      <c r="F35" s="3"/>
      <c r="M35">
        <f t="shared" si="0"/>
        <v>20.944351236551423</v>
      </c>
      <c r="N35">
        <f t="shared" si="1"/>
        <v>27.880205033679953</v>
      </c>
      <c r="O35">
        <f t="shared" si="2"/>
        <v>20.88362451108603</v>
      </c>
      <c r="P35">
        <f t="shared" si="3"/>
        <v>25.236200758434958</v>
      </c>
      <c r="Q35" t="str">
        <f t="shared" si="4"/>
        <v>C3</v>
      </c>
    </row>
    <row r="36" spans="1:17" x14ac:dyDescent="0.25">
      <c r="A36" s="1">
        <v>44138</v>
      </c>
      <c r="B36" s="3">
        <v>74.930000000000007</v>
      </c>
      <c r="C36" s="3">
        <v>77.080001999999993</v>
      </c>
      <c r="D36" s="3">
        <v>74.599997999999999</v>
      </c>
      <c r="E36" s="3">
        <v>76.580001999999993</v>
      </c>
      <c r="F36" s="3"/>
      <c r="M36">
        <f t="shared" si="0"/>
        <v>18.817747799351874</v>
      </c>
      <c r="N36">
        <f t="shared" si="1"/>
        <v>25.890300350517609</v>
      </c>
      <c r="O36">
        <f t="shared" si="2"/>
        <v>18.721315985795769</v>
      </c>
      <c r="P36">
        <f t="shared" si="3"/>
        <v>23.142766650511177</v>
      </c>
      <c r="Q36" t="str">
        <f t="shared" si="4"/>
        <v>C3</v>
      </c>
    </row>
    <row r="37" spans="1:17" x14ac:dyDescent="0.25">
      <c r="A37" s="1">
        <v>44139</v>
      </c>
      <c r="B37" s="3">
        <v>80.25</v>
      </c>
      <c r="C37" s="3">
        <v>81.849997999999999</v>
      </c>
      <c r="D37" s="3">
        <v>78.970000999999996</v>
      </c>
      <c r="E37" s="3">
        <v>81.349997999999999</v>
      </c>
      <c r="F37" s="3"/>
      <c r="M37">
        <f t="shared" si="0"/>
        <v>12.222456919130828</v>
      </c>
      <c r="N37">
        <f t="shared" si="1"/>
        <v>19.001274829337348</v>
      </c>
      <c r="O37">
        <f t="shared" si="2"/>
        <v>14.034543780971616</v>
      </c>
      <c r="P37">
        <f t="shared" si="3"/>
        <v>16.571917364626493</v>
      </c>
      <c r="Q37" t="str">
        <f t="shared" si="4"/>
        <v>C1</v>
      </c>
    </row>
    <row r="38" spans="1:17" x14ac:dyDescent="0.25">
      <c r="A38" s="1">
        <v>44140</v>
      </c>
      <c r="B38" s="3">
        <v>83.269997000000004</v>
      </c>
      <c r="C38" s="3">
        <v>83.5</v>
      </c>
      <c r="D38" s="3">
        <v>81.849997999999999</v>
      </c>
      <c r="E38" s="3">
        <v>83</v>
      </c>
      <c r="F38" s="3"/>
      <c r="M38">
        <f t="shared" si="0"/>
        <v>11.73308787063376</v>
      </c>
      <c r="N38">
        <f t="shared" si="1"/>
        <v>16.950085515418884</v>
      </c>
      <c r="O38">
        <f t="shared" si="2"/>
        <v>14.039421532955448</v>
      </c>
      <c r="P38">
        <f t="shared" si="3"/>
        <v>15.092560385170339</v>
      </c>
      <c r="Q38" t="str">
        <f t="shared" si="4"/>
        <v>C1</v>
      </c>
    </row>
    <row r="39" spans="1:17" x14ac:dyDescent="0.25">
      <c r="A39" s="1">
        <v>44141</v>
      </c>
      <c r="B39" s="3">
        <v>83.519997000000004</v>
      </c>
      <c r="C39" s="3">
        <v>86.089995999999999</v>
      </c>
      <c r="D39" s="3">
        <v>82.669998000000007</v>
      </c>
      <c r="E39" s="3">
        <v>85.879997000000003</v>
      </c>
      <c r="F39" s="3"/>
      <c r="M39">
        <f t="shared" si="0"/>
        <v>9.6779019523881331</v>
      </c>
      <c r="N39">
        <f t="shared" si="1"/>
        <v>14.887640048041122</v>
      </c>
      <c r="O39">
        <f t="shared" si="2"/>
        <v>13.55661212102928</v>
      </c>
      <c r="P39">
        <f t="shared" si="3"/>
        <v>13.143127565387088</v>
      </c>
      <c r="Q39" t="str">
        <f t="shared" si="4"/>
        <v>C1</v>
      </c>
    </row>
    <row r="40" spans="1:17" x14ac:dyDescent="0.25">
      <c r="A40" s="1">
        <v>44144</v>
      </c>
      <c r="B40" s="3">
        <v>84.239998</v>
      </c>
      <c r="C40" s="3">
        <v>87.050003000000004</v>
      </c>
      <c r="D40" s="3">
        <v>82.769997000000004</v>
      </c>
      <c r="E40" s="3">
        <v>83.120002999999997</v>
      </c>
      <c r="F40" s="3"/>
      <c r="M40">
        <f t="shared" si="0"/>
        <v>11.584787932458283</v>
      </c>
      <c r="N40">
        <f t="shared" si="1"/>
        <v>17.686926172742144</v>
      </c>
      <c r="O40">
        <f t="shared" si="2"/>
        <v>15.921286613839696</v>
      </c>
      <c r="P40">
        <f t="shared" si="3"/>
        <v>15.945135416171011</v>
      </c>
      <c r="Q40" t="str">
        <f t="shared" si="4"/>
        <v>C1</v>
      </c>
    </row>
    <row r="41" spans="1:17" x14ac:dyDescent="0.25">
      <c r="A41" s="1">
        <v>44145</v>
      </c>
      <c r="B41" s="3">
        <v>81.93</v>
      </c>
      <c r="C41" s="3">
        <v>82.129997000000003</v>
      </c>
      <c r="D41" s="3">
        <v>77.629997000000003</v>
      </c>
      <c r="E41" s="3">
        <v>77.989998</v>
      </c>
      <c r="F41" s="3"/>
      <c r="M41">
        <f t="shared" si="0"/>
        <v>15.678613123615943</v>
      </c>
      <c r="N41">
        <f t="shared" si="1"/>
        <v>22.755195790852294</v>
      </c>
      <c r="O41">
        <f t="shared" si="2"/>
        <v>17.979957771919882</v>
      </c>
      <c r="P41">
        <f t="shared" si="3"/>
        <v>20.463111236564735</v>
      </c>
      <c r="Q41" t="str">
        <f t="shared" si="4"/>
        <v>C1</v>
      </c>
    </row>
    <row r="42" spans="1:17" x14ac:dyDescent="0.25">
      <c r="A42" s="1">
        <v>44146</v>
      </c>
      <c r="B42" s="3">
        <v>79.389999000000003</v>
      </c>
      <c r="C42" s="3">
        <v>81.470000999999996</v>
      </c>
      <c r="D42" s="3">
        <v>78.970000999999996</v>
      </c>
      <c r="E42" s="3">
        <v>81.279999000000004</v>
      </c>
      <c r="F42" s="3"/>
      <c r="M42">
        <f t="shared" si="0"/>
        <v>12.129809954818089</v>
      </c>
      <c r="N42">
        <f t="shared" si="1"/>
        <v>19.012425293475946</v>
      </c>
      <c r="O42">
        <f t="shared" si="2"/>
        <v>13.654021515290065</v>
      </c>
      <c r="P42">
        <f t="shared" si="3"/>
        <v>16.495220809070847</v>
      </c>
      <c r="Q42" t="str">
        <f t="shared" si="4"/>
        <v>C1</v>
      </c>
    </row>
    <row r="43" spans="1:17" x14ac:dyDescent="0.25">
      <c r="A43" s="1">
        <v>44147</v>
      </c>
      <c r="B43" s="3">
        <v>81.319999999999993</v>
      </c>
      <c r="C43" s="3">
        <v>83</v>
      </c>
      <c r="D43" s="3">
        <v>80.300003000000004</v>
      </c>
      <c r="E43" s="3">
        <v>81.839995999999999</v>
      </c>
      <c r="F43" s="3"/>
      <c r="M43">
        <f t="shared" si="0"/>
        <v>11.593880070107026</v>
      </c>
      <c r="N43">
        <f t="shared" si="1"/>
        <v>18.160894335908267</v>
      </c>
      <c r="O43">
        <f t="shared" si="2"/>
        <v>13.960589281259759</v>
      </c>
      <c r="P43">
        <f t="shared" si="3"/>
        <v>15.895221894645728</v>
      </c>
      <c r="Q43" t="str">
        <f t="shared" si="4"/>
        <v>C1</v>
      </c>
    </row>
    <row r="44" spans="1:17" x14ac:dyDescent="0.25">
      <c r="A44" s="1">
        <v>44148</v>
      </c>
      <c r="B44" s="3">
        <v>82.730002999999996</v>
      </c>
      <c r="C44" s="3">
        <v>83.110000999999997</v>
      </c>
      <c r="D44" s="3">
        <v>80.699996999999996</v>
      </c>
      <c r="E44" s="3">
        <v>81.430000000000007</v>
      </c>
      <c r="F44" s="3"/>
      <c r="M44">
        <f t="shared" si="0"/>
        <v>12.601584995547935</v>
      </c>
      <c r="N44">
        <f t="shared" si="1"/>
        <v>18.606987139244733</v>
      </c>
      <c r="O44">
        <f t="shared" si="2"/>
        <v>14.943894619543421</v>
      </c>
      <c r="P44">
        <f t="shared" si="3"/>
        <v>16.566229758156162</v>
      </c>
      <c r="Q44" t="str">
        <f t="shared" si="4"/>
        <v>C1</v>
      </c>
    </row>
    <row r="45" spans="1:17" x14ac:dyDescent="0.25">
      <c r="A45" s="1">
        <v>44151</v>
      </c>
      <c r="B45" s="3">
        <v>81.209998999999996</v>
      </c>
      <c r="C45" s="3">
        <v>83.779999000000004</v>
      </c>
      <c r="D45" s="3">
        <v>80.480002999999996</v>
      </c>
      <c r="E45" s="3">
        <v>83.730002999999996</v>
      </c>
      <c r="F45" s="3"/>
      <c r="M45">
        <f t="shared" si="0"/>
        <v>9.8992802405033444</v>
      </c>
      <c r="N45">
        <f t="shared" si="1"/>
        <v>16.516526852822906</v>
      </c>
      <c r="O45">
        <f t="shared" si="2"/>
        <v>12.79279872740989</v>
      </c>
      <c r="P45">
        <f t="shared" si="3"/>
        <v>14.209703771719527</v>
      </c>
      <c r="Q45" t="str">
        <f t="shared" si="4"/>
        <v>C1</v>
      </c>
    </row>
    <row r="46" spans="1:17" x14ac:dyDescent="0.25">
      <c r="A46" s="1">
        <v>44152</v>
      </c>
      <c r="B46" s="3">
        <v>83.93</v>
      </c>
      <c r="C46" s="3">
        <v>84.809997999999993</v>
      </c>
      <c r="D46" s="3">
        <v>82.910004000000001</v>
      </c>
      <c r="E46" s="3">
        <v>83.360000999999997</v>
      </c>
      <c r="F46" s="3"/>
      <c r="M46">
        <f t="shared" si="0"/>
        <v>11.612007008266108</v>
      </c>
      <c r="N46">
        <f t="shared" si="1"/>
        <v>16.705047583291137</v>
      </c>
      <c r="O46">
        <f t="shared" si="2"/>
        <v>14.538866625704395</v>
      </c>
      <c r="P46">
        <f t="shared" si="3"/>
        <v>15.007952517249684</v>
      </c>
      <c r="Q46" t="str">
        <f t="shared" si="4"/>
        <v>C1</v>
      </c>
    </row>
    <row r="47" spans="1:17" x14ac:dyDescent="0.25">
      <c r="A47" s="1">
        <v>44153</v>
      </c>
      <c r="B47" s="3">
        <v>83.010002</v>
      </c>
      <c r="C47" s="3">
        <v>83.959998999999996</v>
      </c>
      <c r="D47" s="3">
        <v>82.220000999999996</v>
      </c>
      <c r="E47" s="3">
        <v>82.540001000000004</v>
      </c>
      <c r="F47" s="3"/>
      <c r="M47">
        <f t="shared" si="0"/>
        <v>11.669692611204759</v>
      </c>
      <c r="N47">
        <f t="shared" si="1"/>
        <v>17.241278016435061</v>
      </c>
      <c r="O47">
        <f t="shared" si="2"/>
        <v>14.247866564507365</v>
      </c>
      <c r="P47">
        <f t="shared" si="3"/>
        <v>15.343457421324795</v>
      </c>
      <c r="Q47" t="str">
        <f t="shared" si="4"/>
        <v>C1</v>
      </c>
    </row>
    <row r="48" spans="1:17" x14ac:dyDescent="0.25">
      <c r="A48" s="1">
        <v>44154</v>
      </c>
      <c r="B48" s="3">
        <v>82.389999000000003</v>
      </c>
      <c r="C48" s="3">
        <v>85.639999000000003</v>
      </c>
      <c r="D48" s="3">
        <v>81.720000999999996</v>
      </c>
      <c r="E48" s="3">
        <v>85.540001000000004</v>
      </c>
      <c r="F48" s="3"/>
      <c r="M48">
        <f t="shared" si="0"/>
        <v>8.9527470901396526</v>
      </c>
      <c r="N48">
        <f t="shared" si="1"/>
        <v>15.090117509814295</v>
      </c>
      <c r="O48">
        <f t="shared" si="2"/>
        <v>12.921751060131289</v>
      </c>
      <c r="P48">
        <f t="shared" si="3"/>
        <v>13.039618570341849</v>
      </c>
      <c r="Q48" t="str">
        <f t="shared" si="4"/>
        <v>C1</v>
      </c>
    </row>
    <row r="49" spans="1:17" x14ac:dyDescent="0.25">
      <c r="A49" s="1">
        <v>44155</v>
      </c>
      <c r="B49" s="3">
        <v>85.279999000000004</v>
      </c>
      <c r="C49" s="3">
        <v>86.099997999999999</v>
      </c>
      <c r="D49" s="3">
        <v>84.470000999999996</v>
      </c>
      <c r="E49" s="3">
        <v>84.639999000000003</v>
      </c>
      <c r="F49" s="3"/>
      <c r="M49">
        <f t="shared" si="0"/>
        <v>12.004953256885551</v>
      </c>
      <c r="N49">
        <f t="shared" si="1"/>
        <v>16.012460357484322</v>
      </c>
      <c r="O49">
        <f t="shared" si="2"/>
        <v>15.234791193186963</v>
      </c>
      <c r="P49">
        <f t="shared" si="3"/>
        <v>14.722733669397373</v>
      </c>
      <c r="Q49" t="str">
        <f t="shared" si="4"/>
        <v>C1</v>
      </c>
    </row>
    <row r="50" spans="1:17" x14ac:dyDescent="0.25">
      <c r="A50" s="1">
        <v>44158</v>
      </c>
      <c r="B50" s="3">
        <v>85.519997000000004</v>
      </c>
      <c r="C50" s="3">
        <v>87.540001000000004</v>
      </c>
      <c r="D50" s="3">
        <v>84.620002999999997</v>
      </c>
      <c r="E50" s="3">
        <v>85.309997999999993</v>
      </c>
      <c r="F50" s="3"/>
      <c r="M50">
        <f t="shared" si="0"/>
        <v>11.821271946792491</v>
      </c>
      <c r="N50">
        <f t="shared" si="1"/>
        <v>16.054360916586596</v>
      </c>
      <c r="O50">
        <f t="shared" si="2"/>
        <v>15.828533489872751</v>
      </c>
      <c r="P50">
        <f t="shared" si="3"/>
        <v>14.814266584614415</v>
      </c>
      <c r="Q50" t="str">
        <f t="shared" si="4"/>
        <v>C1</v>
      </c>
    </row>
    <row r="51" spans="1:17" x14ac:dyDescent="0.25">
      <c r="A51" s="1">
        <v>44159</v>
      </c>
      <c r="B51" s="3">
        <v>85.720000999999996</v>
      </c>
      <c r="C51" s="3">
        <v>86.110000999999997</v>
      </c>
      <c r="D51" s="3">
        <v>83.32</v>
      </c>
      <c r="E51" s="3">
        <v>85.07</v>
      </c>
      <c r="F51" s="3"/>
      <c r="M51">
        <f t="shared" si="0"/>
        <v>12.022388184549774</v>
      </c>
      <c r="N51">
        <f t="shared" si="1"/>
        <v>16.135607322316758</v>
      </c>
      <c r="O51">
        <f t="shared" si="2"/>
        <v>15.451790759002723</v>
      </c>
      <c r="P51">
        <f t="shared" si="3"/>
        <v>14.818158646066728</v>
      </c>
      <c r="Q51" t="str">
        <f t="shared" si="4"/>
        <v>C1</v>
      </c>
    </row>
    <row r="52" spans="1:17" x14ac:dyDescent="0.25">
      <c r="A52" s="1">
        <v>44160</v>
      </c>
      <c r="B52" s="3">
        <v>85.760002</v>
      </c>
      <c r="C52" s="3">
        <v>87.839995999999999</v>
      </c>
      <c r="D52" s="3">
        <v>85.519997000000004</v>
      </c>
      <c r="E52" s="3">
        <v>86.709998999999996</v>
      </c>
      <c r="F52" s="3"/>
      <c r="M52">
        <f t="shared" si="0"/>
        <v>11.790578008733501</v>
      </c>
      <c r="N52">
        <f t="shared" si="1"/>
        <v>15.036545806136131</v>
      </c>
      <c r="O52">
        <f t="shared" si="2"/>
        <v>15.642815724160085</v>
      </c>
      <c r="P52">
        <f t="shared" si="3"/>
        <v>14.049117758066878</v>
      </c>
      <c r="Q52" t="str">
        <f t="shared" si="4"/>
        <v>C1</v>
      </c>
    </row>
    <row r="53" spans="1:17" x14ac:dyDescent="0.25">
      <c r="A53" s="1">
        <v>44162</v>
      </c>
      <c r="B53" s="3">
        <v>87.989998</v>
      </c>
      <c r="C53" s="3">
        <v>88</v>
      </c>
      <c r="D53" s="3">
        <v>86.360000999999997</v>
      </c>
      <c r="E53" s="3">
        <v>87.190002000000007</v>
      </c>
      <c r="F53" s="3"/>
      <c r="M53">
        <f t="shared" si="0"/>
        <v>13.987342332266303</v>
      </c>
      <c r="N53">
        <f t="shared" si="1"/>
        <v>15.791317789215976</v>
      </c>
      <c r="O53">
        <f t="shared" si="2"/>
        <v>17.369678394259605</v>
      </c>
      <c r="P53">
        <f t="shared" si="3"/>
        <v>15.314232645484035</v>
      </c>
      <c r="Q53" t="str">
        <f t="shared" si="4"/>
        <v>C1</v>
      </c>
    </row>
    <row r="54" spans="1:17" x14ac:dyDescent="0.25">
      <c r="A54" s="1">
        <v>44165</v>
      </c>
      <c r="B54" s="3">
        <v>87.330001999999993</v>
      </c>
      <c r="C54" s="3">
        <v>92.739998</v>
      </c>
      <c r="D54" s="3">
        <v>86.529999000000004</v>
      </c>
      <c r="E54" s="3">
        <v>92.660004000000001</v>
      </c>
      <c r="F54" s="3"/>
      <c r="M54">
        <f t="shared" si="0"/>
        <v>14.215943253264093</v>
      </c>
      <c r="N54">
        <f t="shared" si="1"/>
        <v>15.423778609018767</v>
      </c>
      <c r="O54">
        <f t="shared" si="2"/>
        <v>19.215956925951538</v>
      </c>
      <c r="P54">
        <f t="shared" si="3"/>
        <v>15.280476778557169</v>
      </c>
      <c r="Q54" t="str">
        <f t="shared" si="4"/>
        <v>C1</v>
      </c>
    </row>
    <row r="55" spans="1:17" x14ac:dyDescent="0.25">
      <c r="A55" s="1">
        <v>44166</v>
      </c>
      <c r="B55" s="3">
        <v>92.25</v>
      </c>
      <c r="C55" s="3">
        <v>93.900002000000001</v>
      </c>
      <c r="D55" s="3">
        <v>90.779999000000004</v>
      </c>
      <c r="E55" s="3">
        <v>92.629997000000003</v>
      </c>
      <c r="F55" s="3"/>
      <c r="M55">
        <f t="shared" si="0"/>
        <v>20.405337298364223</v>
      </c>
      <c r="N55">
        <f t="shared" si="1"/>
        <v>19.45604991410163</v>
      </c>
      <c r="O55">
        <f t="shared" si="2"/>
        <v>24.266805398733766</v>
      </c>
      <c r="P55">
        <f t="shared" si="3"/>
        <v>20.208361097823197</v>
      </c>
      <c r="Q55" t="str">
        <f t="shared" si="4"/>
        <v>C2</v>
      </c>
    </row>
    <row r="56" spans="1:17" x14ac:dyDescent="0.25">
      <c r="A56" s="1">
        <v>44167</v>
      </c>
      <c r="B56" s="3">
        <v>92.889999000000003</v>
      </c>
      <c r="C56" s="3">
        <v>96.370002999999997</v>
      </c>
      <c r="D56" s="3">
        <v>92.529999000000004</v>
      </c>
      <c r="E56" s="3">
        <v>93.739998</v>
      </c>
      <c r="F56" s="3"/>
      <c r="M56">
        <f t="shared" si="0"/>
        <v>22.693115220701081</v>
      </c>
      <c r="N56">
        <f t="shared" si="1"/>
        <v>21.629553218224714</v>
      </c>
      <c r="O56">
        <f t="shared" si="2"/>
        <v>26.800700446443841</v>
      </c>
      <c r="P56">
        <f t="shared" si="3"/>
        <v>22.510831846469269</v>
      </c>
      <c r="Q56" t="str">
        <f t="shared" si="4"/>
        <v>C2</v>
      </c>
    </row>
    <row r="57" spans="1:17" x14ac:dyDescent="0.25">
      <c r="A57" s="1">
        <v>44168</v>
      </c>
      <c r="B57" s="3">
        <v>94.059997999999993</v>
      </c>
      <c r="C57" s="3">
        <v>94.699996999999996</v>
      </c>
      <c r="D57" s="3">
        <v>92.010002</v>
      </c>
      <c r="E57" s="3">
        <v>92.309997999999993</v>
      </c>
      <c r="F57" s="3"/>
      <c r="M57">
        <f t="shared" si="0"/>
        <v>22.665165218017286</v>
      </c>
      <c r="N57">
        <f t="shared" si="1"/>
        <v>21.516265855394629</v>
      </c>
      <c r="O57">
        <f t="shared" si="2"/>
        <v>26.422143220413073</v>
      </c>
      <c r="P57">
        <f t="shared" si="3"/>
        <v>22.406911754189167</v>
      </c>
      <c r="Q57" t="str">
        <f t="shared" si="4"/>
        <v>C2</v>
      </c>
    </row>
    <row r="58" spans="1:17" x14ac:dyDescent="0.25">
      <c r="A58" s="1">
        <v>44169</v>
      </c>
      <c r="B58" s="3">
        <v>92.580001999999993</v>
      </c>
      <c r="C58" s="3">
        <v>94.580001999999993</v>
      </c>
      <c r="D58" s="3">
        <v>90.629997000000003</v>
      </c>
      <c r="E58" s="3">
        <v>94.040001000000004</v>
      </c>
      <c r="F58" s="3"/>
      <c r="M58">
        <f t="shared" si="0"/>
        <v>21.051160370393308</v>
      </c>
      <c r="N58">
        <f t="shared" si="1"/>
        <v>19.784624963340036</v>
      </c>
      <c r="O58">
        <f t="shared" si="2"/>
        <v>24.976216826013051</v>
      </c>
      <c r="P58">
        <f t="shared" si="3"/>
        <v>20.646340618618538</v>
      </c>
      <c r="Q58" t="str">
        <f t="shared" si="4"/>
        <v>C2</v>
      </c>
    </row>
    <row r="59" spans="1:17" x14ac:dyDescent="0.25">
      <c r="A59" s="1">
        <v>44172</v>
      </c>
      <c r="B59" s="3">
        <v>94.949996999999996</v>
      </c>
      <c r="C59" s="3">
        <v>95</v>
      </c>
      <c r="D59" s="3">
        <v>92.970000999999996</v>
      </c>
      <c r="E59" s="3">
        <v>94.07</v>
      </c>
      <c r="F59" s="3"/>
      <c r="M59">
        <f t="shared" si="0"/>
        <v>24.164192563377938</v>
      </c>
      <c r="N59">
        <f t="shared" si="1"/>
        <v>22.14832305706258</v>
      </c>
      <c r="O59">
        <f t="shared" si="2"/>
        <v>27.617172017424409</v>
      </c>
      <c r="P59">
        <f t="shared" si="3"/>
        <v>23.31326245380534</v>
      </c>
      <c r="Q59" t="str">
        <f t="shared" si="4"/>
        <v>C2</v>
      </c>
    </row>
    <row r="60" spans="1:17" x14ac:dyDescent="0.25">
      <c r="A60" s="1">
        <v>44173</v>
      </c>
      <c r="B60" s="3">
        <v>94.050003000000004</v>
      </c>
      <c r="C60" s="3">
        <v>94.739998</v>
      </c>
      <c r="D60" s="3">
        <v>91.900002000000001</v>
      </c>
      <c r="E60" s="3">
        <v>92.919998000000007</v>
      </c>
      <c r="F60" s="3"/>
      <c r="M60">
        <f t="shared" si="0"/>
        <v>22.690672428555771</v>
      </c>
      <c r="N60">
        <f t="shared" si="1"/>
        <v>21.361333555282101</v>
      </c>
      <c r="O60">
        <f t="shared" si="2"/>
        <v>26.423598946018334</v>
      </c>
      <c r="P60">
        <f t="shared" si="3"/>
        <v>22.300371908558411</v>
      </c>
      <c r="Q60" t="str">
        <f t="shared" si="4"/>
        <v>C2</v>
      </c>
    </row>
    <row r="61" spans="1:17" x14ac:dyDescent="0.25">
      <c r="A61" s="1">
        <v>44174</v>
      </c>
      <c r="B61" s="3">
        <v>92.760002</v>
      </c>
      <c r="C61" s="3">
        <v>94.699996999999996</v>
      </c>
      <c r="D61" s="3">
        <v>89.160004000000001</v>
      </c>
      <c r="E61" s="3">
        <v>89.830001999999993</v>
      </c>
      <c r="F61" s="3"/>
      <c r="M61">
        <f t="shared" si="0"/>
        <v>20.287981354487513</v>
      </c>
      <c r="N61">
        <f t="shared" si="1"/>
        <v>21.097915760568224</v>
      </c>
      <c r="O61">
        <f t="shared" si="2"/>
        <v>24.908675304801594</v>
      </c>
      <c r="P61">
        <f t="shared" si="3"/>
        <v>21.394440573196416</v>
      </c>
      <c r="Q61" t="str">
        <f t="shared" si="4"/>
        <v>C1</v>
      </c>
    </row>
    <row r="62" spans="1:17" x14ac:dyDescent="0.25">
      <c r="A62" s="1">
        <v>44175</v>
      </c>
      <c r="B62" s="3">
        <v>89.550003000000004</v>
      </c>
      <c r="C62" s="3">
        <v>92.089995999999999</v>
      </c>
      <c r="D62" s="3">
        <v>89.029999000000004</v>
      </c>
      <c r="E62" s="3">
        <v>91.660004000000001</v>
      </c>
      <c r="F62" s="3"/>
      <c r="M62">
        <f t="shared" si="0"/>
        <v>16.751332896221786</v>
      </c>
      <c r="N62">
        <f t="shared" si="1"/>
        <v>16.599609085759884</v>
      </c>
      <c r="O62">
        <f t="shared" si="2"/>
        <v>20.724552535580646</v>
      </c>
      <c r="P62">
        <f t="shared" si="3"/>
        <v>16.950724285411585</v>
      </c>
      <c r="Q62" t="str">
        <f t="shared" si="4"/>
        <v>C2</v>
      </c>
    </row>
    <row r="63" spans="1:17" x14ac:dyDescent="0.25">
      <c r="A63" s="1">
        <v>44176</v>
      </c>
      <c r="B63" s="3">
        <v>91.540001000000004</v>
      </c>
      <c r="C63" s="3">
        <v>92.330001999999993</v>
      </c>
      <c r="D63" s="3">
        <v>90.160004000000001</v>
      </c>
      <c r="E63" s="3">
        <v>91.650002000000001</v>
      </c>
      <c r="F63" s="3"/>
      <c r="M63">
        <f t="shared" si="0"/>
        <v>19.0165381255376</v>
      </c>
      <c r="N63">
        <f t="shared" si="1"/>
        <v>18.182647284705958</v>
      </c>
      <c r="O63">
        <f t="shared" si="2"/>
        <v>22.629377549548838</v>
      </c>
      <c r="P63">
        <f t="shared" si="3"/>
        <v>18.824151674910212</v>
      </c>
      <c r="Q63" t="str">
        <f t="shared" si="4"/>
        <v>C2</v>
      </c>
    </row>
    <row r="64" spans="1:17" x14ac:dyDescent="0.25">
      <c r="A64" s="1">
        <v>44179</v>
      </c>
      <c r="B64" s="3">
        <v>92.209998999999996</v>
      </c>
      <c r="C64" s="3">
        <v>95.410004000000001</v>
      </c>
      <c r="D64" s="3">
        <v>91.849997999999999</v>
      </c>
      <c r="E64" s="3">
        <v>94.779999000000004</v>
      </c>
      <c r="F64" s="3"/>
      <c r="M64">
        <f t="shared" si="0"/>
        <v>21.701683711178308</v>
      </c>
      <c r="N64">
        <f t="shared" si="1"/>
        <v>20.182744607709374</v>
      </c>
      <c r="O64">
        <f t="shared" si="2"/>
        <v>25.603577130940547</v>
      </c>
      <c r="P64">
        <f t="shared" si="3"/>
        <v>21.13961106312086</v>
      </c>
      <c r="Q64" t="str">
        <f t="shared" si="4"/>
        <v>C2</v>
      </c>
    </row>
    <row r="65" spans="1:17" x14ac:dyDescent="0.25">
      <c r="A65" s="1">
        <v>44180</v>
      </c>
      <c r="B65" s="3">
        <v>95.93</v>
      </c>
      <c r="C65" s="3">
        <v>97.980002999999996</v>
      </c>
      <c r="D65" s="3">
        <v>95.449996999999996</v>
      </c>
      <c r="E65" s="3">
        <v>97.120002999999997</v>
      </c>
      <c r="F65" s="3"/>
      <c r="M65">
        <f t="shared" si="0"/>
        <v>27.735576826524216</v>
      </c>
      <c r="N65">
        <f t="shared" si="1"/>
        <v>25.124136838905073</v>
      </c>
      <c r="O65">
        <f t="shared" si="2"/>
        <v>31.250316508797589</v>
      </c>
      <c r="P65">
        <f t="shared" si="3"/>
        <v>26.537939744826218</v>
      </c>
      <c r="Q65" t="str">
        <f t="shared" si="4"/>
        <v>C2</v>
      </c>
    </row>
    <row r="66" spans="1:17" x14ac:dyDescent="0.25">
      <c r="A66" s="1">
        <v>44181</v>
      </c>
      <c r="B66" s="3">
        <v>97.040001000000004</v>
      </c>
      <c r="C66" s="3">
        <v>97.269997000000004</v>
      </c>
      <c r="D66" s="3">
        <v>95.459998999999996</v>
      </c>
      <c r="E66" s="3">
        <v>96.849997999999999</v>
      </c>
      <c r="F66" s="3"/>
      <c r="M66">
        <f t="shared" si="0"/>
        <v>28.280532776806293</v>
      </c>
      <c r="N66">
        <f t="shared" si="1"/>
        <v>25.4387210397853</v>
      </c>
      <c r="O66">
        <f t="shared" si="2"/>
        <v>31.58430775147708</v>
      </c>
      <c r="P66">
        <f t="shared" si="3"/>
        <v>26.925610970598516</v>
      </c>
      <c r="Q66" t="str">
        <f t="shared" si="4"/>
        <v>C2</v>
      </c>
    </row>
  </sheetData>
  <mergeCells count="2">
    <mergeCell ref="G1:K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</cp:lastModifiedBy>
  <dcterms:created xsi:type="dcterms:W3CDTF">2020-12-18T02:06:53Z</dcterms:created>
  <dcterms:modified xsi:type="dcterms:W3CDTF">2020-12-18T02:24:36Z</dcterms:modified>
</cp:coreProperties>
</file>