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"/>
    </mc:Choice>
  </mc:AlternateContent>
  <bookViews>
    <workbookView xWindow="0" yWindow="0" windowWidth="28800" windowHeight="12330" activeTab="1"/>
  </bookViews>
  <sheets>
    <sheet name="DATA" sheetId="1" r:id="rId1"/>
    <sheet name="CORR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11" i="2" s="1"/>
  <c r="C18" i="2" l="1"/>
  <c r="D26" i="2"/>
  <c r="D34" i="2"/>
  <c r="D38" i="2"/>
  <c r="C37" i="2"/>
  <c r="D12" i="2"/>
  <c r="D23" i="2"/>
  <c r="C33" i="2"/>
  <c r="D32" i="2"/>
  <c r="C42" i="2"/>
  <c r="C31" i="2"/>
  <c r="C21" i="2"/>
  <c r="D10" i="2"/>
  <c r="D18" i="2"/>
  <c r="D27" i="2"/>
  <c r="C27" i="2"/>
  <c r="C26" i="2"/>
  <c r="D35" i="2"/>
  <c r="C15" i="2"/>
  <c r="C34" i="2"/>
  <c r="C8" i="2"/>
  <c r="C13" i="2"/>
  <c r="C32" i="2"/>
  <c r="D21" i="2"/>
  <c r="D20" i="2"/>
  <c r="C10" i="2"/>
  <c r="C38" i="2"/>
  <c r="D17" i="2"/>
  <c r="D36" i="2"/>
  <c r="D15" i="2"/>
  <c r="C25" i="2"/>
  <c r="D24" i="2"/>
  <c r="C14" i="2"/>
  <c r="D33" i="2"/>
  <c r="C23" i="2"/>
  <c r="D42" i="2"/>
  <c r="C22" i="2"/>
  <c r="D41" i="2"/>
  <c r="C41" i="2"/>
  <c r="C30" i="2"/>
  <c r="D9" i="2"/>
  <c r="C28" i="2"/>
  <c r="C17" i="2"/>
  <c r="C16" i="2"/>
  <c r="C35" i="2"/>
  <c r="D8" i="2"/>
  <c r="D22" i="2"/>
  <c r="D11" i="2"/>
  <c r="D40" i="2"/>
  <c r="C40" i="2"/>
  <c r="D39" i="2"/>
  <c r="D29" i="2"/>
  <c r="D19" i="2"/>
  <c r="C9" i="2"/>
  <c r="D28" i="2"/>
  <c r="D37" i="2"/>
  <c r="D16" i="2"/>
  <c r="C36" i="2"/>
  <c r="D25" i="2"/>
  <c r="D14" i="2"/>
  <c r="C24" i="2"/>
  <c r="D13" i="2"/>
  <c r="C12" i="2"/>
  <c r="D31" i="2"/>
  <c r="D30" i="2"/>
  <c r="C20" i="2"/>
  <c r="C39" i="2"/>
  <c r="C29" i="2"/>
  <c r="C19" i="2"/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E3" i="1"/>
  <c r="D3" i="1"/>
</calcChain>
</file>

<file path=xl/sharedStrings.xml><?xml version="1.0" encoding="utf-8"?>
<sst xmlns="http://schemas.openxmlformats.org/spreadsheetml/2006/main" count="12" uniqueCount="10">
  <si>
    <t>Date</t>
  </si>
  <si>
    <t>AAPL</t>
  </si>
  <si>
    <t>MSFT</t>
  </si>
  <si>
    <t>AAPL Returns</t>
  </si>
  <si>
    <t>MSFT Returns</t>
  </si>
  <si>
    <t xml:space="preserve"> </t>
  </si>
  <si>
    <t>Correlation</t>
  </si>
  <si>
    <r>
      <t>Z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</si>
  <si>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</si>
  <si>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SIMULATING TWO CORRELATED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</si>
</sst>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Correlated</a:t>
            </a:r>
            <a:r>
              <a:rPr lang="en-US" baseline="0"/>
              <a:t> Standard Normal Deviates Coorelation = 0.54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rgbClr val="FF0000">
                    <a:alpha val="50000"/>
                  </a:srgbClr>
                </a:solidFill>
                <a:prstDash val="das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2568829489785587E-2"/>
                  <c:y val="-0.3068818897637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CORREL!$C$8:$C$42</c:f>
              <c:numCache>
                <c:formatCode>0.0000</c:formatCode>
                <c:ptCount val="35"/>
                <c:pt idx="0">
                  <c:v>1.3816715491778162</c:v>
                </c:pt>
                <c:pt idx="1">
                  <c:v>-1.4242066793345367</c:v>
                </c:pt>
                <c:pt idx="2">
                  <c:v>1.0502233604326736</c:v>
                </c:pt>
                <c:pt idx="3">
                  <c:v>-0.12693850530661072</c:v>
                </c:pt>
                <c:pt idx="4">
                  <c:v>1.401716480906199</c:v>
                </c:pt>
                <c:pt idx="5">
                  <c:v>-1.5359790758496388</c:v>
                </c:pt>
                <c:pt idx="6">
                  <c:v>-0.73465219539016324</c:v>
                </c:pt>
                <c:pt idx="7">
                  <c:v>0.27576547154352787</c:v>
                </c:pt>
                <c:pt idx="8">
                  <c:v>-0.51843269707277606</c:v>
                </c:pt>
                <c:pt idx="9">
                  <c:v>0.2277021812809174</c:v>
                </c:pt>
                <c:pt idx="10">
                  <c:v>0.51066550804116329</c:v>
                </c:pt>
                <c:pt idx="11">
                  <c:v>1.4911342274094601</c:v>
                </c:pt>
                <c:pt idx="12">
                  <c:v>1.0094619434660115</c:v>
                </c:pt>
                <c:pt idx="13">
                  <c:v>-2.4022118708688081</c:v>
                </c:pt>
                <c:pt idx="14">
                  <c:v>-1.0092606385621141</c:v>
                </c:pt>
                <c:pt idx="15">
                  <c:v>-1.7335191997008561</c:v>
                </c:pt>
                <c:pt idx="16">
                  <c:v>-0.17874827023698875</c:v>
                </c:pt>
                <c:pt idx="17">
                  <c:v>0.79789576149891905</c:v>
                </c:pt>
                <c:pt idx="18">
                  <c:v>0.5798837474221622</c:v>
                </c:pt>
                <c:pt idx="19">
                  <c:v>-0.85709994781747134</c:v>
                </c:pt>
                <c:pt idx="20">
                  <c:v>5.868603848768672E-2</c:v>
                </c:pt>
                <c:pt idx="21">
                  <c:v>0.83531010537967831</c:v>
                </c:pt>
                <c:pt idx="22">
                  <c:v>0.47354619657805497</c:v>
                </c:pt>
                <c:pt idx="23">
                  <c:v>0.30700820477229923</c:v>
                </c:pt>
                <c:pt idx="24">
                  <c:v>-0.15284889522684608</c:v>
                </c:pt>
                <c:pt idx="25">
                  <c:v>0.44976208206173912</c:v>
                </c:pt>
                <c:pt idx="26">
                  <c:v>-0.89470756648633476</c:v>
                </c:pt>
                <c:pt idx="27">
                  <c:v>0.33727874568287752</c:v>
                </c:pt>
                <c:pt idx="28">
                  <c:v>-1.5037952209946726</c:v>
                </c:pt>
                <c:pt idx="29">
                  <c:v>0.79746796102346496</c:v>
                </c:pt>
                <c:pt idx="30">
                  <c:v>0.15469315699231556</c:v>
                </c:pt>
                <c:pt idx="31">
                  <c:v>-1.7895324782361328</c:v>
                </c:pt>
                <c:pt idx="32">
                  <c:v>-1.8912659005001125</c:v>
                </c:pt>
                <c:pt idx="33">
                  <c:v>-5.2045621464839861E-2</c:v>
                </c:pt>
                <c:pt idx="34">
                  <c:v>-0.6926666144023389</c:v>
                </c:pt>
              </c:numCache>
            </c:numRef>
          </c:xVal>
          <c:yVal>
            <c:numRef>
              <c:f>CORREL!$D$8:$D$42</c:f>
              <c:numCache>
                <c:formatCode>0.0000</c:formatCode>
                <c:ptCount val="35"/>
                <c:pt idx="0">
                  <c:v>-0.70908555646199811</c:v>
                </c:pt>
                <c:pt idx="1">
                  <c:v>0.89100071923513824</c:v>
                </c:pt>
                <c:pt idx="2">
                  <c:v>-0.50215428448629074</c:v>
                </c:pt>
                <c:pt idx="3">
                  <c:v>0.30194584651868611</c:v>
                </c:pt>
                <c:pt idx="4">
                  <c:v>-0.25368253512301486</c:v>
                </c:pt>
                <c:pt idx="5">
                  <c:v>0.86240821192491157</c:v>
                </c:pt>
                <c:pt idx="6">
                  <c:v>3.9284337878303807E-2</c:v>
                </c:pt>
                <c:pt idx="7">
                  <c:v>1.4704501026588985</c:v>
                </c:pt>
                <c:pt idx="8">
                  <c:v>-0.41418659522202617</c:v>
                </c:pt>
                <c:pt idx="9">
                  <c:v>-1.4902530944848384</c:v>
                </c:pt>
                <c:pt idx="10">
                  <c:v>-0.36419079064874565</c:v>
                </c:pt>
                <c:pt idx="11">
                  <c:v>1.5535488523172807</c:v>
                </c:pt>
                <c:pt idx="12">
                  <c:v>1.3466797878605345</c:v>
                </c:pt>
                <c:pt idx="13">
                  <c:v>1.0477841590074621</c:v>
                </c:pt>
                <c:pt idx="14">
                  <c:v>1.1640054095851711</c:v>
                </c:pt>
                <c:pt idx="15">
                  <c:v>1.4866555210809764</c:v>
                </c:pt>
                <c:pt idx="16">
                  <c:v>-0.22333167236487725</c:v>
                </c:pt>
                <c:pt idx="17">
                  <c:v>-0.99109354641236891</c:v>
                </c:pt>
                <c:pt idx="18">
                  <c:v>0.17927355173141948</c:v>
                </c:pt>
                <c:pt idx="19">
                  <c:v>0.49394342459782037</c:v>
                </c:pt>
                <c:pt idx="20">
                  <c:v>-0.73418641664309903</c:v>
                </c:pt>
                <c:pt idx="21">
                  <c:v>0.66886449828141326</c:v>
                </c:pt>
                <c:pt idx="22">
                  <c:v>0.25496874706610217</c:v>
                </c:pt>
                <c:pt idx="23">
                  <c:v>0.68483700853227614</c:v>
                </c:pt>
                <c:pt idx="24">
                  <c:v>-0.66050987649007387</c:v>
                </c:pt>
                <c:pt idx="25">
                  <c:v>-0.25940440414041094</c:v>
                </c:pt>
                <c:pt idx="26">
                  <c:v>0.27115232885352358</c:v>
                </c:pt>
                <c:pt idx="27">
                  <c:v>1.4653548646770083</c:v>
                </c:pt>
                <c:pt idx="28">
                  <c:v>2.062975735321158</c:v>
                </c:pt>
                <c:pt idx="29">
                  <c:v>-8.3671447142272953E-4</c:v>
                </c:pt>
                <c:pt idx="30">
                  <c:v>0.43906368181809907</c:v>
                </c:pt>
                <c:pt idx="31">
                  <c:v>-0.49101526611092022</c:v>
                </c:pt>
                <c:pt idx="32">
                  <c:v>1.2822376973097493</c:v>
                </c:pt>
                <c:pt idx="33">
                  <c:v>0.280699984449301</c:v>
                </c:pt>
                <c:pt idx="34">
                  <c:v>-0.31156908081719237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7-4C00-89EC-DBE5CB47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349983"/>
        <c:axId val="277344159"/>
      </c:scatterChart>
      <c:valAx>
        <c:axId val="27734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44159"/>
        <c:crosses val="autoZero"/>
        <c:crossBetween val="midCat"/>
      </c:valAx>
      <c:valAx>
        <c:axId val="2773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4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7</xdr:row>
      <xdr:rowOff>9525</xdr:rowOff>
    </xdr:from>
    <xdr:to>
      <xdr:col>19</xdr:col>
      <xdr:colOff>390525</xdr:colOff>
      <xdr:row>34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A37" sqref="A3:A37"/>
    </sheetView>
  </sheetViews>
  <sheetFormatPr defaultRowHeight="15" x14ac:dyDescent="0.25"/>
  <cols>
    <col min="1" max="1" width="9.7109375" bestFit="1" customWidth="1"/>
    <col min="4" max="4" width="12.85546875" bestFit="1" customWidth="1"/>
    <col min="5" max="5" width="13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42370</v>
      </c>
      <c r="B2" s="3">
        <v>91.234650000000002</v>
      </c>
      <c r="C2">
        <v>50.97681</v>
      </c>
    </row>
    <row r="3" spans="1:5" x14ac:dyDescent="0.25">
      <c r="A3" s="2">
        <v>42401</v>
      </c>
      <c r="B3" s="3">
        <v>90.625411999999997</v>
      </c>
      <c r="C3">
        <v>47.081139</v>
      </c>
      <c r="D3" s="4">
        <f>LN(B3/B2)</f>
        <v>-6.7000997626844184E-3</v>
      </c>
      <c r="E3" s="4">
        <f>LN(C3/C2)</f>
        <v>-7.94983484692596E-2</v>
      </c>
    </row>
    <row r="4" spans="1:5" x14ac:dyDescent="0.25">
      <c r="A4" s="2">
        <v>42430</v>
      </c>
      <c r="B4" s="3">
        <v>102.70824399999999</v>
      </c>
      <c r="C4">
        <v>51.473286000000002</v>
      </c>
      <c r="D4" s="4">
        <f t="shared" ref="D4:D37" si="0">LN(B4/B3)</f>
        <v>0.12515772698018887</v>
      </c>
      <c r="E4" s="4">
        <f t="shared" ref="E4:E37" si="1">LN(C4/C3)</f>
        <v>8.9190479679488482E-2</v>
      </c>
    </row>
    <row r="5" spans="1:5" x14ac:dyDescent="0.25">
      <c r="A5" s="2">
        <v>42461</v>
      </c>
      <c r="B5" s="3">
        <v>88.337188999999995</v>
      </c>
      <c r="C5">
        <v>46.477879000000001</v>
      </c>
      <c r="D5" s="4">
        <f t="shared" si="0"/>
        <v>-0.15073120092946635</v>
      </c>
      <c r="E5" s="4">
        <f t="shared" si="1"/>
        <v>-0.10208647566979358</v>
      </c>
    </row>
    <row r="6" spans="1:5" x14ac:dyDescent="0.25">
      <c r="A6" s="2">
        <v>42491</v>
      </c>
      <c r="B6" s="3">
        <v>94.104468999999995</v>
      </c>
      <c r="C6">
        <v>49.394973999999998</v>
      </c>
      <c r="D6" s="4">
        <f t="shared" si="0"/>
        <v>6.3244352071254922E-2</v>
      </c>
      <c r="E6" s="4">
        <f t="shared" si="1"/>
        <v>6.0872199154893197E-2</v>
      </c>
    </row>
    <row r="7" spans="1:5" x14ac:dyDescent="0.25">
      <c r="A7" s="2">
        <v>42522</v>
      </c>
      <c r="B7" s="3">
        <v>90.638489000000007</v>
      </c>
      <c r="C7">
        <v>48.023003000000003</v>
      </c>
      <c r="D7" s="4">
        <f t="shared" si="0"/>
        <v>-3.7526591256798414E-2</v>
      </c>
      <c r="E7" s="4">
        <f t="shared" si="1"/>
        <v>-2.8168552846298902E-2</v>
      </c>
    </row>
    <row r="8" spans="1:5" x14ac:dyDescent="0.25">
      <c r="A8" s="2">
        <v>42552</v>
      </c>
      <c r="B8" s="3">
        <v>98.801665999999997</v>
      </c>
      <c r="C8">
        <v>53.194141000000002</v>
      </c>
      <c r="D8" s="4">
        <f t="shared" si="0"/>
        <v>8.623552072325219E-2</v>
      </c>
      <c r="E8" s="4">
        <f t="shared" si="1"/>
        <v>0.10226813342278973</v>
      </c>
    </row>
    <row r="9" spans="1:5" x14ac:dyDescent="0.25">
      <c r="A9" s="2">
        <v>42583</v>
      </c>
      <c r="B9" s="3">
        <v>100.593552</v>
      </c>
      <c r="C9">
        <v>53.926167</v>
      </c>
      <c r="D9" s="4">
        <f t="shared" si="0"/>
        <v>1.7973693224171416E-2</v>
      </c>
      <c r="E9" s="4">
        <f t="shared" si="1"/>
        <v>1.3667574505618977E-2</v>
      </c>
    </row>
    <row r="10" spans="1:5" x14ac:dyDescent="0.25">
      <c r="A10" s="2">
        <v>42614</v>
      </c>
      <c r="B10" s="3">
        <v>107.763504</v>
      </c>
      <c r="C10">
        <v>54.394482000000004</v>
      </c>
      <c r="D10" s="4">
        <f t="shared" si="0"/>
        <v>6.8850888093234461E-2</v>
      </c>
      <c r="E10" s="4">
        <f t="shared" si="1"/>
        <v>8.6468816842667495E-3</v>
      </c>
    </row>
    <row r="11" spans="1:5" x14ac:dyDescent="0.25">
      <c r="A11" s="2">
        <v>42644</v>
      </c>
      <c r="B11" s="3">
        <v>108.230583</v>
      </c>
      <c r="C11">
        <v>56.585372999999997</v>
      </c>
      <c r="D11" s="4">
        <f t="shared" si="0"/>
        <v>4.3249306918309929E-3</v>
      </c>
      <c r="E11" s="4">
        <f t="shared" si="1"/>
        <v>3.948780935553383E-2</v>
      </c>
    </row>
    <row r="12" spans="1:5" x14ac:dyDescent="0.25">
      <c r="A12" s="2">
        <v>42675</v>
      </c>
      <c r="B12" s="3">
        <v>105.351799</v>
      </c>
      <c r="C12">
        <v>56.906444999999998</v>
      </c>
      <c r="D12" s="4">
        <f t="shared" si="0"/>
        <v>-2.6958762452711272E-2</v>
      </c>
      <c r="E12" s="4">
        <f t="shared" si="1"/>
        <v>5.6580793614996695E-3</v>
      </c>
    </row>
    <row r="13" spans="1:5" x14ac:dyDescent="0.25">
      <c r="A13" s="2">
        <v>42705</v>
      </c>
      <c r="B13" s="3">
        <v>110.97081</v>
      </c>
      <c r="C13">
        <v>59.078251000000002</v>
      </c>
      <c r="D13" s="4">
        <f t="shared" si="0"/>
        <v>5.1961977239547916E-2</v>
      </c>
      <c r="E13" s="4">
        <f t="shared" si="1"/>
        <v>3.7454249687452396E-2</v>
      </c>
    </row>
    <row r="14" spans="1:5" x14ac:dyDescent="0.25">
      <c r="A14" s="2">
        <v>42736</v>
      </c>
      <c r="B14" s="3">
        <v>116.269257</v>
      </c>
      <c r="C14">
        <v>61.464576999999998</v>
      </c>
      <c r="D14" s="4">
        <f t="shared" si="0"/>
        <v>4.6641488605749765E-2</v>
      </c>
      <c r="E14" s="4">
        <f t="shared" si="1"/>
        <v>3.9598171832181998E-2</v>
      </c>
    </row>
    <row r="15" spans="1:5" x14ac:dyDescent="0.25">
      <c r="A15" s="2">
        <v>42767</v>
      </c>
      <c r="B15" s="3">
        <v>131.25443999999999</v>
      </c>
      <c r="C15">
        <v>60.827587000000001</v>
      </c>
      <c r="D15" s="4">
        <f t="shared" si="0"/>
        <v>0.12122904710933302</v>
      </c>
      <c r="E15" s="4">
        <f t="shared" si="1"/>
        <v>-1.0417605511466099E-2</v>
      </c>
    </row>
    <row r="16" spans="1:5" x14ac:dyDescent="0.25">
      <c r="A16" s="2">
        <v>42795</v>
      </c>
      <c r="B16" s="3">
        <v>138.24195900000001</v>
      </c>
      <c r="C16">
        <v>62.99456</v>
      </c>
      <c r="D16" s="4">
        <f t="shared" si="0"/>
        <v>5.1867746491293845E-2</v>
      </c>
      <c r="E16" s="4">
        <f t="shared" si="1"/>
        <v>3.5004953838064831E-2</v>
      </c>
    </row>
    <row r="17" spans="1:5" x14ac:dyDescent="0.25">
      <c r="A17" s="2">
        <v>42826</v>
      </c>
      <c r="B17" s="3">
        <v>138.23232999999999</v>
      </c>
      <c r="C17">
        <v>65.481437999999997</v>
      </c>
      <c r="D17" s="4">
        <f t="shared" si="0"/>
        <v>-6.9655663380043358E-5</v>
      </c>
      <c r="E17" s="4">
        <f t="shared" si="1"/>
        <v>3.8718339709013776E-2</v>
      </c>
    </row>
    <row r="18" spans="1:5" x14ac:dyDescent="0.25">
      <c r="A18" s="2">
        <v>42856</v>
      </c>
      <c r="B18" s="3">
        <v>146.998749</v>
      </c>
      <c r="C18">
        <v>66.801399000000004</v>
      </c>
      <c r="D18" s="4">
        <f t="shared" si="0"/>
        <v>6.1488256239540615E-2</v>
      </c>
      <c r="E18" s="4">
        <f t="shared" si="1"/>
        <v>1.9957310271178863E-2</v>
      </c>
    </row>
    <row r="19" spans="1:5" x14ac:dyDescent="0.25">
      <c r="A19" s="2">
        <v>42887</v>
      </c>
      <c r="B19" s="3">
        <v>139.16044600000001</v>
      </c>
      <c r="C19">
        <v>66.308907000000005</v>
      </c>
      <c r="D19" s="4">
        <f t="shared" si="0"/>
        <v>-5.4796521315887761E-2</v>
      </c>
      <c r="E19" s="4">
        <f t="shared" si="1"/>
        <v>-7.399791377181472E-3</v>
      </c>
    </row>
    <row r="20" spans="1:5" x14ac:dyDescent="0.25">
      <c r="A20" s="2">
        <v>42917</v>
      </c>
      <c r="B20" s="3">
        <v>143.71148700000001</v>
      </c>
      <c r="C20">
        <v>69.935554999999994</v>
      </c>
      <c r="D20" s="4">
        <f t="shared" si="0"/>
        <v>3.2180172037122846E-2</v>
      </c>
      <c r="E20" s="4">
        <f t="shared" si="1"/>
        <v>5.3249943080406668E-2</v>
      </c>
    </row>
    <row r="21" spans="1:5" x14ac:dyDescent="0.25">
      <c r="A21" s="2">
        <v>42948</v>
      </c>
      <c r="B21" s="3">
        <v>158.466263</v>
      </c>
      <c r="C21">
        <v>71.926833999999999</v>
      </c>
      <c r="D21" s="4">
        <f t="shared" si="0"/>
        <v>9.7733991666496073E-2</v>
      </c>
      <c r="E21" s="4">
        <f t="shared" si="1"/>
        <v>2.8075232755684239E-2</v>
      </c>
    </row>
    <row r="22" spans="1:5" x14ac:dyDescent="0.25">
      <c r="A22" s="2">
        <v>42979</v>
      </c>
      <c r="B22" s="3">
        <v>149.50443999999999</v>
      </c>
      <c r="C22">
        <v>72.039268000000007</v>
      </c>
      <c r="D22" s="4">
        <f t="shared" si="0"/>
        <v>-5.8215627539783946E-2</v>
      </c>
      <c r="E22" s="4">
        <f t="shared" si="1"/>
        <v>1.5619513384991879E-3</v>
      </c>
    </row>
    <row r="23" spans="1:5" x14ac:dyDescent="0.25">
      <c r="A23" s="2">
        <v>43009</v>
      </c>
      <c r="B23" s="3">
        <v>163.977585</v>
      </c>
      <c r="C23">
        <v>80.443352000000004</v>
      </c>
      <c r="D23" s="4">
        <f t="shared" si="0"/>
        <v>9.2403650267411E-2</v>
      </c>
      <c r="E23" s="4">
        <f t="shared" si="1"/>
        <v>0.11034187561231193</v>
      </c>
    </row>
    <row r="24" spans="1:5" x14ac:dyDescent="0.25">
      <c r="A24" s="2">
        <v>43040</v>
      </c>
      <c r="B24" s="3">
        <v>166.703461</v>
      </c>
      <c r="C24">
        <v>81.400795000000002</v>
      </c>
      <c r="D24" s="4">
        <f t="shared" si="0"/>
        <v>1.6486809735053457E-2</v>
      </c>
      <c r="E24" s="4">
        <f t="shared" si="1"/>
        <v>1.1831804698779282E-2</v>
      </c>
    </row>
    <row r="25" spans="1:5" x14ac:dyDescent="0.25">
      <c r="A25" s="2">
        <v>43070</v>
      </c>
      <c r="B25" s="3">
        <v>164.75206</v>
      </c>
      <c r="C25">
        <v>83.141182000000001</v>
      </c>
      <c r="D25" s="4">
        <f t="shared" si="0"/>
        <v>-1.1774874290783078E-2</v>
      </c>
      <c r="E25" s="4">
        <f t="shared" si="1"/>
        <v>2.1155111161263992E-2</v>
      </c>
    </row>
    <row r="26" spans="1:5" x14ac:dyDescent="0.25">
      <c r="A26" s="2">
        <v>43101</v>
      </c>
      <c r="B26" s="3">
        <v>162.999695</v>
      </c>
      <c r="C26">
        <v>92.345612000000003</v>
      </c>
      <c r="D26" s="4">
        <f t="shared" si="0"/>
        <v>-1.069334745870402E-2</v>
      </c>
      <c r="E26" s="4">
        <f t="shared" si="1"/>
        <v>0.10499803992053909</v>
      </c>
    </row>
    <row r="27" spans="1:5" x14ac:dyDescent="0.25">
      <c r="A27" s="2">
        <v>43132</v>
      </c>
      <c r="B27" s="3">
        <v>173.40683000000001</v>
      </c>
      <c r="C27">
        <v>91.140381000000005</v>
      </c>
      <c r="D27" s="4">
        <f t="shared" si="0"/>
        <v>6.1892122628014759E-2</v>
      </c>
      <c r="E27" s="4">
        <f t="shared" si="1"/>
        <v>-1.3137224418542733E-2</v>
      </c>
    </row>
    <row r="28" spans="1:5" x14ac:dyDescent="0.25">
      <c r="A28" s="2">
        <v>43160</v>
      </c>
      <c r="B28" s="3">
        <v>164.00637800000001</v>
      </c>
      <c r="C28">
        <v>89.127189999999999</v>
      </c>
      <c r="D28" s="4">
        <f t="shared" si="0"/>
        <v>-5.5735134955487375E-2</v>
      </c>
      <c r="E28" s="4">
        <f t="shared" si="1"/>
        <v>-2.233651554624717E-2</v>
      </c>
    </row>
    <row r="29" spans="1:5" x14ac:dyDescent="0.25">
      <c r="A29" s="2">
        <v>43191</v>
      </c>
      <c r="B29" s="3">
        <v>161.54304500000001</v>
      </c>
      <c r="C29">
        <v>91.324370999999999</v>
      </c>
      <c r="D29" s="4">
        <f t="shared" si="0"/>
        <v>-1.513367765492247E-2</v>
      </c>
      <c r="E29" s="4">
        <f t="shared" si="1"/>
        <v>2.4353234505311166E-2</v>
      </c>
    </row>
    <row r="30" spans="1:5" x14ac:dyDescent="0.25">
      <c r="A30" s="2">
        <v>43221</v>
      </c>
      <c r="B30" s="3">
        <v>182.667023</v>
      </c>
      <c r="C30">
        <v>96.519478000000007</v>
      </c>
      <c r="D30" s="4">
        <f t="shared" si="0"/>
        <v>0.12289330935095757</v>
      </c>
      <c r="E30" s="4">
        <f t="shared" si="1"/>
        <v>5.5327147368760501E-2</v>
      </c>
    </row>
    <row r="31" spans="1:5" x14ac:dyDescent="0.25">
      <c r="A31" s="2">
        <v>43252</v>
      </c>
      <c r="B31" s="3">
        <v>181.644363</v>
      </c>
      <c r="C31">
        <v>96.712256999999994</v>
      </c>
      <c r="D31" s="4">
        <f t="shared" si="0"/>
        <v>-5.6142230270175434E-3</v>
      </c>
      <c r="E31" s="4">
        <f t="shared" si="1"/>
        <v>1.9953147339791324E-3</v>
      </c>
    </row>
    <row r="32" spans="1:5" x14ac:dyDescent="0.25">
      <c r="A32" s="2">
        <v>43282</v>
      </c>
      <c r="B32" s="3">
        <v>186.72737100000001</v>
      </c>
      <c r="C32">
        <v>104.03851299999999</v>
      </c>
      <c r="D32" s="4">
        <f t="shared" si="0"/>
        <v>2.759891799924738E-2</v>
      </c>
      <c r="E32" s="4">
        <f t="shared" si="1"/>
        <v>7.3021000627901247E-2</v>
      </c>
    </row>
    <row r="33" spans="1:5" x14ac:dyDescent="0.25">
      <c r="A33" s="2">
        <v>43313</v>
      </c>
      <c r="B33" s="3">
        <v>223.36828600000001</v>
      </c>
      <c r="C33">
        <v>110.168228</v>
      </c>
      <c r="D33" s="4">
        <f t="shared" si="0"/>
        <v>0.17917227196880584</v>
      </c>
      <c r="E33" s="4">
        <f t="shared" si="1"/>
        <v>5.7247395090629739E-2</v>
      </c>
    </row>
    <row r="34" spans="1:5" x14ac:dyDescent="0.25">
      <c r="A34" s="2">
        <v>43344</v>
      </c>
      <c r="B34" s="3">
        <v>222.29054300000001</v>
      </c>
      <c r="C34">
        <v>112.600616</v>
      </c>
      <c r="D34" s="4">
        <f t="shared" si="0"/>
        <v>-4.8366374941712625E-3</v>
      </c>
      <c r="E34" s="4">
        <f t="shared" si="1"/>
        <v>2.1838643394179832E-2</v>
      </c>
    </row>
    <row r="35" spans="1:5" x14ac:dyDescent="0.25">
      <c r="A35" s="2">
        <v>43374</v>
      </c>
      <c r="B35" s="3">
        <v>215.51568599999999</v>
      </c>
      <c r="C35">
        <v>105.157578</v>
      </c>
      <c r="D35" s="4">
        <f t="shared" si="0"/>
        <v>-3.0951582696863916E-2</v>
      </c>
      <c r="E35" s="4">
        <f t="shared" si="1"/>
        <v>-6.8387218357833193E-2</v>
      </c>
    </row>
    <row r="36" spans="1:5" x14ac:dyDescent="0.25">
      <c r="A36" s="2">
        <v>43405</v>
      </c>
      <c r="B36" s="3">
        <v>175.851181</v>
      </c>
      <c r="C36">
        <v>109.174454</v>
      </c>
      <c r="D36" s="4">
        <f t="shared" si="0"/>
        <v>-0.20339562090939647</v>
      </c>
      <c r="E36" s="4">
        <f t="shared" si="1"/>
        <v>3.7487130188657868E-2</v>
      </c>
    </row>
    <row r="37" spans="1:5" x14ac:dyDescent="0.25">
      <c r="A37" s="2">
        <v>43435</v>
      </c>
      <c r="B37" s="3">
        <v>155.871613</v>
      </c>
      <c r="C37">
        <v>100.43064099999999</v>
      </c>
      <c r="D37" s="4">
        <f t="shared" si="0"/>
        <v>-0.1206054000338895</v>
      </c>
      <c r="E37" s="4">
        <f t="shared" si="1"/>
        <v>-8.3479748274275456E-2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workbookViewId="0">
      <selection activeCell="W7" sqref="W7"/>
    </sheetView>
  </sheetViews>
  <sheetFormatPr defaultRowHeight="15" x14ac:dyDescent="0.25"/>
  <cols>
    <col min="1" max="2" width="12.85546875" bestFit="1" customWidth="1"/>
    <col min="3" max="3" width="13.28515625" bestFit="1" customWidth="1"/>
  </cols>
  <sheetData>
    <row r="1" spans="1:20" ht="15.75" thickBot="1" x14ac:dyDescent="0.3">
      <c r="A1" s="7" t="s">
        <v>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x14ac:dyDescent="0.25">
      <c r="A3" t="s">
        <v>5</v>
      </c>
    </row>
    <row r="4" spans="1:20" x14ac:dyDescent="0.25">
      <c r="A4" t="s">
        <v>6</v>
      </c>
      <c r="B4" s="3">
        <f>CORREL(DATA!D3:D37,DATA!E3:E37)</f>
        <v>0.54059885658757689</v>
      </c>
    </row>
    <row r="7" spans="1:20" ht="18" x14ac:dyDescent="0.35">
      <c r="A7" s="1" t="s">
        <v>3</v>
      </c>
      <c r="B7" s="1" t="s">
        <v>4</v>
      </c>
      <c r="C7" s="6" t="s">
        <v>7</v>
      </c>
      <c r="D7" s="6" t="s">
        <v>8</v>
      </c>
    </row>
    <row r="8" spans="1:20" x14ac:dyDescent="0.25">
      <c r="A8" s="4">
        <v>-6.7000997626844184E-3</v>
      </c>
      <c r="B8" s="4">
        <v>-7.94983484692596E-2</v>
      </c>
      <c r="C8" s="5">
        <f ca="1">$B$4*A8+SQRT(1-$B$4^2)*_xlfn.NORM.S.INV(RAND())</f>
        <v>1.3816715491778162</v>
      </c>
      <c r="D8" s="5">
        <f ca="1">$B$4*B8+SQRT(1-$B$4^2)*_xlfn.NORM.S.INV(RAND())</f>
        <v>-0.70908555646199811</v>
      </c>
    </row>
    <row r="9" spans="1:20" x14ac:dyDescent="0.25">
      <c r="A9" s="4">
        <v>0.12515772698018887</v>
      </c>
      <c r="B9" s="4">
        <v>8.9190479679488482E-2</v>
      </c>
      <c r="C9" s="5">
        <f ca="1">$B$4*A9+SQRT(1-$B$4^2)*_xlfn.NORM.S.INV(RAND())</f>
        <v>-1.4242066793345367</v>
      </c>
      <c r="D9" s="5">
        <f t="shared" ref="D9:D42" ca="1" si="0">$B$4*B9+SQRT(1-$B$4^2)*_xlfn.NORM.S.INV(RAND())</f>
        <v>0.89100071923513824</v>
      </c>
    </row>
    <row r="10" spans="1:20" x14ac:dyDescent="0.25">
      <c r="A10" s="4">
        <v>-0.15073120092946635</v>
      </c>
      <c r="B10" s="4">
        <v>-0.10208647566979358</v>
      </c>
      <c r="C10" s="5">
        <f ca="1">$B$4*A10+SQRT(1-$B$4^2)*_xlfn.NORM.S.INV(RAND())</f>
        <v>1.0502233604326736</v>
      </c>
      <c r="D10" s="5">
        <f t="shared" ca="1" si="0"/>
        <v>-0.50215428448629074</v>
      </c>
    </row>
    <row r="11" spans="1:20" x14ac:dyDescent="0.25">
      <c r="A11" s="4">
        <v>6.3244352071254922E-2</v>
      </c>
      <c r="B11" s="4">
        <v>6.0872199154893197E-2</v>
      </c>
      <c r="C11" s="5">
        <f ca="1">$B$4*A11+SQRT(1-$B$4^2)*_xlfn.NORM.S.INV(RAND())</f>
        <v>-0.12693850530661072</v>
      </c>
      <c r="D11" s="5">
        <f t="shared" ca="1" si="0"/>
        <v>0.30194584651868611</v>
      </c>
    </row>
    <row r="12" spans="1:20" x14ac:dyDescent="0.25">
      <c r="A12" s="4">
        <v>-3.7526591256798414E-2</v>
      </c>
      <c r="B12" s="4">
        <v>-2.8168552846298902E-2</v>
      </c>
      <c r="C12" s="5">
        <f ca="1">$B$4*A12+SQRT(1-$B$4^2)*_xlfn.NORM.S.INV(RAND())</f>
        <v>1.401716480906199</v>
      </c>
      <c r="D12" s="5">
        <f t="shared" ca="1" si="0"/>
        <v>-0.25368253512301486</v>
      </c>
    </row>
    <row r="13" spans="1:20" x14ac:dyDescent="0.25">
      <c r="A13" s="4">
        <v>8.623552072325219E-2</v>
      </c>
      <c r="B13" s="4">
        <v>0.10226813342278973</v>
      </c>
      <c r="C13" s="5">
        <f ca="1">$B$4*A13+SQRT(1-$B$4^2)*_xlfn.NORM.S.INV(RAND())</f>
        <v>-1.5359790758496388</v>
      </c>
      <c r="D13" s="5">
        <f t="shared" ca="1" si="0"/>
        <v>0.86240821192491157</v>
      </c>
    </row>
    <row r="14" spans="1:20" x14ac:dyDescent="0.25">
      <c r="A14" s="4">
        <v>1.7973693224171416E-2</v>
      </c>
      <c r="B14" s="4">
        <v>1.3667574505618977E-2</v>
      </c>
      <c r="C14" s="5">
        <f ca="1">$B$4*A14+SQRT(1-$B$4^2)*_xlfn.NORM.S.INV(RAND())</f>
        <v>-0.73465219539016324</v>
      </c>
      <c r="D14" s="5">
        <f t="shared" ca="1" si="0"/>
        <v>3.9284337878303807E-2</v>
      </c>
    </row>
    <row r="15" spans="1:20" x14ac:dyDescent="0.25">
      <c r="A15" s="4">
        <v>6.8850888093234461E-2</v>
      </c>
      <c r="B15" s="4">
        <v>8.6468816842667495E-3</v>
      </c>
      <c r="C15" s="5">
        <f ca="1">$B$4*A15+SQRT(1-$B$4^2)*_xlfn.NORM.S.INV(RAND())</f>
        <v>0.27576547154352787</v>
      </c>
      <c r="D15" s="5">
        <f t="shared" ca="1" si="0"/>
        <v>1.4704501026588985</v>
      </c>
    </row>
    <row r="16" spans="1:20" x14ac:dyDescent="0.25">
      <c r="A16" s="4">
        <v>4.3249306918309929E-3</v>
      </c>
      <c r="B16" s="4">
        <v>3.948780935553383E-2</v>
      </c>
      <c r="C16" s="5">
        <f ca="1">$B$4*A16+SQRT(1-$B$4^2)*_xlfn.NORM.S.INV(RAND())</f>
        <v>-0.51843269707277606</v>
      </c>
      <c r="D16" s="5">
        <f t="shared" ca="1" si="0"/>
        <v>-0.41418659522202617</v>
      </c>
    </row>
    <row r="17" spans="1:4" x14ac:dyDescent="0.25">
      <c r="A17" s="4">
        <v>-2.6958762452711272E-2</v>
      </c>
      <c r="B17" s="4">
        <v>5.6580793614996695E-3</v>
      </c>
      <c r="C17" s="5">
        <f ca="1">$B$4*A17+SQRT(1-$B$4^2)*_xlfn.NORM.S.INV(RAND())</f>
        <v>0.2277021812809174</v>
      </c>
      <c r="D17" s="5">
        <f t="shared" ca="1" si="0"/>
        <v>-1.4902530944848384</v>
      </c>
    </row>
    <row r="18" spans="1:4" x14ac:dyDescent="0.25">
      <c r="A18" s="4">
        <v>5.1961977239547916E-2</v>
      </c>
      <c r="B18" s="4">
        <v>3.7454249687452396E-2</v>
      </c>
      <c r="C18" s="5">
        <f ca="1">$B$4*A18+SQRT(1-$B$4^2)*_xlfn.NORM.S.INV(RAND())</f>
        <v>0.51066550804116329</v>
      </c>
      <c r="D18" s="5">
        <f t="shared" ca="1" si="0"/>
        <v>-0.36419079064874565</v>
      </c>
    </row>
    <row r="19" spans="1:4" x14ac:dyDescent="0.25">
      <c r="A19" s="4">
        <v>4.6641488605749765E-2</v>
      </c>
      <c r="B19" s="4">
        <v>3.9598171832181998E-2</v>
      </c>
      <c r="C19" s="5">
        <f ca="1">$B$4*A19+SQRT(1-$B$4^2)*_xlfn.NORM.S.INV(RAND())</f>
        <v>1.4911342274094601</v>
      </c>
      <c r="D19" s="5">
        <f t="shared" ca="1" si="0"/>
        <v>1.5535488523172807</v>
      </c>
    </row>
    <row r="20" spans="1:4" x14ac:dyDescent="0.25">
      <c r="A20" s="4">
        <v>0.12122904710933302</v>
      </c>
      <c r="B20" s="4">
        <v>-1.0417605511466099E-2</v>
      </c>
      <c r="C20" s="5">
        <f ca="1">$B$4*A20+SQRT(1-$B$4^2)*_xlfn.NORM.S.INV(RAND())</f>
        <v>1.0094619434660115</v>
      </c>
      <c r="D20" s="5">
        <f t="shared" ca="1" si="0"/>
        <v>1.3466797878605345</v>
      </c>
    </row>
    <row r="21" spans="1:4" x14ac:dyDescent="0.25">
      <c r="A21" s="4">
        <v>5.1867746491293845E-2</v>
      </c>
      <c r="B21" s="4">
        <v>3.5004953838064831E-2</v>
      </c>
      <c r="C21" s="5">
        <f ca="1">$B$4*A21+SQRT(1-$B$4^2)*_xlfn.NORM.S.INV(RAND())</f>
        <v>-2.4022118708688081</v>
      </c>
      <c r="D21" s="5">
        <f t="shared" ca="1" si="0"/>
        <v>1.0477841590074621</v>
      </c>
    </row>
    <row r="22" spans="1:4" x14ac:dyDescent="0.25">
      <c r="A22" s="4">
        <v>-6.9655663380043358E-5</v>
      </c>
      <c r="B22" s="4">
        <v>3.8718339709013776E-2</v>
      </c>
      <c r="C22" s="5">
        <f ca="1">$B$4*A22+SQRT(1-$B$4^2)*_xlfn.NORM.S.INV(RAND())</f>
        <v>-1.0092606385621141</v>
      </c>
      <c r="D22" s="5">
        <f t="shared" ca="1" si="0"/>
        <v>1.1640054095851711</v>
      </c>
    </row>
    <row r="23" spans="1:4" x14ac:dyDescent="0.25">
      <c r="A23" s="4">
        <v>6.1488256239540615E-2</v>
      </c>
      <c r="B23" s="4">
        <v>1.9957310271178863E-2</v>
      </c>
      <c r="C23" s="5">
        <f ca="1">$B$4*A23+SQRT(1-$B$4^2)*_xlfn.NORM.S.INV(RAND())</f>
        <v>-1.7335191997008561</v>
      </c>
      <c r="D23" s="5">
        <f t="shared" ca="1" si="0"/>
        <v>1.4866555210809764</v>
      </c>
    </row>
    <row r="24" spans="1:4" x14ac:dyDescent="0.25">
      <c r="A24" s="4">
        <v>-5.4796521315887761E-2</v>
      </c>
      <c r="B24" s="4">
        <v>-7.399791377181472E-3</v>
      </c>
      <c r="C24" s="5">
        <f ca="1">$B$4*A24+SQRT(1-$B$4^2)*_xlfn.NORM.S.INV(RAND())</f>
        <v>-0.17874827023698875</v>
      </c>
      <c r="D24" s="5">
        <f t="shared" ca="1" si="0"/>
        <v>-0.22333167236487725</v>
      </c>
    </row>
    <row r="25" spans="1:4" x14ac:dyDescent="0.25">
      <c r="A25" s="4">
        <v>3.2180172037122846E-2</v>
      </c>
      <c r="B25" s="4">
        <v>5.3249943080406668E-2</v>
      </c>
      <c r="C25" s="5">
        <f ca="1">$B$4*A25+SQRT(1-$B$4^2)*_xlfn.NORM.S.INV(RAND())</f>
        <v>0.79789576149891905</v>
      </c>
      <c r="D25" s="5">
        <f t="shared" ca="1" si="0"/>
        <v>-0.99109354641236891</v>
      </c>
    </row>
    <row r="26" spans="1:4" x14ac:dyDescent="0.25">
      <c r="A26" s="4">
        <v>9.7733991666496073E-2</v>
      </c>
      <c r="B26" s="4">
        <v>2.8075232755684239E-2</v>
      </c>
      <c r="C26" s="5">
        <f ca="1">$B$4*A26+SQRT(1-$B$4^2)*_xlfn.NORM.S.INV(RAND())</f>
        <v>0.5798837474221622</v>
      </c>
      <c r="D26" s="5">
        <f t="shared" ca="1" si="0"/>
        <v>0.17927355173141948</v>
      </c>
    </row>
    <row r="27" spans="1:4" x14ac:dyDescent="0.25">
      <c r="A27" s="4">
        <v>-5.8215627539783946E-2</v>
      </c>
      <c r="B27" s="4">
        <v>1.5619513384991879E-3</v>
      </c>
      <c r="C27" s="5">
        <f ca="1">$B$4*A27+SQRT(1-$B$4^2)*_xlfn.NORM.S.INV(RAND())</f>
        <v>-0.85709994781747134</v>
      </c>
      <c r="D27" s="5">
        <f t="shared" ca="1" si="0"/>
        <v>0.49394342459782037</v>
      </c>
    </row>
    <row r="28" spans="1:4" x14ac:dyDescent="0.25">
      <c r="A28" s="4">
        <v>9.2403650267411E-2</v>
      </c>
      <c r="B28" s="4">
        <v>0.11034187561231193</v>
      </c>
      <c r="C28" s="5">
        <f ca="1">$B$4*A28+SQRT(1-$B$4^2)*_xlfn.NORM.S.INV(RAND())</f>
        <v>5.868603848768672E-2</v>
      </c>
      <c r="D28" s="5">
        <f t="shared" ca="1" si="0"/>
        <v>-0.73418641664309903</v>
      </c>
    </row>
    <row r="29" spans="1:4" x14ac:dyDescent="0.25">
      <c r="A29" s="4">
        <v>1.6486809735053457E-2</v>
      </c>
      <c r="B29" s="4">
        <v>1.1831804698779282E-2</v>
      </c>
      <c r="C29" s="5">
        <f ca="1">$B$4*A29+SQRT(1-$B$4^2)*_xlfn.NORM.S.INV(RAND())</f>
        <v>0.83531010537967831</v>
      </c>
      <c r="D29" s="5">
        <f t="shared" ca="1" si="0"/>
        <v>0.66886449828141326</v>
      </c>
    </row>
    <row r="30" spans="1:4" x14ac:dyDescent="0.25">
      <c r="A30" s="4">
        <v>-1.1774874290783078E-2</v>
      </c>
      <c r="B30" s="4">
        <v>2.1155111161263992E-2</v>
      </c>
      <c r="C30" s="5">
        <f ca="1">$B$4*A30+SQRT(1-$B$4^2)*_xlfn.NORM.S.INV(RAND())</f>
        <v>0.47354619657805497</v>
      </c>
      <c r="D30" s="5">
        <f t="shared" ca="1" si="0"/>
        <v>0.25496874706610217</v>
      </c>
    </row>
    <row r="31" spans="1:4" x14ac:dyDescent="0.25">
      <c r="A31" s="4">
        <v>-1.069334745870402E-2</v>
      </c>
      <c r="B31" s="4">
        <v>0.10499803992053909</v>
      </c>
      <c r="C31" s="5">
        <f ca="1">$B$4*A31+SQRT(1-$B$4^2)*_xlfn.NORM.S.INV(RAND())</f>
        <v>0.30700820477229923</v>
      </c>
      <c r="D31" s="5">
        <f t="shared" ca="1" si="0"/>
        <v>0.68483700853227614</v>
      </c>
    </row>
    <row r="32" spans="1:4" x14ac:dyDescent="0.25">
      <c r="A32" s="4">
        <v>6.1892122628014759E-2</v>
      </c>
      <c r="B32" s="4">
        <v>-1.3137224418542733E-2</v>
      </c>
      <c r="C32" s="5">
        <f ca="1">$B$4*A32+SQRT(1-$B$4^2)*_xlfn.NORM.S.INV(RAND())</f>
        <v>-0.15284889522684608</v>
      </c>
      <c r="D32" s="5">
        <f t="shared" ca="1" si="0"/>
        <v>-0.66050987649007387</v>
      </c>
    </row>
    <row r="33" spans="1:4" x14ac:dyDescent="0.25">
      <c r="A33" s="4">
        <v>-5.5735134955487375E-2</v>
      </c>
      <c r="B33" s="4">
        <v>-2.233651554624717E-2</v>
      </c>
      <c r="C33" s="5">
        <f ca="1">$B$4*A33+SQRT(1-$B$4^2)*_xlfn.NORM.S.INV(RAND())</f>
        <v>0.44976208206173912</v>
      </c>
      <c r="D33" s="5">
        <f t="shared" ca="1" si="0"/>
        <v>-0.25940440414041094</v>
      </c>
    </row>
    <row r="34" spans="1:4" x14ac:dyDescent="0.25">
      <c r="A34" s="4">
        <v>-1.513367765492247E-2</v>
      </c>
      <c r="B34" s="4">
        <v>2.4353234505311166E-2</v>
      </c>
      <c r="C34" s="5">
        <f ca="1">$B$4*A34+SQRT(1-$B$4^2)*_xlfn.NORM.S.INV(RAND())</f>
        <v>-0.89470756648633476</v>
      </c>
      <c r="D34" s="5">
        <f t="shared" ca="1" si="0"/>
        <v>0.27115232885352358</v>
      </c>
    </row>
    <row r="35" spans="1:4" x14ac:dyDescent="0.25">
      <c r="A35" s="4">
        <v>0.12289330935095757</v>
      </c>
      <c r="B35" s="4">
        <v>5.5327147368760501E-2</v>
      </c>
      <c r="C35" s="5">
        <f ca="1">$B$4*A35+SQRT(1-$B$4^2)*_xlfn.NORM.S.INV(RAND())</f>
        <v>0.33727874568287752</v>
      </c>
      <c r="D35" s="5">
        <f t="shared" ca="1" si="0"/>
        <v>1.4653548646770083</v>
      </c>
    </row>
    <row r="36" spans="1:4" x14ac:dyDescent="0.25">
      <c r="A36" s="4">
        <v>-5.6142230270175434E-3</v>
      </c>
      <c r="B36" s="4">
        <v>1.9953147339791324E-3</v>
      </c>
      <c r="C36" s="5">
        <f ca="1">$B$4*A36+SQRT(1-$B$4^2)*_xlfn.NORM.S.INV(RAND())</f>
        <v>-1.5037952209946726</v>
      </c>
      <c r="D36" s="5">
        <f t="shared" ca="1" si="0"/>
        <v>2.062975735321158</v>
      </c>
    </row>
    <row r="37" spans="1:4" x14ac:dyDescent="0.25">
      <c r="A37" s="4">
        <v>2.759891799924738E-2</v>
      </c>
      <c r="B37" s="4">
        <v>7.3021000627901247E-2</v>
      </c>
      <c r="C37" s="5">
        <f ca="1">$B$4*A37+SQRT(1-$B$4^2)*_xlfn.NORM.S.INV(RAND())</f>
        <v>0.79746796102346496</v>
      </c>
      <c r="D37" s="5">
        <f t="shared" ca="1" si="0"/>
        <v>-8.3671447142272953E-4</v>
      </c>
    </row>
    <row r="38" spans="1:4" x14ac:dyDescent="0.25">
      <c r="A38" s="4">
        <v>0.17917227196880584</v>
      </c>
      <c r="B38" s="4">
        <v>5.7247395090629739E-2</v>
      </c>
      <c r="C38" s="5">
        <f ca="1">$B$4*A38+SQRT(1-$B$4^2)*_xlfn.NORM.S.INV(RAND())</f>
        <v>0.15469315699231556</v>
      </c>
      <c r="D38" s="5">
        <f t="shared" ca="1" si="0"/>
        <v>0.43906368181809907</v>
      </c>
    </row>
    <row r="39" spans="1:4" x14ac:dyDescent="0.25">
      <c r="A39" s="4">
        <v>-4.8366374941712625E-3</v>
      </c>
      <c r="B39" s="4">
        <v>2.1838643394179832E-2</v>
      </c>
      <c r="C39" s="5">
        <f ca="1">$B$4*A39+SQRT(1-$B$4^2)*_xlfn.NORM.S.INV(RAND())</f>
        <v>-1.7895324782361328</v>
      </c>
      <c r="D39" s="5">
        <f t="shared" ca="1" si="0"/>
        <v>-0.49101526611092022</v>
      </c>
    </row>
    <row r="40" spans="1:4" x14ac:dyDescent="0.25">
      <c r="A40" s="4">
        <v>-3.0951582696863916E-2</v>
      </c>
      <c r="B40" s="4">
        <v>-6.8387218357833193E-2</v>
      </c>
      <c r="C40" s="5">
        <f ca="1">$B$4*A40+SQRT(1-$B$4^2)*_xlfn.NORM.S.INV(RAND())</f>
        <v>-1.8912659005001125</v>
      </c>
      <c r="D40" s="5">
        <f t="shared" ca="1" si="0"/>
        <v>1.2822376973097493</v>
      </c>
    </row>
    <row r="41" spans="1:4" x14ac:dyDescent="0.25">
      <c r="A41" s="4">
        <v>-0.20339562090939647</v>
      </c>
      <c r="B41" s="4">
        <v>3.7487130188657868E-2</v>
      </c>
      <c r="C41" s="5">
        <f ca="1">$B$4*A41+SQRT(1-$B$4^2)*_xlfn.NORM.S.INV(RAND())</f>
        <v>-5.2045621464839861E-2</v>
      </c>
      <c r="D41" s="5">
        <f t="shared" ca="1" si="0"/>
        <v>0.280699984449301</v>
      </c>
    </row>
    <row r="42" spans="1:4" x14ac:dyDescent="0.25">
      <c r="A42" s="4">
        <v>-0.1206054000338895</v>
      </c>
      <c r="B42" s="4">
        <v>-8.3479748274275456E-2</v>
      </c>
      <c r="C42" s="5">
        <f ca="1">$B$4*A42+SQRT(1-$B$4^2)*_xlfn.NORM.S.INV(RAND())</f>
        <v>-0.6926666144023389</v>
      </c>
      <c r="D42" s="5">
        <f t="shared" ca="1" si="0"/>
        <v>-0.31156908081719237</v>
      </c>
    </row>
  </sheetData>
  <mergeCells count="1">
    <mergeCell ref="A1:T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CORREL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2022-06-05T22:36:41Z</dcterms:created>
  <dcterms:modified xsi:type="dcterms:W3CDTF">2022-06-05T23:12:51Z</dcterms:modified>
</cp:coreProperties>
</file>