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ukhia\Desktop\weekly_work\week_5&amp;6\Group work\python_cleaning\"/>
    </mc:Choice>
  </mc:AlternateContent>
  <xr:revisionPtr revIDLastSave="0" documentId="13_ncr:1_{256947FB-1912-42EE-97A6-75A651F4CC94}" xr6:coauthVersionLast="43" xr6:coauthVersionMax="43" xr10:uidLastSave="{00000000-0000-0000-0000-000000000000}"/>
  <bookViews>
    <workbookView xWindow="-108" yWindow="-108" windowWidth="23256" windowHeight="12576" activeTab="2" xr2:uid="{00000000-000D-0000-FFFF-FFFF00000000}"/>
  </bookViews>
  <sheets>
    <sheet name="variables" sheetId="1" r:id="rId1"/>
    <sheet name="post_computation" sheetId="2" r:id="rId2"/>
    <sheet name="for_regress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8" i="3" l="1"/>
  <c r="H108" i="3"/>
  <c r="F108" i="3"/>
  <c r="E108" i="3"/>
  <c r="B108" i="3"/>
  <c r="I107" i="3"/>
  <c r="H107" i="3"/>
  <c r="F107" i="3"/>
  <c r="E107" i="3"/>
  <c r="B107" i="3"/>
  <c r="I106" i="3"/>
  <c r="H106" i="3"/>
  <c r="F106" i="3"/>
  <c r="E106" i="3"/>
  <c r="B106" i="3"/>
  <c r="I105" i="3"/>
  <c r="H105" i="3"/>
  <c r="F105" i="3"/>
  <c r="E105" i="3"/>
  <c r="B105" i="3"/>
  <c r="I104" i="3"/>
  <c r="H104" i="3"/>
  <c r="F104" i="3"/>
  <c r="E104" i="3"/>
  <c r="B104" i="3"/>
  <c r="I103" i="3"/>
  <c r="H103" i="3"/>
  <c r="F103" i="3"/>
  <c r="E103" i="3"/>
  <c r="B103" i="3"/>
  <c r="I102" i="3"/>
  <c r="H102" i="3"/>
  <c r="F102" i="3"/>
  <c r="E102" i="3"/>
  <c r="B102" i="3"/>
  <c r="I101" i="3"/>
  <c r="H101" i="3"/>
  <c r="F101" i="3"/>
  <c r="E101" i="3"/>
  <c r="B101" i="3"/>
  <c r="I100" i="3"/>
  <c r="H100" i="3"/>
  <c r="F100" i="3"/>
  <c r="E100" i="3"/>
  <c r="B100" i="3"/>
  <c r="I99" i="3"/>
  <c r="H99" i="3"/>
  <c r="F99" i="3"/>
  <c r="E99" i="3"/>
  <c r="B99" i="3"/>
  <c r="I98" i="3"/>
  <c r="H98" i="3"/>
  <c r="F98" i="3"/>
  <c r="E98" i="3"/>
  <c r="B98" i="3"/>
  <c r="I97" i="3"/>
  <c r="H97" i="3"/>
  <c r="F97" i="3"/>
  <c r="E97" i="3"/>
  <c r="B97" i="3"/>
  <c r="I96" i="3"/>
  <c r="H96" i="3"/>
  <c r="F96" i="3"/>
  <c r="E96" i="3"/>
  <c r="B96" i="3"/>
  <c r="I95" i="3"/>
  <c r="H95" i="3"/>
  <c r="F95" i="3"/>
  <c r="E95" i="3"/>
  <c r="B95" i="3"/>
  <c r="I94" i="3"/>
  <c r="H94" i="3"/>
  <c r="F94" i="3"/>
  <c r="E94" i="3"/>
  <c r="B94" i="3"/>
  <c r="I93" i="3"/>
  <c r="H93" i="3"/>
  <c r="F93" i="3"/>
  <c r="E93" i="3"/>
  <c r="B93" i="3"/>
  <c r="I92" i="3"/>
  <c r="H92" i="3"/>
  <c r="F92" i="3"/>
  <c r="E92" i="3"/>
  <c r="B92" i="3"/>
  <c r="I91" i="3"/>
  <c r="H91" i="3"/>
  <c r="F91" i="3"/>
  <c r="E91" i="3"/>
  <c r="B91" i="3"/>
  <c r="I90" i="3"/>
  <c r="H90" i="3"/>
  <c r="F90" i="3"/>
  <c r="E90" i="3"/>
  <c r="B90" i="3"/>
  <c r="I89" i="3"/>
  <c r="H89" i="3"/>
  <c r="F89" i="3"/>
  <c r="E89" i="3"/>
  <c r="B89" i="3"/>
  <c r="I88" i="3"/>
  <c r="H88" i="3"/>
  <c r="F88" i="3"/>
  <c r="E88" i="3"/>
  <c r="B88" i="3"/>
  <c r="I87" i="3"/>
  <c r="H87" i="3"/>
  <c r="F87" i="3"/>
  <c r="E87" i="3"/>
  <c r="B87" i="3"/>
  <c r="I86" i="3"/>
  <c r="H86" i="3"/>
  <c r="F86" i="3"/>
  <c r="E86" i="3"/>
  <c r="B86" i="3"/>
  <c r="I85" i="3"/>
  <c r="H85" i="3"/>
  <c r="F85" i="3"/>
  <c r="E85" i="3"/>
  <c r="B85" i="3"/>
  <c r="I84" i="3"/>
  <c r="H84" i="3"/>
  <c r="F84" i="3"/>
  <c r="E84" i="3"/>
  <c r="B84" i="3"/>
  <c r="I83" i="3"/>
  <c r="H83" i="3"/>
  <c r="F83" i="3"/>
  <c r="E83" i="3"/>
  <c r="B83" i="3"/>
  <c r="I82" i="3"/>
  <c r="H82" i="3"/>
  <c r="F82" i="3"/>
  <c r="E82" i="3"/>
  <c r="B82" i="3"/>
  <c r="I81" i="3"/>
  <c r="H81" i="3"/>
  <c r="F81" i="3"/>
  <c r="E81" i="3"/>
  <c r="B81" i="3"/>
  <c r="I80" i="3"/>
  <c r="H80" i="3"/>
  <c r="F80" i="3"/>
  <c r="E80" i="3"/>
  <c r="B80" i="3"/>
  <c r="I79" i="3"/>
  <c r="H79" i="3"/>
  <c r="F79" i="3"/>
  <c r="E79" i="3"/>
  <c r="B79" i="3"/>
  <c r="I78" i="3"/>
  <c r="H78" i="3"/>
  <c r="F78" i="3"/>
  <c r="E78" i="3"/>
  <c r="B78" i="3"/>
  <c r="I77" i="3"/>
  <c r="H77" i="3"/>
  <c r="F77" i="3"/>
  <c r="E77" i="3"/>
  <c r="B77" i="3"/>
  <c r="I76" i="3"/>
  <c r="H76" i="3"/>
  <c r="F76" i="3"/>
  <c r="E76" i="3"/>
  <c r="B76" i="3"/>
  <c r="I75" i="3"/>
  <c r="H75" i="3"/>
  <c r="F75" i="3"/>
  <c r="E75" i="3"/>
  <c r="B75" i="3"/>
  <c r="I74" i="3"/>
  <c r="H74" i="3"/>
  <c r="F74" i="3"/>
  <c r="E74" i="3"/>
  <c r="B74" i="3"/>
  <c r="I73" i="3"/>
  <c r="H73" i="3"/>
  <c r="F73" i="3"/>
  <c r="E73" i="3"/>
  <c r="B73" i="3"/>
  <c r="I72" i="3"/>
  <c r="H72" i="3"/>
  <c r="F72" i="3"/>
  <c r="E72" i="3"/>
  <c r="B72" i="3"/>
  <c r="I71" i="3"/>
  <c r="H71" i="3"/>
  <c r="F71" i="3"/>
  <c r="E71" i="3"/>
  <c r="B71" i="3"/>
  <c r="I70" i="3"/>
  <c r="H70" i="3"/>
  <c r="F70" i="3"/>
  <c r="E70" i="3"/>
  <c r="B70" i="3"/>
  <c r="I69" i="3"/>
  <c r="H69" i="3"/>
  <c r="F69" i="3"/>
  <c r="E69" i="3"/>
  <c r="B69" i="3"/>
  <c r="I68" i="3"/>
  <c r="H68" i="3"/>
  <c r="F68" i="3"/>
  <c r="E68" i="3"/>
  <c r="B68" i="3"/>
  <c r="I67" i="3"/>
  <c r="H67" i="3"/>
  <c r="F67" i="3"/>
  <c r="E67" i="3"/>
  <c r="B67" i="3"/>
  <c r="I66" i="3"/>
  <c r="H66" i="3"/>
  <c r="F66" i="3"/>
  <c r="E66" i="3"/>
  <c r="B66" i="3"/>
  <c r="I65" i="3"/>
  <c r="H65" i="3"/>
  <c r="F65" i="3"/>
  <c r="E65" i="3"/>
  <c r="B65" i="3"/>
  <c r="I64" i="3"/>
  <c r="H64" i="3"/>
  <c r="F64" i="3"/>
  <c r="E64" i="3"/>
  <c r="B64" i="3"/>
  <c r="I63" i="3"/>
  <c r="H63" i="3"/>
  <c r="F63" i="3"/>
  <c r="E63" i="3"/>
  <c r="B63" i="3"/>
  <c r="I62" i="3"/>
  <c r="H62" i="3"/>
  <c r="F62" i="3"/>
  <c r="E62" i="3"/>
  <c r="B62" i="3"/>
  <c r="I61" i="3"/>
  <c r="H61" i="3"/>
  <c r="F61" i="3"/>
  <c r="E61" i="3"/>
  <c r="B61" i="3"/>
  <c r="I60" i="3"/>
  <c r="H60" i="3"/>
  <c r="F60" i="3"/>
  <c r="E60" i="3"/>
  <c r="B60" i="3"/>
  <c r="I59" i="3"/>
  <c r="H59" i="3"/>
  <c r="F59" i="3"/>
  <c r="E59" i="3"/>
  <c r="B59" i="3"/>
  <c r="I58" i="3"/>
  <c r="H58" i="3"/>
  <c r="F58" i="3"/>
  <c r="E58" i="3"/>
  <c r="B58" i="3"/>
  <c r="I57" i="3"/>
  <c r="H57" i="3"/>
  <c r="F57" i="3"/>
  <c r="E57" i="3"/>
  <c r="B57" i="3"/>
  <c r="I56" i="3"/>
  <c r="H56" i="3"/>
  <c r="F56" i="3"/>
  <c r="E56" i="3"/>
  <c r="B56" i="3"/>
  <c r="I55" i="3"/>
  <c r="H55" i="3"/>
  <c r="F55" i="3"/>
  <c r="E55" i="3"/>
  <c r="B55" i="3"/>
  <c r="I54" i="3"/>
  <c r="H54" i="3"/>
  <c r="F54" i="3"/>
  <c r="E54" i="3"/>
  <c r="B54" i="3"/>
  <c r="I53" i="3"/>
  <c r="H53" i="3"/>
  <c r="F53" i="3"/>
  <c r="E53" i="3"/>
  <c r="B53" i="3"/>
  <c r="I52" i="3"/>
  <c r="H52" i="3"/>
  <c r="F52" i="3"/>
  <c r="E52" i="3"/>
  <c r="B52" i="3"/>
  <c r="I51" i="3"/>
  <c r="H51" i="3"/>
  <c r="F51" i="3"/>
  <c r="E51" i="3"/>
  <c r="B51" i="3"/>
  <c r="I50" i="3"/>
  <c r="H50" i="3"/>
  <c r="F50" i="3"/>
  <c r="E50" i="3"/>
  <c r="B50" i="3"/>
  <c r="I49" i="3"/>
  <c r="H49" i="3"/>
  <c r="F49" i="3"/>
  <c r="E49" i="3"/>
  <c r="B49" i="3"/>
  <c r="I48" i="3"/>
  <c r="H48" i="3"/>
  <c r="F48" i="3"/>
  <c r="E48" i="3"/>
  <c r="B48" i="3"/>
  <c r="I47" i="3"/>
  <c r="H47" i="3"/>
  <c r="F47" i="3"/>
  <c r="E47" i="3"/>
  <c r="B47" i="3"/>
  <c r="I46" i="3"/>
  <c r="H46" i="3"/>
  <c r="F46" i="3"/>
  <c r="E46" i="3"/>
  <c r="B46" i="3"/>
  <c r="I45" i="3"/>
  <c r="H45" i="3"/>
  <c r="F45" i="3"/>
  <c r="E45" i="3"/>
  <c r="B45" i="3"/>
  <c r="I44" i="3"/>
  <c r="H44" i="3"/>
  <c r="F44" i="3"/>
  <c r="E44" i="3"/>
  <c r="B44" i="3"/>
  <c r="I43" i="3"/>
  <c r="H43" i="3"/>
  <c r="F43" i="3"/>
  <c r="E43" i="3"/>
  <c r="B43" i="3"/>
  <c r="I42" i="3"/>
  <c r="H42" i="3"/>
  <c r="F42" i="3"/>
  <c r="E42" i="3"/>
  <c r="B42" i="3"/>
  <c r="I41" i="3"/>
  <c r="H41" i="3"/>
  <c r="F41" i="3"/>
  <c r="E41" i="3"/>
  <c r="B41" i="3"/>
  <c r="I40" i="3"/>
  <c r="H40" i="3"/>
  <c r="F40" i="3"/>
  <c r="E40" i="3"/>
  <c r="B40" i="3"/>
  <c r="I39" i="3"/>
  <c r="H39" i="3"/>
  <c r="F39" i="3"/>
  <c r="E39" i="3"/>
  <c r="B39" i="3"/>
  <c r="I38" i="3"/>
  <c r="H38" i="3"/>
  <c r="F38" i="3"/>
  <c r="E38" i="3"/>
  <c r="B38" i="3"/>
  <c r="I37" i="3"/>
  <c r="H37" i="3"/>
  <c r="F37" i="3"/>
  <c r="E37" i="3"/>
  <c r="B37" i="3"/>
  <c r="I36" i="3"/>
  <c r="H36" i="3"/>
  <c r="F36" i="3"/>
  <c r="E36" i="3"/>
  <c r="B36" i="3"/>
  <c r="I35" i="3"/>
  <c r="H35" i="3"/>
  <c r="F35" i="3"/>
  <c r="E35" i="3"/>
  <c r="B35" i="3"/>
  <c r="I34" i="3"/>
  <c r="H34" i="3"/>
  <c r="F34" i="3"/>
  <c r="E34" i="3"/>
  <c r="B34" i="3"/>
  <c r="I33" i="3"/>
  <c r="H33" i="3"/>
  <c r="F33" i="3"/>
  <c r="E33" i="3"/>
  <c r="B33" i="3"/>
  <c r="I32" i="3"/>
  <c r="H32" i="3"/>
  <c r="F32" i="3"/>
  <c r="E32" i="3"/>
  <c r="B32" i="3"/>
  <c r="I31" i="3"/>
  <c r="H31" i="3"/>
  <c r="F31" i="3"/>
  <c r="E31" i="3"/>
  <c r="B31" i="3"/>
  <c r="I30" i="3"/>
  <c r="H30" i="3"/>
  <c r="F30" i="3"/>
  <c r="E30" i="3"/>
  <c r="B30" i="3"/>
  <c r="I29" i="3"/>
  <c r="H29" i="3"/>
  <c r="F29" i="3"/>
  <c r="E29" i="3"/>
  <c r="B29" i="3"/>
  <c r="I28" i="3"/>
  <c r="H28" i="3"/>
  <c r="F28" i="3"/>
  <c r="E28" i="3"/>
  <c r="B28" i="3"/>
  <c r="I27" i="3"/>
  <c r="H27" i="3"/>
  <c r="F27" i="3"/>
  <c r="E27" i="3"/>
  <c r="B27" i="3"/>
  <c r="I26" i="3"/>
  <c r="H26" i="3"/>
  <c r="F26" i="3"/>
  <c r="E26" i="3"/>
  <c r="B26" i="3"/>
  <c r="I25" i="3"/>
  <c r="H25" i="3"/>
  <c r="F25" i="3"/>
  <c r="E25" i="3"/>
  <c r="B25" i="3"/>
  <c r="I24" i="3"/>
  <c r="H24" i="3"/>
  <c r="F24" i="3"/>
  <c r="E24" i="3"/>
  <c r="B24" i="3"/>
  <c r="I23" i="3"/>
  <c r="H23" i="3"/>
  <c r="F23" i="3"/>
  <c r="E23" i="3"/>
  <c r="B23" i="3"/>
  <c r="I22" i="3"/>
  <c r="H22" i="3"/>
  <c r="F22" i="3"/>
  <c r="E22" i="3"/>
  <c r="B22" i="3"/>
  <c r="I21" i="3"/>
  <c r="H21" i="3"/>
  <c r="F21" i="3"/>
  <c r="E21" i="3"/>
  <c r="B21" i="3"/>
  <c r="I20" i="3"/>
  <c r="H20" i="3"/>
  <c r="F20" i="3"/>
  <c r="E20" i="3"/>
  <c r="B20" i="3"/>
  <c r="I19" i="3"/>
  <c r="H19" i="3"/>
  <c r="F19" i="3"/>
  <c r="E19" i="3"/>
  <c r="B19" i="3"/>
  <c r="I18" i="3"/>
  <c r="H18" i="3"/>
  <c r="F18" i="3"/>
  <c r="E18" i="3"/>
  <c r="B18" i="3"/>
  <c r="I17" i="3"/>
  <c r="H17" i="3"/>
  <c r="F17" i="3"/>
  <c r="E17" i="3"/>
  <c r="B17" i="3"/>
  <c r="I16" i="3"/>
  <c r="H16" i="3"/>
  <c r="F16" i="3"/>
  <c r="E16" i="3"/>
  <c r="B16" i="3"/>
  <c r="I15" i="3"/>
  <c r="H15" i="3"/>
  <c r="F15" i="3"/>
  <c r="E15" i="3"/>
  <c r="B15" i="3"/>
  <c r="I14" i="3"/>
  <c r="H14" i="3"/>
  <c r="F14" i="3"/>
  <c r="E14" i="3"/>
  <c r="B14" i="3"/>
  <c r="I13" i="3"/>
  <c r="H13" i="3"/>
  <c r="F13" i="3"/>
  <c r="E13" i="3"/>
  <c r="B13" i="3"/>
  <c r="I12" i="3"/>
  <c r="H12" i="3"/>
  <c r="F12" i="3"/>
  <c r="E12" i="3"/>
  <c r="B12" i="3"/>
  <c r="I11" i="3"/>
  <c r="H11" i="3"/>
  <c r="F11" i="3"/>
  <c r="E11" i="3"/>
  <c r="B11" i="3"/>
  <c r="I10" i="3"/>
  <c r="H10" i="3"/>
  <c r="F10" i="3"/>
  <c r="E10" i="3"/>
  <c r="B10" i="3"/>
  <c r="I9" i="3"/>
  <c r="H9" i="3"/>
  <c r="F9" i="3"/>
  <c r="E9" i="3"/>
  <c r="B9" i="3"/>
  <c r="I8" i="3"/>
  <c r="H8" i="3"/>
  <c r="F8" i="3"/>
  <c r="E8" i="3"/>
  <c r="B8" i="3"/>
  <c r="I7" i="3"/>
  <c r="H7" i="3"/>
  <c r="F7" i="3"/>
  <c r="E7" i="3"/>
  <c r="B7" i="3"/>
  <c r="I6" i="3"/>
  <c r="H6" i="3"/>
  <c r="F6" i="3"/>
  <c r="E6" i="3"/>
  <c r="B6" i="3"/>
  <c r="I5" i="3"/>
  <c r="H5" i="3"/>
  <c r="F5" i="3"/>
  <c r="E5" i="3"/>
  <c r="B5" i="3"/>
  <c r="I4" i="3"/>
  <c r="H4" i="3"/>
  <c r="F4" i="3"/>
  <c r="E4" i="3"/>
  <c r="B4" i="3"/>
  <c r="I3" i="3"/>
  <c r="H3" i="3"/>
  <c r="F3" i="3"/>
  <c r="E3" i="3"/>
  <c r="B3" i="3"/>
  <c r="I2" i="3"/>
  <c r="H2" i="3"/>
  <c r="F2" i="3"/>
  <c r="E2" i="3"/>
  <c r="B2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2" i="2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2" i="2"/>
</calcChain>
</file>

<file path=xl/sharedStrings.xml><?xml version="1.0" encoding="utf-8"?>
<sst xmlns="http://schemas.openxmlformats.org/spreadsheetml/2006/main" count="173" uniqueCount="156">
  <si>
    <t>Country Name_x</t>
  </si>
  <si>
    <t>Aruba</t>
  </si>
  <si>
    <t>Angola</t>
  </si>
  <si>
    <t>Albania</t>
  </si>
  <si>
    <t>United Arab Emirates</t>
  </si>
  <si>
    <t>Argentina</t>
  </si>
  <si>
    <t>Armenia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</si>
  <si>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</si>
  <si>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</si>
  <si>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</si>
  <si>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</si>
  <si>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</si>
  <si>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</si>
  <si>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</si>
  <si>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</si>
  <si>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Bulgaria</t>
  </si>
  <si>
    <t>Bahrain</t>
  </si>
  <si>
    <t>Belarus</t>
  </si>
  <si>
    <t>Belize</t>
  </si>
  <si>
    <t>Bermuda</t>
  </si>
  <si>
    <t>Bolivia</t>
  </si>
  <si>
    <t>Brazil</t>
  </si>
  <si>
    <t>Barbados</t>
  </si>
  <si>
    <t>Botswana</t>
  </si>
  <si>
    <t>Central African Republic</t>
  </si>
  <si>
    <t>Canada</t>
  </si>
  <si>
    <t>Switzerland</t>
  </si>
  <si>
    <t>Chile</t>
  </si>
  <si>
    <t>China</t>
  </si>
  <si>
    <t>Cameroon</t>
  </si>
  <si>
    <t>Colombia</t>
  </si>
  <si>
    <t>Comoros</t>
  </si>
  <si>
    <t>Costa Rica</t>
  </si>
  <si>
    <t>Cuba</t>
  </si>
  <si>
    <t>Cayman Islands</t>
  </si>
  <si>
    <t>Cyprus</t>
  </si>
  <si>
    <t>Czech Republic</t>
  </si>
  <si>
    <t>Germany</t>
  </si>
  <si>
    <t>Dominica</t>
  </si>
  <si>
    <t>Denmark</t>
  </si>
  <si>
    <t>Dominican Republic</t>
  </si>
  <si>
    <t>Algeria</t>
  </si>
  <si>
    <t>Ecuador</t>
  </si>
  <si>
    <t>Spain</t>
  </si>
  <si>
    <t>Estonia</t>
  </si>
  <si>
    <t>Ethiopia</t>
  </si>
  <si>
    <t>Finland</t>
  </si>
  <si>
    <t>Fiji</t>
  </si>
  <si>
    <t>France</t>
  </si>
  <si>
    <t>Gabon</t>
  </si>
  <si>
    <t>United Kingdom</t>
  </si>
  <si>
    <t>Georgia</t>
  </si>
  <si>
    <t>Ghana</t>
  </si>
  <si>
    <t>Guinea</t>
  </si>
  <si>
    <t>Greece</t>
  </si>
  <si>
    <t>Grenada</t>
  </si>
  <si>
    <t>Guatemala</t>
  </si>
  <si>
    <t>Guyana</t>
  </si>
  <si>
    <t>Honduras</t>
  </si>
  <si>
    <t>Croatia</t>
  </si>
  <si>
    <t>Haiti</t>
  </si>
  <si>
    <t>Hungary</t>
  </si>
  <si>
    <t>Indonesia</t>
  </si>
  <si>
    <t>India</t>
  </si>
  <si>
    <t>Ireland</t>
  </si>
  <si>
    <t>Iraq</t>
  </si>
  <si>
    <t>Iceland</t>
  </si>
  <si>
    <t>Israel</t>
  </si>
  <si>
    <t>Italy</t>
  </si>
  <si>
    <t>Jamaica</t>
  </si>
  <si>
    <t>Jordan</t>
  </si>
  <si>
    <t>Kazakhstan</t>
  </si>
  <si>
    <t>Kenya</t>
  </si>
  <si>
    <t>Cambodia</t>
  </si>
  <si>
    <t>Kiribati</t>
  </si>
  <si>
    <t>Kuwait</t>
  </si>
  <si>
    <t>Lebanon</t>
  </si>
  <si>
    <t>Libya</t>
  </si>
  <si>
    <t>Sri Lanka</t>
  </si>
  <si>
    <t>Lesotho</t>
  </si>
  <si>
    <t>Lithuania</t>
  </si>
  <si>
    <t>Luxembourg</t>
  </si>
  <si>
    <t>Latvia</t>
  </si>
  <si>
    <t>Morocco</t>
  </si>
  <si>
    <t>Moldova</t>
  </si>
  <si>
    <t>Madagascar</t>
  </si>
  <si>
    <t>Mexico</t>
  </si>
  <si>
    <t>Mali</t>
  </si>
  <si>
    <t>Malta</t>
  </si>
  <si>
    <t>Montenegro</t>
  </si>
  <si>
    <t>Mongolia</t>
  </si>
  <si>
    <t>Mozambique</t>
  </si>
  <si>
    <t>Mauritius</t>
  </si>
  <si>
    <t>Malawi</t>
  </si>
  <si>
    <t>Malaysia</t>
  </si>
  <si>
    <t>Namibia</t>
  </si>
  <si>
    <t>Niger</t>
  </si>
  <si>
    <t>Nigeria</t>
  </si>
  <si>
    <t>Nicaragua</t>
  </si>
  <si>
    <t>Netherlands</t>
  </si>
  <si>
    <t>Norway</t>
  </si>
  <si>
    <t>Nepal</t>
  </si>
  <si>
    <t>Oman</t>
  </si>
  <si>
    <t>Panama</t>
  </si>
  <si>
    <t>Peru</t>
  </si>
  <si>
    <t>Poland</t>
  </si>
  <si>
    <t>Puerto Rico</t>
  </si>
  <si>
    <t>Portugal</t>
  </si>
  <si>
    <t>Paraguay</t>
  </si>
  <si>
    <t>Qatar</t>
  </si>
  <si>
    <t>Romania</t>
  </si>
  <si>
    <t>Rwanda</t>
  </si>
  <si>
    <t>Saudi Arabia</t>
  </si>
  <si>
    <t>Sudan</t>
  </si>
  <si>
    <t>Senegal</t>
  </si>
  <si>
    <t>Sierra Leone</t>
  </si>
  <si>
    <t>El Salvador</t>
  </si>
  <si>
    <t>Serbia</t>
  </si>
  <si>
    <t>Sao Tome and Principe</t>
  </si>
  <si>
    <t>Suriname</t>
  </si>
  <si>
    <t>Slovenia</t>
  </si>
  <si>
    <t>Sweden</t>
  </si>
  <si>
    <t>Seychelles</t>
  </si>
  <si>
    <t>Chad</t>
  </si>
  <si>
    <t>Togo</t>
  </si>
  <si>
    <t>Thailand</t>
  </si>
  <si>
    <t>Tajikistan</t>
  </si>
  <si>
    <t>Tonga</t>
  </si>
  <si>
    <t>Trinidad and Tobago</t>
  </si>
  <si>
    <t>Tunisia</t>
  </si>
  <si>
    <t>Turkey</t>
  </si>
  <si>
    <t>Tanzania</t>
  </si>
  <si>
    <t>Uganda</t>
  </si>
  <si>
    <t>Ukraine</t>
  </si>
  <si>
    <t>Uruguay</t>
  </si>
  <si>
    <t>United States</t>
  </si>
  <si>
    <t>Uzbekistan</t>
  </si>
  <si>
    <t>Vietnam</t>
  </si>
  <si>
    <t>Vanuatu</t>
  </si>
  <si>
    <t>South Africa</t>
  </si>
  <si>
    <t>Zambia</t>
  </si>
  <si>
    <t>Zimbabwe</t>
  </si>
  <si>
    <t>GDP</t>
  </si>
  <si>
    <t>RnD</t>
  </si>
  <si>
    <t>labour_force</t>
  </si>
  <si>
    <t>population</t>
  </si>
  <si>
    <t>energy</t>
  </si>
  <si>
    <t>unemployment</t>
  </si>
  <si>
    <t>employment_rate</t>
  </si>
  <si>
    <t>unemployment_rate</t>
  </si>
  <si>
    <t>migration</t>
  </si>
  <si>
    <t>trade</t>
  </si>
  <si>
    <t>tourism</t>
  </si>
  <si>
    <t>exchange_rate</t>
  </si>
  <si>
    <t>RnD_percent</t>
  </si>
  <si>
    <t>employment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</si>
</sst>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2"/>
  <sheetViews>
    <sheetView workbookViewId="0">
      <selection activeCell="G2" sqref="G2"/>
    </sheetView>
  </sheetViews>
  <sheetFormatPr defaultRowHeight="14.4" x14ac:dyDescent="0.3"/>
  <cols>
    <col min="1" max="1" width="20.6640625" bestFit="1" customWidth="1"/>
    <col min="2" max="6" width="12" bestFit="1" customWidth="1"/>
    <col min="7" max="7" width="17.77734375" bestFit="1" customWidth="1"/>
    <col min="8" max="8" width="15.6640625" bestFit="1" customWidth="1"/>
    <col min="9" max="9" width="10.6640625" bestFit="1" customWidth="1"/>
    <col min="10" max="10" width="12" bestFit="1" customWidth="1"/>
    <col min="11" max="11" width="12.6640625" bestFit="1" customWidth="1"/>
    <col min="12" max="12" width="13.109375" bestFit="1" customWidth="1"/>
  </cols>
  <sheetData>
    <row r="1" spans="1:12" x14ac:dyDescent="0.3">
      <c r="A1" t="s">
        <v>0</v>
      </c>
      <c r="B1" t="s">
        <v>142</v>
      </c>
      <c r="C1" t="s">
        <v>154</v>
      </c>
      <c r="D1" t="s">
        <v>144</v>
      </c>
      <c r="E1" t="s">
        <v>145</v>
      </c>
      <c r="F1" t="s">
        <v>146</v>
      </c>
      <c r="G1" t="s">
        <v>149</v>
      </c>
      <c r="H1" t="s">
        <v>148</v>
      </c>
      <c r="I1" t="s">
        <v>150</v>
      </c>
      <c r="J1" t="s">
        <v>151</v>
      </c>
      <c r="K1" t="s">
        <v>152</v>
      </c>
      <c r="L1" t="s">
        <v>153</v>
      </c>
    </row>
    <row r="2" spans="1:12" x14ac:dyDescent="0.3">
      <c r="A2" t="s">
        <v>1</v>
      </c>
      <c r="B2">
        <v>2158443769.73524</v>
      </c>
      <c r="C2">
        <v>0</v>
      </c>
      <c r="D2">
        <v>0</v>
      </c>
      <c r="E2">
        <v>98172.260869565202</v>
      </c>
      <c r="F2">
        <v>1.3536923076923E-2</v>
      </c>
      <c r="G2">
        <v>0</v>
      </c>
      <c r="H2">
        <v>0</v>
      </c>
      <c r="I2">
        <v>3001</v>
      </c>
      <c r="J2">
        <v>141.38038093762199</v>
      </c>
      <c r="K2">
        <v>3.8361595416666598</v>
      </c>
      <c r="L2">
        <v>1.78999999999999</v>
      </c>
    </row>
    <row r="3" spans="1:12" x14ac:dyDescent="0.3">
      <c r="A3" t="s">
        <v>2</v>
      </c>
      <c r="B3">
        <v>63794371748.9589</v>
      </c>
      <c r="C3">
        <v>0</v>
      </c>
      <c r="D3">
        <v>8843734.5217391308</v>
      </c>
      <c r="E3">
        <v>21562329.521739099</v>
      </c>
      <c r="F3">
        <v>0.129345384615384</v>
      </c>
      <c r="G3">
        <v>14.9333477020263</v>
      </c>
      <c r="H3">
        <v>66.165261144223393</v>
      </c>
      <c r="I3">
        <v>43649.4</v>
      </c>
      <c r="J3">
        <v>78.2312795544306</v>
      </c>
      <c r="K3">
        <v>-345.22487479166602</v>
      </c>
      <c r="L3">
        <v>78.8925960162629</v>
      </c>
    </row>
    <row r="4" spans="1:12" x14ac:dyDescent="0.3">
      <c r="A4" t="s">
        <v>3</v>
      </c>
      <c r="B4">
        <v>8816884122.8320503</v>
      </c>
      <c r="C4">
        <v>1.04995652173913E-2</v>
      </c>
      <c r="D4">
        <v>1306239.60869565</v>
      </c>
      <c r="E4">
        <v>2985596.5652173902</v>
      </c>
      <c r="F4">
        <v>0.10063923076923</v>
      </c>
      <c r="G4">
        <v>16.140521754389201</v>
      </c>
      <c r="H4">
        <v>48.821651956309402</v>
      </c>
      <c r="I4">
        <v>-141432.6</v>
      </c>
      <c r="J4">
        <v>69.150964933756299</v>
      </c>
      <c r="K4">
        <v>28.115639541666599</v>
      </c>
      <c r="L4">
        <v>115.755502251678</v>
      </c>
    </row>
    <row r="5" spans="1:12" x14ac:dyDescent="0.3">
      <c r="A5" t="s">
        <v>4</v>
      </c>
      <c r="B5">
        <v>237046104320.16599</v>
      </c>
      <c r="C5">
        <v>0.13210956521739101</v>
      </c>
      <c r="D5">
        <v>4232111.4782608598</v>
      </c>
      <c r="E5">
        <v>6197494.7826086897</v>
      </c>
      <c r="F5">
        <v>2.1703084615384598</v>
      </c>
      <c r="G5">
        <v>2.3945217495379199</v>
      </c>
      <c r="H5">
        <v>77.731652301290694</v>
      </c>
      <c r="I5">
        <v>1151490.3999999999</v>
      </c>
      <c r="J5">
        <v>111.222503922351</v>
      </c>
      <c r="K5">
        <v>7.2643711249999896</v>
      </c>
      <c r="L5">
        <v>3.67237499999999</v>
      </c>
    </row>
    <row r="6" spans="1:12" x14ac:dyDescent="0.3">
      <c r="A6" t="s">
        <v>5</v>
      </c>
      <c r="B6">
        <v>365012102085.61102</v>
      </c>
      <c r="C6">
        <v>0.44675956521739102</v>
      </c>
      <c r="D6">
        <v>17895345.043478198</v>
      </c>
      <c r="E6">
        <v>39747385.043478198</v>
      </c>
      <c r="F6">
        <v>2.7596976923076899</v>
      </c>
      <c r="G6">
        <v>11.127130425494601</v>
      </c>
      <c r="H6">
        <v>54.490435061247403</v>
      </c>
      <c r="I6">
        <v>-40199.199999999997</v>
      </c>
      <c r="J6">
        <v>31.154080859117801</v>
      </c>
      <c r="K6">
        <v>1.8556044166666601</v>
      </c>
      <c r="L6">
        <v>5.45736074684336</v>
      </c>
    </row>
    <row r="7" spans="1:12" x14ac:dyDescent="0.3">
      <c r="A7" t="s">
        <v>6</v>
      </c>
      <c r="B7">
        <v>6886070865.0852499</v>
      </c>
      <c r="C7">
        <v>0.22074565217391301</v>
      </c>
      <c r="D7">
        <v>1338122.39130434</v>
      </c>
      <c r="E7">
        <v>2980269.0434782598</v>
      </c>
      <c r="F7">
        <v>0.177918461538461</v>
      </c>
      <c r="G7">
        <v>14.052782597749101</v>
      </c>
      <c r="H7">
        <v>49.600608825683501</v>
      </c>
      <c r="I7">
        <v>-124655.8</v>
      </c>
      <c r="J7">
        <v>72.877729845958001</v>
      </c>
      <c r="K7">
        <v>10.129157416666599</v>
      </c>
      <c r="L7">
        <v>456.85552632502498</v>
      </c>
    </row>
    <row r="8" spans="1:12" x14ac:dyDescent="0.3">
      <c r="A8" t="s">
        <v>7</v>
      </c>
      <c r="B8">
        <v>1088893818.7922699</v>
      </c>
      <c r="C8">
        <v>0</v>
      </c>
      <c r="D8">
        <v>0</v>
      </c>
      <c r="E8">
        <v>84036.739130434697</v>
      </c>
      <c r="F8">
        <v>7.8815384615384607E-3</v>
      </c>
      <c r="G8">
        <v>0</v>
      </c>
      <c r="H8">
        <v>0</v>
      </c>
      <c r="I8">
        <v>787</v>
      </c>
      <c r="J8">
        <v>104.04230893606</v>
      </c>
      <c r="K8">
        <v>-0.87595162499999901</v>
      </c>
      <c r="L8">
        <v>2.7</v>
      </c>
    </row>
    <row r="9" spans="1:12" x14ac:dyDescent="0.3">
      <c r="A9" t="s">
        <v>8</v>
      </c>
      <c r="B9">
        <v>896570509098.28198</v>
      </c>
      <c r="C9">
        <v>0.94296652173912998</v>
      </c>
      <c r="D9">
        <v>11019198.217391299</v>
      </c>
      <c r="E9">
        <v>21255503.695652101</v>
      </c>
      <c r="F9">
        <v>5.05071769230769</v>
      </c>
      <c r="G9">
        <v>5.9184348064920096</v>
      </c>
      <c r="H9">
        <v>60.6773482612941</v>
      </c>
      <c r="I9">
        <v>767683.4</v>
      </c>
      <c r="J9">
        <v>41.219351064197298</v>
      </c>
      <c r="K9">
        <v>1.9007964583333301</v>
      </c>
      <c r="L9">
        <v>1.3462830863819899</v>
      </c>
    </row>
    <row r="10" spans="1:12" x14ac:dyDescent="0.3">
      <c r="A10" t="s">
        <v>9</v>
      </c>
      <c r="B10">
        <v>333898591842.62201</v>
      </c>
      <c r="C10">
        <v>2.1688156521739099</v>
      </c>
      <c r="D10">
        <v>4158384.9130434701</v>
      </c>
      <c r="E10">
        <v>8305101.6956521701</v>
      </c>
      <c r="F10">
        <v>1.4517207692307601</v>
      </c>
      <c r="G10">
        <v>5.0952608274376896</v>
      </c>
      <c r="H10">
        <v>56.212348274562601</v>
      </c>
      <c r="I10">
        <v>152826.6</v>
      </c>
      <c r="J10">
        <v>93.448171250375296</v>
      </c>
      <c r="K10">
        <v>1.52320391666666</v>
      </c>
      <c r="L10">
        <v>1.52912463768116</v>
      </c>
    </row>
    <row r="11" spans="1:12" x14ac:dyDescent="0.3">
      <c r="A11" t="s">
        <v>10</v>
      </c>
      <c r="B11">
        <v>31585074995.511002</v>
      </c>
      <c r="C11">
        <v>0.24668260869565201</v>
      </c>
      <c r="D11">
        <v>4141505.2173913</v>
      </c>
      <c r="E11">
        <v>8748534.3913043402</v>
      </c>
      <c r="F11">
        <v>0.60643307692307602</v>
      </c>
      <c r="G11">
        <v>7.2434782567231499</v>
      </c>
      <c r="H11">
        <v>59.320608553679101</v>
      </c>
      <c r="I11">
        <v>-4349</v>
      </c>
      <c r="J11">
        <v>86.694054571725999</v>
      </c>
      <c r="K11">
        <v>12.8858625</v>
      </c>
      <c r="L11">
        <v>0.97082755786372499</v>
      </c>
    </row>
    <row r="12" spans="1:12" x14ac:dyDescent="0.3">
      <c r="A12" t="s">
        <v>11</v>
      </c>
      <c r="B12">
        <v>1696914897.9205</v>
      </c>
      <c r="C12">
        <v>3.2958260869565201E-2</v>
      </c>
      <c r="D12">
        <v>3535334.0869565201</v>
      </c>
      <c r="E12">
        <v>8111217.8260869496</v>
      </c>
      <c r="F12">
        <v>6.7869230769230697E-3</v>
      </c>
      <c r="G12">
        <v>1.8191304362338501</v>
      </c>
      <c r="H12">
        <v>79.641434047533096</v>
      </c>
      <c r="I12">
        <v>-68512.800000000003</v>
      </c>
      <c r="J12">
        <v>29.651296460080399</v>
      </c>
      <c r="K12">
        <v>14.553668791666601</v>
      </c>
      <c r="L12">
        <v>1118.01233632608</v>
      </c>
    </row>
    <row r="13" spans="1:12" x14ac:dyDescent="0.3">
      <c r="A13" t="s">
        <v>12</v>
      </c>
      <c r="B13">
        <v>402874382595.50403</v>
      </c>
      <c r="C13">
        <v>1.8356439130434701</v>
      </c>
      <c r="D13">
        <v>4659193.5217391299</v>
      </c>
      <c r="E13">
        <v>10713305</v>
      </c>
      <c r="F13">
        <v>2.72928923076923</v>
      </c>
      <c r="G13">
        <v>7.8173043209573398</v>
      </c>
      <c r="H13">
        <v>48.386782604715101</v>
      </c>
      <c r="I13">
        <v>212674.4</v>
      </c>
      <c r="J13">
        <v>147.19011203464899</v>
      </c>
      <c r="K13">
        <v>0.54209037499999901</v>
      </c>
      <c r="L13">
        <v>4.4797410869565102</v>
      </c>
    </row>
    <row r="14" spans="1:12" x14ac:dyDescent="0.3">
      <c r="A14" t="s">
        <v>13</v>
      </c>
      <c r="B14">
        <v>5866188192.8134098</v>
      </c>
      <c r="C14">
        <v>0</v>
      </c>
      <c r="D14">
        <v>3430626.1304347799</v>
      </c>
      <c r="E14">
        <v>8569716.5217391308</v>
      </c>
      <c r="F14">
        <v>2.98353846153846E-2</v>
      </c>
      <c r="G14">
        <v>1.4207391065099899</v>
      </c>
      <c r="H14">
        <v>70.592477881390096</v>
      </c>
      <c r="I14">
        <v>-15778</v>
      </c>
      <c r="J14">
        <v>57.622814225159502</v>
      </c>
      <c r="K14">
        <v>3.1459670833333302</v>
      </c>
      <c r="L14">
        <v>556.10316170400904</v>
      </c>
    </row>
    <row r="15" spans="1:12" x14ac:dyDescent="0.3">
      <c r="A15" t="s">
        <v>14</v>
      </c>
      <c r="B15">
        <v>7242545345.6002398</v>
      </c>
      <c r="C15">
        <v>9.8746956521739093E-2</v>
      </c>
      <c r="D15">
        <v>5619564.8695652103</v>
      </c>
      <c r="E15">
        <v>14555368.347826</v>
      </c>
      <c r="F15">
        <v>1.7375384615384602E-2</v>
      </c>
      <c r="G15">
        <v>4.2300869485606301</v>
      </c>
      <c r="H15">
        <v>69.694782422936399</v>
      </c>
      <c r="I15">
        <v>-127499.8</v>
      </c>
      <c r="J15">
        <v>42.728501264413502</v>
      </c>
      <c r="K15">
        <v>846.51241291666599</v>
      </c>
      <c r="L15">
        <v>556.10316170400904</v>
      </c>
    </row>
    <row r="16" spans="1:12" x14ac:dyDescent="0.3">
      <c r="A16" t="s">
        <v>15</v>
      </c>
      <c r="B16">
        <v>37299374186.439201</v>
      </c>
      <c r="C16">
        <v>0.50085130434782599</v>
      </c>
      <c r="D16">
        <v>3442243.0869565201</v>
      </c>
      <c r="E16">
        <v>7623397.6521739103</v>
      </c>
      <c r="F16">
        <v>0.87815384615384595</v>
      </c>
      <c r="G16">
        <v>11.2253043133279</v>
      </c>
      <c r="H16">
        <v>46.958304529604597</v>
      </c>
      <c r="I16">
        <v>-70307.8</v>
      </c>
      <c r="J16">
        <v>105.24706052739501</v>
      </c>
      <c r="K16">
        <v>6.8733916666666603</v>
      </c>
      <c r="L16">
        <v>1.59713601811594</v>
      </c>
    </row>
    <row r="17" spans="1:12" x14ac:dyDescent="0.3">
      <c r="A17" t="s">
        <v>16</v>
      </c>
      <c r="B17">
        <v>20422882099.907398</v>
      </c>
      <c r="C17">
        <v>4.39826086956521E-3</v>
      </c>
      <c r="D17">
        <v>554289.95652173902</v>
      </c>
      <c r="E17">
        <v>1028005.34782608</v>
      </c>
      <c r="F17">
        <v>0.409500769230769</v>
      </c>
      <c r="G17">
        <v>1.04521738705427</v>
      </c>
      <c r="H17">
        <v>68.375347635020304</v>
      </c>
      <c r="I17">
        <v>148736</v>
      </c>
      <c r="J17">
        <v>147.19632598776599</v>
      </c>
      <c r="K17">
        <v>1.87046274999999</v>
      </c>
      <c r="L17">
        <v>0.37599999452898503</v>
      </c>
    </row>
    <row r="18" spans="1:12" x14ac:dyDescent="0.3">
      <c r="A18" t="s">
        <v>17</v>
      </c>
      <c r="B18">
        <v>39999867434.596001</v>
      </c>
      <c r="C18">
        <v>0.65189739130434698</v>
      </c>
      <c r="D18">
        <v>4965038.1304347804</v>
      </c>
      <c r="E18">
        <v>9690497.3913043402</v>
      </c>
      <c r="F18">
        <v>1.03491692307692</v>
      </c>
      <c r="G18">
        <v>9.1359565569006893</v>
      </c>
      <c r="H18">
        <v>56.039739028267199</v>
      </c>
      <c r="I18">
        <v>39899.199999999997</v>
      </c>
      <c r="J18">
        <v>127.392029134723</v>
      </c>
      <c r="K18">
        <v>10.2535829166666</v>
      </c>
      <c r="L18">
        <v>0.56910039533319401</v>
      </c>
    </row>
    <row r="19" spans="1:12" x14ac:dyDescent="0.3">
      <c r="A19" t="s">
        <v>18</v>
      </c>
      <c r="B19">
        <v>1253629223.9130399</v>
      </c>
      <c r="C19">
        <v>0</v>
      </c>
      <c r="D19">
        <v>123804</v>
      </c>
      <c r="E19">
        <v>299510.78260869498</v>
      </c>
      <c r="F19">
        <v>1.17776923076923E-2</v>
      </c>
      <c r="G19">
        <v>10.866565289704599</v>
      </c>
      <c r="H19">
        <v>57.500347800876703</v>
      </c>
      <c r="I19">
        <v>8170.8</v>
      </c>
      <c r="J19">
        <v>113.167967547468</v>
      </c>
      <c r="K19">
        <v>6.8707338333333299</v>
      </c>
      <c r="L19">
        <v>2</v>
      </c>
    </row>
    <row r="20" spans="1:12" x14ac:dyDescent="0.3">
      <c r="A20" t="s">
        <v>19</v>
      </c>
      <c r="B20">
        <v>3580555521.73913</v>
      </c>
      <c r="C20">
        <v>9.0490869565217305E-2</v>
      </c>
      <c r="D20">
        <v>0</v>
      </c>
      <c r="E20">
        <v>63648</v>
      </c>
      <c r="F20">
        <v>8.3223076923076896E-3</v>
      </c>
      <c r="G20">
        <v>0</v>
      </c>
      <c r="H20">
        <v>0</v>
      </c>
      <c r="I20">
        <v>0</v>
      </c>
      <c r="J20">
        <v>16.6707180253042</v>
      </c>
      <c r="K20">
        <v>-0.80378029166666598</v>
      </c>
      <c r="L20">
        <v>1</v>
      </c>
    </row>
    <row r="21" spans="1:12" x14ac:dyDescent="0.3">
      <c r="A21" t="s">
        <v>20</v>
      </c>
      <c r="B21">
        <v>18288337600.183399</v>
      </c>
      <c r="C21">
        <v>9.7790000000000002E-2</v>
      </c>
      <c r="D21">
        <v>4358162.2608695598</v>
      </c>
      <c r="E21">
        <v>9561513.2608695608</v>
      </c>
      <c r="F21">
        <v>0.177306923076923</v>
      </c>
      <c r="G21">
        <v>2.9832608492478001</v>
      </c>
      <c r="H21">
        <v>68.5393046503481</v>
      </c>
      <c r="I21">
        <v>-73759.8</v>
      </c>
      <c r="J21">
        <v>63.639294955242001</v>
      </c>
      <c r="K21">
        <v>6.4377650416666601</v>
      </c>
      <c r="L21">
        <v>6.85731210261594</v>
      </c>
    </row>
    <row r="22" spans="1:12" x14ac:dyDescent="0.3">
      <c r="A22" t="s">
        <v>21</v>
      </c>
      <c r="B22">
        <v>1419395759922.8</v>
      </c>
      <c r="C22">
        <v>0.81713173913043402</v>
      </c>
      <c r="D22">
        <v>89848189.391304299</v>
      </c>
      <c r="E22">
        <v>188950528.69565201</v>
      </c>
      <c r="F22">
        <v>8.8148784615384592</v>
      </c>
      <c r="G22">
        <v>8.9704347486081293</v>
      </c>
      <c r="H22">
        <v>58.739695507547097</v>
      </c>
      <c r="I22">
        <v>9184.7999999999993</v>
      </c>
      <c r="J22">
        <v>24.323679178066602</v>
      </c>
      <c r="K22">
        <v>0.90900649999999905</v>
      </c>
      <c r="L22">
        <v>2.2655270120084001</v>
      </c>
    </row>
    <row r="23" spans="1:12" x14ac:dyDescent="0.3">
      <c r="A23" t="s">
        <v>22</v>
      </c>
      <c r="B23">
        <v>3735102627.6537499</v>
      </c>
      <c r="C23">
        <v>0</v>
      </c>
      <c r="D23">
        <v>150431.78260869501</v>
      </c>
      <c r="E23">
        <v>278154.739130434</v>
      </c>
      <c r="F23">
        <v>2.07130769230769E-2</v>
      </c>
      <c r="G23">
        <v>10.569347796232799</v>
      </c>
      <c r="H23">
        <v>60.905347907024797</v>
      </c>
      <c r="I23">
        <v>980.4</v>
      </c>
      <c r="J23">
        <v>84.703853418719206</v>
      </c>
      <c r="K23">
        <v>0.929789166666666</v>
      </c>
      <c r="L23">
        <v>2</v>
      </c>
    </row>
    <row r="24" spans="1:12" x14ac:dyDescent="0.3">
      <c r="A24" t="s">
        <v>23</v>
      </c>
      <c r="B24">
        <v>10738506793.848301</v>
      </c>
      <c r="C24">
        <v>5.7576086956521701E-2</v>
      </c>
      <c r="D24">
        <v>799939.08695652103</v>
      </c>
      <c r="E24">
        <v>1872457.6521739101</v>
      </c>
      <c r="F24">
        <v>5.2385384615384598E-2</v>
      </c>
      <c r="G24">
        <v>18.783173975737199</v>
      </c>
      <c r="H24">
        <v>52.443130161451201</v>
      </c>
      <c r="I24">
        <v>18910.8</v>
      </c>
      <c r="J24">
        <v>95.629107730597994</v>
      </c>
      <c r="K24">
        <v>10.515894083333301</v>
      </c>
      <c r="L24">
        <v>6.6622299518287997</v>
      </c>
    </row>
    <row r="25" spans="1:12" x14ac:dyDescent="0.3">
      <c r="A25" t="s">
        <v>24</v>
      </c>
      <c r="B25">
        <v>1586603128.5002301</v>
      </c>
      <c r="C25">
        <v>0</v>
      </c>
      <c r="D25">
        <v>1700483.82608695</v>
      </c>
      <c r="E25">
        <v>4093584.9565217299</v>
      </c>
      <c r="F25">
        <v>5.4461538461538402E-3</v>
      </c>
      <c r="G25">
        <v>7.1110000403031002</v>
      </c>
      <c r="H25">
        <v>67.372955985691206</v>
      </c>
      <c r="I25">
        <v>-134229.6</v>
      </c>
      <c r="J25">
        <v>38.819849176800602</v>
      </c>
      <c r="K25">
        <v>0.13463499999999901</v>
      </c>
      <c r="L25">
        <v>556.10316170400904</v>
      </c>
    </row>
    <row r="26" spans="1:12" x14ac:dyDescent="0.3">
      <c r="A26" t="s">
        <v>25</v>
      </c>
      <c r="B26">
        <v>1257280695122.76</v>
      </c>
      <c r="C26">
        <v>1.7295752173912999</v>
      </c>
      <c r="D26">
        <v>17996141.6086956</v>
      </c>
      <c r="E26">
        <v>33056275.260869499</v>
      </c>
      <c r="F26">
        <v>13.3127261538461</v>
      </c>
      <c r="G26">
        <v>7.2896086651345904</v>
      </c>
      <c r="H26">
        <v>61.124695321787897</v>
      </c>
      <c r="I26">
        <v>1052787.8</v>
      </c>
      <c r="J26">
        <v>68.828415549309995</v>
      </c>
      <c r="K26">
        <v>2.5301777083333299</v>
      </c>
      <c r="L26">
        <v>1.26106069100275</v>
      </c>
    </row>
    <row r="27" spans="1:12" x14ac:dyDescent="0.3">
      <c r="A27" t="s">
        <v>26</v>
      </c>
      <c r="B27">
        <v>491292051152.77899</v>
      </c>
      <c r="C27">
        <v>0.72700086956521703</v>
      </c>
      <c r="D27">
        <v>4366297.0869565196</v>
      </c>
      <c r="E27">
        <v>7667051.4347826</v>
      </c>
      <c r="F27">
        <v>1.2842623076923001</v>
      </c>
      <c r="G27">
        <v>4.0604348079017898</v>
      </c>
      <c r="H27">
        <v>64.9931310570758</v>
      </c>
      <c r="I27">
        <v>248696.4</v>
      </c>
      <c r="J27">
        <v>105.987562562584</v>
      </c>
      <c r="K27">
        <v>0.95032133333333302</v>
      </c>
      <c r="L27">
        <v>1.2024851076779599</v>
      </c>
    </row>
    <row r="28" spans="1:12" x14ac:dyDescent="0.3">
      <c r="A28" t="s">
        <v>27</v>
      </c>
      <c r="B28">
        <v>167984168024.633</v>
      </c>
      <c r="C28">
        <v>0.15592956521739099</v>
      </c>
      <c r="D28">
        <v>7509916</v>
      </c>
      <c r="E28">
        <v>16564714.347826</v>
      </c>
      <c r="F28">
        <v>1.0826192307692299</v>
      </c>
      <c r="G28">
        <v>8.4396956899891702</v>
      </c>
      <c r="H28">
        <v>54.291261092476198</v>
      </c>
      <c r="I28">
        <v>57260.800000000003</v>
      </c>
      <c r="J28">
        <v>64.226389589824095</v>
      </c>
      <c r="K28">
        <v>5.0151970833333301</v>
      </c>
      <c r="L28">
        <v>557.74104726675796</v>
      </c>
    </row>
    <row r="29" spans="1:12" x14ac:dyDescent="0.3">
      <c r="A29" t="s">
        <v>28</v>
      </c>
      <c r="B29">
        <v>5215423039384.3799</v>
      </c>
      <c r="C29">
        <v>1.24124434782608</v>
      </c>
      <c r="D29">
        <v>762540861.52173901</v>
      </c>
      <c r="E29">
        <v>1313625869.5652101</v>
      </c>
      <c r="F29">
        <v>52.599948461538403</v>
      </c>
      <c r="G29">
        <v>4.1920434392016803</v>
      </c>
      <c r="H29">
        <v>70.112652654233202</v>
      </c>
      <c r="I29">
        <v>-1625482</v>
      </c>
      <c r="J29">
        <v>45.667168917311102</v>
      </c>
      <c r="K29">
        <v>11.20761875</v>
      </c>
      <c r="L29">
        <v>7.4014287148065501</v>
      </c>
    </row>
    <row r="30" spans="1:12" x14ac:dyDescent="0.3">
      <c r="A30" t="s">
        <v>29</v>
      </c>
      <c r="B30">
        <v>22091502555.7173</v>
      </c>
      <c r="C30">
        <v>0</v>
      </c>
      <c r="D30">
        <v>8448481.2608695608</v>
      </c>
      <c r="E30">
        <v>19053976.391304299</v>
      </c>
      <c r="F30">
        <v>8.4736923076923001E-2</v>
      </c>
      <c r="G30">
        <v>5.0542174422222601</v>
      </c>
      <c r="H30">
        <v>75.4040427829908</v>
      </c>
      <c r="I30">
        <v>-43200</v>
      </c>
      <c r="J30">
        <v>49.997458621005102</v>
      </c>
      <c r="K30">
        <v>8.5468891666666593</v>
      </c>
      <c r="L30">
        <v>556.10316170400904</v>
      </c>
    </row>
    <row r="31" spans="1:12" x14ac:dyDescent="0.3">
      <c r="A31" t="s">
        <v>30</v>
      </c>
      <c r="B31">
        <v>211084862409.78601</v>
      </c>
      <c r="C31">
        <v>0.181779565217391</v>
      </c>
      <c r="D31">
        <v>21591738.347826</v>
      </c>
      <c r="E31">
        <v>43467268.869565196</v>
      </c>
      <c r="F31">
        <v>1.23140615384615</v>
      </c>
      <c r="G31">
        <v>12.1497391825137</v>
      </c>
      <c r="H31">
        <v>60.390956878662102</v>
      </c>
      <c r="I31">
        <v>-156801</v>
      </c>
      <c r="J31">
        <v>36.4918900799263</v>
      </c>
      <c r="K31">
        <v>5.02227816666666</v>
      </c>
      <c r="L31">
        <v>2163.5390991752802</v>
      </c>
    </row>
    <row r="32" spans="1:12" x14ac:dyDescent="0.3">
      <c r="A32" t="s">
        <v>31</v>
      </c>
      <c r="B32">
        <v>751987701.350564</v>
      </c>
      <c r="C32">
        <v>0</v>
      </c>
      <c r="D32">
        <v>161024.13043478201</v>
      </c>
      <c r="E32">
        <v>649277.65217391297</v>
      </c>
      <c r="F32">
        <v>1.4576923076923E-3</v>
      </c>
      <c r="G32">
        <v>4.2825217247009197</v>
      </c>
      <c r="H32">
        <v>40.650608394456903</v>
      </c>
      <c r="I32">
        <v>-9200</v>
      </c>
      <c r="J32">
        <v>35.365329685486799</v>
      </c>
      <c r="K32">
        <v>1.32607187499999</v>
      </c>
      <c r="L32">
        <v>417.07675936202997</v>
      </c>
    </row>
    <row r="33" spans="1:12" x14ac:dyDescent="0.3">
      <c r="A33" t="s">
        <v>32</v>
      </c>
      <c r="B33">
        <v>31396005578.481998</v>
      </c>
      <c r="C33">
        <v>0.33323000000000003</v>
      </c>
      <c r="D33">
        <v>1976962.0869565201</v>
      </c>
      <c r="E33">
        <v>4377353.2608695598</v>
      </c>
      <c r="F33">
        <v>0.15941692307692301</v>
      </c>
      <c r="G33">
        <v>7.01860867375912</v>
      </c>
      <c r="H33">
        <v>56.920608520507798</v>
      </c>
      <c r="I33">
        <v>39540</v>
      </c>
      <c r="J33">
        <v>77.948233737989696</v>
      </c>
      <c r="K33">
        <v>4.6288448749999898</v>
      </c>
      <c r="L33">
        <v>444.26834179668401</v>
      </c>
    </row>
    <row r="34" spans="1:12" x14ac:dyDescent="0.3">
      <c r="A34" t="s">
        <v>33</v>
      </c>
      <c r="B34">
        <v>51779154753.010101</v>
      </c>
      <c r="C34">
        <v>0.43471956521739102</v>
      </c>
      <c r="D34">
        <v>4875345.4347826</v>
      </c>
      <c r="E34">
        <v>11213340.3043478</v>
      </c>
      <c r="F34">
        <v>0.43437692307692299</v>
      </c>
      <c r="G34">
        <v>3.3722608711408499</v>
      </c>
      <c r="H34">
        <v>51.771217512047798</v>
      </c>
      <c r="I34">
        <v>-128092.4</v>
      </c>
      <c r="J34">
        <v>33.347112788315897</v>
      </c>
      <c r="K34">
        <v>4.2717719999999897</v>
      </c>
      <c r="L34">
        <v>0</v>
      </c>
    </row>
    <row r="35" spans="1:12" x14ac:dyDescent="0.3">
      <c r="A35" t="s">
        <v>34</v>
      </c>
      <c r="B35">
        <v>439754168.05234998</v>
      </c>
      <c r="C35">
        <v>0</v>
      </c>
      <c r="D35">
        <v>0</v>
      </c>
      <c r="E35">
        <v>51420.391304347802</v>
      </c>
      <c r="F35">
        <v>5.5384615384615303E-3</v>
      </c>
      <c r="G35">
        <v>0</v>
      </c>
      <c r="H35">
        <v>0</v>
      </c>
      <c r="I35">
        <v>0</v>
      </c>
      <c r="J35">
        <v>0</v>
      </c>
      <c r="K35">
        <v>1.3167308333333301</v>
      </c>
      <c r="L35">
        <v>0.39854917391304301</v>
      </c>
    </row>
    <row r="36" spans="1:12" x14ac:dyDescent="0.3">
      <c r="A36" t="s">
        <v>35</v>
      </c>
      <c r="B36">
        <v>18802673654.865799</v>
      </c>
      <c r="C36">
        <v>0.30781391304347799</v>
      </c>
      <c r="D36">
        <v>529248.43478260795</v>
      </c>
      <c r="E36">
        <v>1050832.56521739</v>
      </c>
      <c r="F36">
        <v>0.11143538461538401</v>
      </c>
      <c r="G36">
        <v>7.2894782398058</v>
      </c>
      <c r="H36">
        <v>57.859565569006797</v>
      </c>
      <c r="I36">
        <v>43391.6</v>
      </c>
      <c r="J36">
        <v>121.77822168654301</v>
      </c>
      <c r="K36">
        <v>0.77327679166666596</v>
      </c>
      <c r="L36">
        <v>0.27183970944144897</v>
      </c>
    </row>
    <row r="37" spans="1:12" x14ac:dyDescent="0.3">
      <c r="A37" t="s">
        <v>36</v>
      </c>
      <c r="B37">
        <v>152819195773.49799</v>
      </c>
      <c r="C37">
        <v>1.21788130434782</v>
      </c>
      <c r="D37">
        <v>5228234.1304347804</v>
      </c>
      <c r="E37">
        <v>10377747.9130434</v>
      </c>
      <c r="F37">
        <v>1.5026253846153801</v>
      </c>
      <c r="G37">
        <v>6.1672174308610996</v>
      </c>
      <c r="H37">
        <v>55.890347688094401</v>
      </c>
      <c r="I37">
        <v>92857.4</v>
      </c>
      <c r="J37">
        <v>121.136579770598</v>
      </c>
      <c r="K37">
        <v>1.7381861249999999</v>
      </c>
      <c r="L37">
        <v>25.339163623188401</v>
      </c>
    </row>
    <row r="38" spans="1:12" x14ac:dyDescent="0.3">
      <c r="A38" t="s">
        <v>37</v>
      </c>
      <c r="B38">
        <v>3038302968554.2798</v>
      </c>
      <c r="C38">
        <v>2.3264526086956501</v>
      </c>
      <c r="D38">
        <v>41505943.434782602</v>
      </c>
      <c r="E38">
        <v>81958612.956521705</v>
      </c>
      <c r="F38">
        <v>14.404859230769199</v>
      </c>
      <c r="G38">
        <v>7.4629565321880804</v>
      </c>
      <c r="H38">
        <v>54.709435006846498</v>
      </c>
      <c r="I38">
        <v>1034147</v>
      </c>
      <c r="J38">
        <v>71.827964309749504</v>
      </c>
      <c r="K38">
        <v>0.54371083333333303</v>
      </c>
      <c r="L38">
        <v>0.21732598260869501</v>
      </c>
    </row>
    <row r="39" spans="1:12" x14ac:dyDescent="0.3">
      <c r="A39" t="s">
        <v>38</v>
      </c>
      <c r="B39">
        <v>422304675.50724602</v>
      </c>
      <c r="C39">
        <v>0</v>
      </c>
      <c r="D39">
        <v>0</v>
      </c>
      <c r="E39">
        <v>70669.478260869495</v>
      </c>
      <c r="F39">
        <v>1.73E-3</v>
      </c>
      <c r="G39">
        <v>0</v>
      </c>
      <c r="H39">
        <v>0</v>
      </c>
      <c r="I39">
        <v>0</v>
      </c>
      <c r="J39">
        <v>91.860430415566199</v>
      </c>
      <c r="K39">
        <v>2.5290995833333301</v>
      </c>
      <c r="L39">
        <v>2.7</v>
      </c>
    </row>
    <row r="40" spans="1:12" x14ac:dyDescent="0.3">
      <c r="A40" t="s">
        <v>39</v>
      </c>
      <c r="B40">
        <v>270439626747.492</v>
      </c>
      <c r="C40">
        <v>2.2270565217391298</v>
      </c>
      <c r="D40">
        <v>2912518.7391304299</v>
      </c>
      <c r="E40">
        <v>5492196.5652173897</v>
      </c>
      <c r="F40">
        <v>0.88858923076923002</v>
      </c>
      <c r="G40">
        <v>5.5271739441415502</v>
      </c>
      <c r="H40">
        <v>61.0557390295941</v>
      </c>
      <c r="I40">
        <v>78340.399999999994</v>
      </c>
      <c r="J40">
        <v>91.0458835970243</v>
      </c>
      <c r="K40">
        <v>0.71588804166666598</v>
      </c>
      <c r="L40">
        <v>6.3129203376431802</v>
      </c>
    </row>
    <row r="41" spans="1:12" x14ac:dyDescent="0.3">
      <c r="A41" t="s">
        <v>40</v>
      </c>
      <c r="B41">
        <v>44273783737.155403</v>
      </c>
      <c r="C41">
        <v>0</v>
      </c>
      <c r="D41">
        <v>3714310</v>
      </c>
      <c r="E41">
        <v>9320718.0869565196</v>
      </c>
      <c r="F41">
        <v>0.245483076923076</v>
      </c>
      <c r="G41">
        <v>6.3379565529201303</v>
      </c>
      <c r="H41">
        <v>54.956826251486</v>
      </c>
      <c r="I41">
        <v>-152163</v>
      </c>
      <c r="J41">
        <v>64.554417318367101</v>
      </c>
      <c r="K41">
        <v>6.3427417916666604</v>
      </c>
      <c r="L41">
        <v>31.921268531932402</v>
      </c>
    </row>
    <row r="42" spans="1:12" x14ac:dyDescent="0.3">
      <c r="A42" t="s">
        <v>41</v>
      </c>
      <c r="B42">
        <v>123610869360.255</v>
      </c>
      <c r="C42">
        <v>6.7651739130434693E-2</v>
      </c>
      <c r="D42">
        <v>10340662.8695652</v>
      </c>
      <c r="E42">
        <v>34832024.782608598</v>
      </c>
      <c r="F42">
        <v>1.35798461538461</v>
      </c>
      <c r="G42">
        <v>17.088739146357</v>
      </c>
      <c r="H42">
        <v>35.3758260478144</v>
      </c>
      <c r="I42">
        <v>-184050.2</v>
      </c>
      <c r="J42">
        <v>59.768753272734699</v>
      </c>
      <c r="K42">
        <v>5.1274629166666603</v>
      </c>
      <c r="L42">
        <v>78.014589311594193</v>
      </c>
    </row>
    <row r="43" spans="1:12" x14ac:dyDescent="0.3">
      <c r="A43" t="s">
        <v>42</v>
      </c>
      <c r="B43">
        <v>58718215551.754097</v>
      </c>
      <c r="C43">
        <v>0.136819130434782</v>
      </c>
      <c r="D43">
        <v>6543618.3043478196</v>
      </c>
      <c r="E43">
        <v>14324075.173913</v>
      </c>
      <c r="F43">
        <v>0.38608461538461503</v>
      </c>
      <c r="G43">
        <v>4.2074347475300602</v>
      </c>
      <c r="H43">
        <v>64.105652021325099</v>
      </c>
      <c r="I43">
        <v>-60755.4</v>
      </c>
      <c r="J43">
        <v>52.773625289803498</v>
      </c>
      <c r="K43">
        <v>5.6719606249999996</v>
      </c>
      <c r="L43">
        <v>1062.6137130434799</v>
      </c>
    </row>
    <row r="44" spans="1:12" x14ac:dyDescent="0.3">
      <c r="A44" t="s">
        <v>43</v>
      </c>
      <c r="B44">
        <v>1112595617645.55</v>
      </c>
      <c r="C44">
        <v>1.0043039130434701</v>
      </c>
      <c r="D44">
        <v>21143622.6086956</v>
      </c>
      <c r="E44">
        <v>44067403.913043402</v>
      </c>
      <c r="F44">
        <v>5.7865292307692302</v>
      </c>
      <c r="G44">
        <v>16.5460000245467</v>
      </c>
      <c r="H44">
        <v>46.7875216940174</v>
      </c>
      <c r="I44">
        <v>1126452</v>
      </c>
      <c r="J44">
        <v>56.911593137351801</v>
      </c>
      <c r="K44">
        <v>2.9167594583333298</v>
      </c>
      <c r="L44">
        <v>18.368284492753599</v>
      </c>
    </row>
    <row r="45" spans="1:12" x14ac:dyDescent="0.3">
      <c r="A45" t="s">
        <v>44</v>
      </c>
      <c r="B45">
        <v>16547782386.2701</v>
      </c>
      <c r="C45">
        <v>0.98278434782608604</v>
      </c>
      <c r="D45">
        <v>684502.86956521706</v>
      </c>
      <c r="E45">
        <v>1351597.2173913</v>
      </c>
      <c r="F45">
        <v>0.22151999999999999</v>
      </c>
      <c r="G45">
        <v>9.4009565685106296</v>
      </c>
      <c r="H45">
        <v>54.926826145337898</v>
      </c>
      <c r="I45">
        <v>-10053.799999999999</v>
      </c>
      <c r="J45">
        <v>143.07515932931801</v>
      </c>
      <c r="K45">
        <v>6.3203351249999997</v>
      </c>
      <c r="L45">
        <v>8.8010574092542697</v>
      </c>
    </row>
    <row r="46" spans="1:12" x14ac:dyDescent="0.3">
      <c r="A46" t="s">
        <v>45</v>
      </c>
      <c r="B46">
        <v>30256298637.2435</v>
      </c>
      <c r="C46">
        <v>5.2007391304347797E-2</v>
      </c>
      <c r="D46">
        <v>36914850.782608598</v>
      </c>
      <c r="E46">
        <v>81959937.913043395</v>
      </c>
      <c r="F46">
        <v>7.6570769230769206E-2</v>
      </c>
      <c r="G46">
        <v>2.5904782854992399</v>
      </c>
      <c r="H46">
        <v>78.690433999766398</v>
      </c>
      <c r="I46">
        <v>-81778.600000000006</v>
      </c>
      <c r="J46">
        <v>13.5944614151905</v>
      </c>
      <c r="K46">
        <v>12.288095</v>
      </c>
      <c r="L46">
        <v>13.0058769809715</v>
      </c>
    </row>
    <row r="47" spans="1:12" x14ac:dyDescent="0.3">
      <c r="A47" t="s">
        <v>46</v>
      </c>
      <c r="B47">
        <v>209674207556.56299</v>
      </c>
      <c r="C47">
        <v>2.9317247826086898</v>
      </c>
      <c r="D47">
        <v>2639860.3913043402</v>
      </c>
      <c r="E47">
        <v>5309126.6086956495</v>
      </c>
      <c r="F47">
        <v>1.25376615384615</v>
      </c>
      <c r="G47">
        <v>9.6088695318802504</v>
      </c>
      <c r="H47">
        <v>54.309130958888801</v>
      </c>
      <c r="I47">
        <v>52612.6</v>
      </c>
      <c r="J47">
        <v>74.374002692575104</v>
      </c>
      <c r="K47">
        <v>0.17279054166666599</v>
      </c>
      <c r="L47">
        <v>0.65778481884057904</v>
      </c>
    </row>
    <row r="48" spans="1:12" x14ac:dyDescent="0.3">
      <c r="A48" t="s">
        <v>47</v>
      </c>
      <c r="B48">
        <v>3228442475.6100602</v>
      </c>
      <c r="C48">
        <v>0</v>
      </c>
      <c r="D48">
        <v>338355.21739130397</v>
      </c>
      <c r="E48">
        <v>837597.08695652103</v>
      </c>
      <c r="F48">
        <v>3.2083846153846102E-2</v>
      </c>
      <c r="G48">
        <v>4.14269566535949</v>
      </c>
      <c r="H48">
        <v>56.179521643597099</v>
      </c>
      <c r="I48">
        <v>-36306.199999999997</v>
      </c>
      <c r="J48">
        <v>0</v>
      </c>
      <c r="K48">
        <v>3.4808586666666601</v>
      </c>
      <c r="L48">
        <v>1.8774988230940099</v>
      </c>
    </row>
    <row r="49" spans="1:12" x14ac:dyDescent="0.3">
      <c r="A49" t="s">
        <v>48</v>
      </c>
      <c r="B49">
        <v>2223846925446.2798</v>
      </c>
      <c r="C49">
        <v>1.9660104347826</v>
      </c>
      <c r="D49">
        <v>28948048.173912998</v>
      </c>
      <c r="E49">
        <v>63694579.173913002</v>
      </c>
      <c r="F49">
        <v>10.974079230769201</v>
      </c>
      <c r="G49">
        <v>9.5836086273193306</v>
      </c>
      <c r="H49">
        <v>50.426869765571901</v>
      </c>
      <c r="I49">
        <v>434705.2</v>
      </c>
      <c r="J49">
        <v>55.443997640321101</v>
      </c>
      <c r="K49">
        <v>1.4357770833333301</v>
      </c>
      <c r="L49">
        <v>0.73268390579710096</v>
      </c>
    </row>
    <row r="50" spans="1:12" x14ac:dyDescent="0.3">
      <c r="A50" t="s">
        <v>49</v>
      </c>
      <c r="B50">
        <v>11109424655.3979</v>
      </c>
      <c r="C50">
        <v>6.5498695652173894E-2</v>
      </c>
      <c r="D50">
        <v>464356.47826086899</v>
      </c>
      <c r="E50">
        <v>1537024.39130434</v>
      </c>
      <c r="F50">
        <v>4.1274615384615299E-2</v>
      </c>
      <c r="G50">
        <v>18.4679566258969</v>
      </c>
      <c r="H50">
        <v>39.233260776685597</v>
      </c>
      <c r="I50">
        <v>39902.199999999997</v>
      </c>
      <c r="J50">
        <v>82.853227169906205</v>
      </c>
      <c r="K50">
        <v>1.7130934583333299</v>
      </c>
      <c r="L50">
        <v>556.10316170400904</v>
      </c>
    </row>
    <row r="51" spans="1:12" x14ac:dyDescent="0.3">
      <c r="A51" t="s">
        <v>50</v>
      </c>
      <c r="B51">
        <v>2345392465077.6401</v>
      </c>
      <c r="C51">
        <v>1.4816647826086899</v>
      </c>
      <c r="D51">
        <v>31186158.304347798</v>
      </c>
      <c r="E51">
        <v>61698463.391304299</v>
      </c>
      <c r="F51">
        <v>9.7727238461538395</v>
      </c>
      <c r="G51">
        <v>5.93330441350522</v>
      </c>
      <c r="H51">
        <v>58.060130409572402</v>
      </c>
      <c r="I51">
        <v>1077484.6000000001</v>
      </c>
      <c r="J51">
        <v>54.734720313883997</v>
      </c>
      <c r="K51">
        <v>0.82155458333333298</v>
      </c>
      <c r="L51">
        <v>0.63077061717586302</v>
      </c>
    </row>
    <row r="52" spans="1:12" x14ac:dyDescent="0.3">
      <c r="A52" t="s">
        <v>51</v>
      </c>
      <c r="B52">
        <v>9301337214.9671192</v>
      </c>
      <c r="C52">
        <v>0.15139739130434701</v>
      </c>
      <c r="D52">
        <v>2047505</v>
      </c>
      <c r="E52">
        <v>3918183.6956521701</v>
      </c>
      <c r="F52">
        <v>0.14845461538461499</v>
      </c>
      <c r="G52">
        <v>14.1946086883544</v>
      </c>
      <c r="H52">
        <v>56.201956541641898</v>
      </c>
      <c r="I52">
        <v>-259661.6</v>
      </c>
      <c r="J52">
        <v>83.6722425780073</v>
      </c>
      <c r="K52">
        <v>13.7596903333333</v>
      </c>
      <c r="L52">
        <v>1.8667609431977501</v>
      </c>
    </row>
    <row r="53" spans="1:12" x14ac:dyDescent="0.3">
      <c r="A53" t="s">
        <v>52</v>
      </c>
      <c r="B53">
        <v>27465803539.535999</v>
      </c>
      <c r="C53">
        <v>2.6439999999999901E-2</v>
      </c>
      <c r="D53">
        <v>9798483.6956521701</v>
      </c>
      <c r="E53">
        <v>23215383.173912998</v>
      </c>
      <c r="F53">
        <v>0.13382846153846101</v>
      </c>
      <c r="G53">
        <v>6.8204782734746496</v>
      </c>
      <c r="H53">
        <v>66.124478215756596</v>
      </c>
      <c r="I53">
        <v>18428.400000000001</v>
      </c>
      <c r="J53">
        <v>78.752174844280702</v>
      </c>
      <c r="K53">
        <v>6.3293283333333301</v>
      </c>
      <c r="L53">
        <v>1.5659607900860399</v>
      </c>
    </row>
    <row r="54" spans="1:12" x14ac:dyDescent="0.3">
      <c r="A54" t="s">
        <v>53</v>
      </c>
      <c r="B54">
        <v>5845624610.8445301</v>
      </c>
      <c r="C54">
        <v>0</v>
      </c>
      <c r="D54">
        <v>3554244.5217391299</v>
      </c>
      <c r="E54">
        <v>9676668.6956521701</v>
      </c>
      <c r="F54">
        <v>2.21199999999999E-2</v>
      </c>
      <c r="G54">
        <v>4.1613478142282201</v>
      </c>
      <c r="H54">
        <v>62.364782416302198</v>
      </c>
      <c r="I54">
        <v>-242830.4</v>
      </c>
      <c r="J54">
        <v>70.544151145370293</v>
      </c>
      <c r="K54">
        <v>4.3248885000000001</v>
      </c>
      <c r="L54">
        <v>4558.9536500550803</v>
      </c>
    </row>
    <row r="55" spans="1:12" x14ac:dyDescent="0.3">
      <c r="A55" t="s">
        <v>54</v>
      </c>
      <c r="B55">
        <v>221100103130.76801</v>
      </c>
      <c r="C55">
        <v>0.48794043478260801</v>
      </c>
      <c r="D55">
        <v>4930969.5217391299</v>
      </c>
      <c r="E55">
        <v>10898022.695652099</v>
      </c>
      <c r="F55">
        <v>1.3600461538461499</v>
      </c>
      <c r="G55">
        <v>14.617608650870899</v>
      </c>
      <c r="H55">
        <v>45.507913008980097</v>
      </c>
      <c r="I55">
        <v>75874.2</v>
      </c>
      <c r="J55">
        <v>54.971067078029897</v>
      </c>
      <c r="K55">
        <v>4.2021522916666596</v>
      </c>
      <c r="L55">
        <v>64.362768079710094</v>
      </c>
    </row>
    <row r="56" spans="1:12" x14ac:dyDescent="0.3">
      <c r="A56" t="s">
        <v>55</v>
      </c>
      <c r="B56">
        <v>726288199.67793798</v>
      </c>
      <c r="C56">
        <v>0</v>
      </c>
      <c r="D56">
        <v>0</v>
      </c>
      <c r="E56">
        <v>105689.260869565</v>
      </c>
      <c r="F56">
        <v>3.2199999999999898E-3</v>
      </c>
      <c r="G56">
        <v>0</v>
      </c>
      <c r="H56">
        <v>0</v>
      </c>
      <c r="I56">
        <v>-4217.8</v>
      </c>
      <c r="J56">
        <v>80.792881542139597</v>
      </c>
      <c r="K56">
        <v>3.0706554583333299</v>
      </c>
      <c r="L56">
        <v>2.7</v>
      </c>
    </row>
    <row r="57" spans="1:12" x14ac:dyDescent="0.3">
      <c r="A57" t="s">
        <v>56</v>
      </c>
      <c r="B57">
        <v>38379297436.988701</v>
      </c>
      <c r="C57">
        <v>2.18282608695652E-2</v>
      </c>
      <c r="D57">
        <v>5142905.8695652103</v>
      </c>
      <c r="E57">
        <v>13783491.8695652</v>
      </c>
      <c r="F57">
        <v>0.16986076923076901</v>
      </c>
      <c r="G57">
        <v>2.94060868802277</v>
      </c>
      <c r="H57">
        <v>60.378434886103101</v>
      </c>
      <c r="I57">
        <v>-178762.2</v>
      </c>
      <c r="J57">
        <v>56.808996081393701</v>
      </c>
      <c r="K57">
        <v>4.9615005833333301</v>
      </c>
      <c r="L57">
        <v>7.5323888768115896</v>
      </c>
    </row>
    <row r="58" spans="1:12" x14ac:dyDescent="0.3">
      <c r="A58" t="s">
        <v>57</v>
      </c>
      <c r="B58">
        <v>1834501649.2723501</v>
      </c>
      <c r="C58">
        <v>0</v>
      </c>
      <c r="D58">
        <v>284703.78260869498</v>
      </c>
      <c r="E58">
        <v>754603.17391304299</v>
      </c>
      <c r="F58">
        <v>2.1006923076922999E-2</v>
      </c>
      <c r="G58">
        <v>11.7443477796471</v>
      </c>
      <c r="H58">
        <v>50.105521658192501</v>
      </c>
      <c r="I58">
        <v>-50373.4</v>
      </c>
      <c r="J58">
        <v>152.28794980356801</v>
      </c>
      <c r="K58">
        <v>10.410225499999999</v>
      </c>
      <c r="L58">
        <v>192.389420289855</v>
      </c>
    </row>
    <row r="59" spans="1:12" x14ac:dyDescent="0.3">
      <c r="A59" t="s">
        <v>58</v>
      </c>
      <c r="B59">
        <v>13174261589.899599</v>
      </c>
      <c r="C59">
        <v>9.7108695652173907E-3</v>
      </c>
      <c r="D59">
        <v>3123452.6521739098</v>
      </c>
      <c r="E59">
        <v>7774336.6086956495</v>
      </c>
      <c r="F59">
        <v>0.10121769230769199</v>
      </c>
      <c r="G59">
        <v>4.1897825883782396</v>
      </c>
      <c r="H59">
        <v>61.796521725861901</v>
      </c>
      <c r="I59">
        <v>-31999.8</v>
      </c>
      <c r="J59">
        <v>118.197865538245</v>
      </c>
      <c r="K59">
        <v>6.0781110833333303</v>
      </c>
      <c r="L59">
        <v>15.981029027764601</v>
      </c>
    </row>
    <row r="60" spans="1:12" x14ac:dyDescent="0.3">
      <c r="A60" t="s">
        <v>59</v>
      </c>
      <c r="B60">
        <v>45451874174.931</v>
      </c>
      <c r="C60">
        <v>0.66835826086956496</v>
      </c>
      <c r="D60">
        <v>1917390.8695652101</v>
      </c>
      <c r="E60">
        <v>4316993.1304347804</v>
      </c>
      <c r="F60">
        <v>0.38515846153846101</v>
      </c>
      <c r="G60">
        <v>12.8411738768867</v>
      </c>
      <c r="H60">
        <v>46.088478088378899</v>
      </c>
      <c r="I60">
        <v>-54796</v>
      </c>
      <c r="J60">
        <v>82.742543364392503</v>
      </c>
      <c r="K60">
        <v>6.2134645833333302</v>
      </c>
      <c r="L60">
        <v>6.27751702536231</v>
      </c>
    </row>
    <row r="61" spans="1:12" x14ac:dyDescent="0.3">
      <c r="A61" t="s">
        <v>60</v>
      </c>
      <c r="B61">
        <v>5815421036.8727102</v>
      </c>
      <c r="C61">
        <v>0</v>
      </c>
      <c r="D61">
        <v>3926796.5652173902</v>
      </c>
      <c r="E61">
        <v>9502480.7391304299</v>
      </c>
      <c r="F61">
        <v>2.52792307692307E-2</v>
      </c>
      <c r="G61">
        <v>12.6014782449473</v>
      </c>
      <c r="H61">
        <v>57.1093479654063</v>
      </c>
      <c r="I61">
        <v>-149600.20000000001</v>
      </c>
      <c r="J61">
        <v>59.495992827294998</v>
      </c>
      <c r="K61">
        <v>-396.30407449999899</v>
      </c>
      <c r="L61">
        <v>38.149752395399098</v>
      </c>
    </row>
    <row r="62" spans="1:12" x14ac:dyDescent="0.3">
      <c r="A62" t="s">
        <v>61</v>
      </c>
      <c r="B62">
        <v>105491993023.19</v>
      </c>
      <c r="C62">
        <v>0.91276086956521696</v>
      </c>
      <c r="D62">
        <v>4312709.5217391299</v>
      </c>
      <c r="E62">
        <v>10045225.826086899</v>
      </c>
      <c r="F62">
        <v>1.08160769230769</v>
      </c>
      <c r="G62">
        <v>7.61378261317377</v>
      </c>
      <c r="H62">
        <v>47.017434990924301</v>
      </c>
      <c r="I62">
        <v>45059.8</v>
      </c>
      <c r="J62">
        <v>141.74779255367699</v>
      </c>
      <c r="K62">
        <v>3.89080783333333</v>
      </c>
      <c r="L62">
        <v>226.45851449275301</v>
      </c>
    </row>
    <row r="63" spans="1:12" x14ac:dyDescent="0.3">
      <c r="A63" t="s">
        <v>62</v>
      </c>
      <c r="B63">
        <v>523624717570.57098</v>
      </c>
      <c r="C63">
        <v>1.2316086956521701E-2</v>
      </c>
      <c r="D63">
        <v>109105234.91304301</v>
      </c>
      <c r="E63">
        <v>233070389.47826001</v>
      </c>
      <c r="F63">
        <v>4.3696453846153798</v>
      </c>
      <c r="G63">
        <v>5.7097391460252798</v>
      </c>
      <c r="H63">
        <v>62.543391517970797</v>
      </c>
      <c r="I63">
        <v>-720197.4</v>
      </c>
      <c r="J63">
        <v>55.0238695832522</v>
      </c>
      <c r="K63">
        <v>2.59263033333333</v>
      </c>
      <c r="L63">
        <v>9591.8985498070597</v>
      </c>
    </row>
    <row r="64" spans="1:12" x14ac:dyDescent="0.3">
      <c r="A64" t="s">
        <v>63</v>
      </c>
      <c r="B64">
        <v>1260337568518.6399</v>
      </c>
      <c r="C64">
        <v>0.56496695652173901</v>
      </c>
      <c r="D64">
        <v>443712093.65217298</v>
      </c>
      <c r="E64">
        <v>1177143011.3043399</v>
      </c>
      <c r="F64">
        <v>14.724969230769201</v>
      </c>
      <c r="G64">
        <v>2.7166521756545299</v>
      </c>
      <c r="H64">
        <v>54.010130840799</v>
      </c>
      <c r="I64">
        <v>-2121970</v>
      </c>
      <c r="J64">
        <v>39.392603567537797</v>
      </c>
      <c r="K64">
        <v>6.2905204166666602</v>
      </c>
      <c r="L64">
        <v>49.638455362663997</v>
      </c>
    </row>
    <row r="65" spans="1:12" x14ac:dyDescent="0.3">
      <c r="A65" t="s">
        <v>64</v>
      </c>
      <c r="B65">
        <v>206583065490.03799</v>
      </c>
      <c r="C65">
        <v>1.1820591304347801</v>
      </c>
      <c r="D65">
        <v>2109862.5217391299</v>
      </c>
      <c r="E65">
        <v>4280269.1304347804</v>
      </c>
      <c r="F65">
        <v>0.60772538461538395</v>
      </c>
      <c r="G65">
        <v>8.31908698703932</v>
      </c>
      <c r="H65">
        <v>57.299565356710602</v>
      </c>
      <c r="I65">
        <v>73001.2</v>
      </c>
      <c r="J65">
        <v>174.299780412925</v>
      </c>
      <c r="K65">
        <v>4.6129116666666601</v>
      </c>
      <c r="L65">
        <v>8.6388804057970905E-2</v>
      </c>
    </row>
    <row r="66" spans="1:12" x14ac:dyDescent="0.3">
      <c r="A66" t="s">
        <v>65</v>
      </c>
      <c r="B66">
        <v>98356229455.148697</v>
      </c>
      <c r="C66">
        <v>1.52891304347826E-2</v>
      </c>
      <c r="D66">
        <v>7072741.4782608598</v>
      </c>
      <c r="E66">
        <v>28672660.086956501</v>
      </c>
      <c r="F66">
        <v>1.13577384615384</v>
      </c>
      <c r="G66">
        <v>8.8117826088615008</v>
      </c>
      <c r="H66">
        <v>38.626043236773903</v>
      </c>
      <c r="I66">
        <v>-47735</v>
      </c>
      <c r="J66">
        <v>93.075097431830699</v>
      </c>
      <c r="K66">
        <v>1.6395285416666601</v>
      </c>
      <c r="L66">
        <v>1416.5854933885701</v>
      </c>
    </row>
    <row r="67" spans="1:12" x14ac:dyDescent="0.3">
      <c r="A67" t="s">
        <v>66</v>
      </c>
      <c r="B67">
        <v>14636401268.525101</v>
      </c>
      <c r="C67">
        <v>1.77933478260869</v>
      </c>
      <c r="D67">
        <v>182797.91304347801</v>
      </c>
      <c r="E67">
        <v>306387.26086956501</v>
      </c>
      <c r="F67">
        <v>0.145601538461538</v>
      </c>
      <c r="G67">
        <v>3.8551738884138</v>
      </c>
      <c r="H67">
        <v>73.271869161854596</v>
      </c>
      <c r="I67">
        <v>3140.8</v>
      </c>
      <c r="J67">
        <v>82.466174112164296</v>
      </c>
      <c r="K67">
        <v>7.15701566666666</v>
      </c>
      <c r="L67">
        <v>94.530385421981805</v>
      </c>
    </row>
    <row r="68" spans="1:12" x14ac:dyDescent="0.3">
      <c r="A68" t="s">
        <v>67</v>
      </c>
      <c r="B68">
        <v>204375051863.147</v>
      </c>
      <c r="C68">
        <v>3.5546665217391298</v>
      </c>
      <c r="D68">
        <v>3265021.2173913</v>
      </c>
      <c r="E68">
        <v>7238143.4782608598</v>
      </c>
      <c r="F68">
        <v>0.81299923076922997</v>
      </c>
      <c r="G68">
        <v>8.8664347503496206</v>
      </c>
      <c r="H68">
        <v>56.846173991327703</v>
      </c>
      <c r="I68">
        <v>138280.6</v>
      </c>
      <c r="J68">
        <v>65.3817104352283</v>
      </c>
      <c r="K68">
        <v>2.681993125</v>
      </c>
      <c r="L68">
        <v>3.9342994678710399</v>
      </c>
    </row>
    <row r="69" spans="1:12" x14ac:dyDescent="0.3">
      <c r="A69" t="s">
        <v>68</v>
      </c>
      <c r="B69">
        <v>1784956050822.2</v>
      </c>
      <c r="C69">
        <v>1.03532347826086</v>
      </c>
      <c r="D69">
        <v>24374630.565217301</v>
      </c>
      <c r="E69">
        <v>58589872.652173899</v>
      </c>
      <c r="F69">
        <v>7.7269653846153803</v>
      </c>
      <c r="G69">
        <v>9.84008691621864</v>
      </c>
      <c r="H69">
        <v>43.647999804952804</v>
      </c>
      <c r="I69">
        <v>693745.4</v>
      </c>
      <c r="J69">
        <v>51.621024538611003</v>
      </c>
      <c r="K69">
        <v>1.44549533333333</v>
      </c>
      <c r="L69">
        <v>216.61961992753601</v>
      </c>
    </row>
    <row r="70" spans="1:12" x14ac:dyDescent="0.3">
      <c r="A70" t="s">
        <v>69</v>
      </c>
      <c r="B70">
        <v>11809655660.3337</v>
      </c>
      <c r="C70">
        <v>4.7852173913043401E-3</v>
      </c>
      <c r="D70">
        <v>1307508.6521739101</v>
      </c>
      <c r="E70">
        <v>2762890.60869565</v>
      </c>
      <c r="F70">
        <v>0.15552076923076899</v>
      </c>
      <c r="G70">
        <v>13.0547391228053</v>
      </c>
      <c r="H70">
        <v>57.337043264637799</v>
      </c>
      <c r="I70">
        <v>-88186</v>
      </c>
      <c r="J70">
        <v>83.974713942855402</v>
      </c>
      <c r="K70">
        <v>0.82169654166666595</v>
      </c>
      <c r="L70">
        <v>75.408402698312202</v>
      </c>
    </row>
    <row r="71" spans="1:12" x14ac:dyDescent="0.3">
      <c r="A71" t="s">
        <v>70</v>
      </c>
      <c r="B71">
        <v>21144306592.260899</v>
      </c>
      <c r="C71">
        <v>4.7982608695652101E-2</v>
      </c>
      <c r="D71">
        <v>1739673.60869565</v>
      </c>
      <c r="E71">
        <v>6813050.9130434701</v>
      </c>
      <c r="F71">
        <v>0.25057230769230698</v>
      </c>
      <c r="G71">
        <v>13.7370433392731</v>
      </c>
      <c r="H71">
        <v>35.400348165760803</v>
      </c>
      <c r="I71">
        <v>276247.59999999998</v>
      </c>
      <c r="J71">
        <v>117.32511619232</v>
      </c>
      <c r="K71">
        <v>5.5202641666666601</v>
      </c>
      <c r="L71">
        <v>0.70946301408985502</v>
      </c>
    </row>
    <row r="72" spans="1:12" x14ac:dyDescent="0.3">
      <c r="A72" t="s">
        <v>71</v>
      </c>
      <c r="B72">
        <v>103252901475.50101</v>
      </c>
      <c r="C72">
        <v>0.18076826086956499</v>
      </c>
      <c r="D72">
        <v>8347921.1739130402</v>
      </c>
      <c r="E72">
        <v>16034195.4347826</v>
      </c>
      <c r="F72">
        <v>2.0205369230769201</v>
      </c>
      <c r="G72">
        <v>8.0432608853215708</v>
      </c>
      <c r="H72">
        <v>64.835478575333298</v>
      </c>
      <c r="I72">
        <v>-231168.6</v>
      </c>
      <c r="J72">
        <v>76.0282787010769</v>
      </c>
      <c r="K72">
        <v>6.5074225833333301</v>
      </c>
      <c r="L72">
        <v>162.02828057751401</v>
      </c>
    </row>
    <row r="73" spans="1:12" x14ac:dyDescent="0.3">
      <c r="A73" t="s">
        <v>72</v>
      </c>
      <c r="B73">
        <v>35660960960.596802</v>
      </c>
      <c r="C73">
        <v>4.9607826086956498E-2</v>
      </c>
      <c r="D73">
        <v>14972492.086956499</v>
      </c>
      <c r="E73">
        <v>39227113.7391304</v>
      </c>
      <c r="F73">
        <v>0.169774615384615</v>
      </c>
      <c r="G73">
        <v>9.6900434494018501</v>
      </c>
      <c r="H73">
        <v>60.990130714748197</v>
      </c>
      <c r="I73">
        <v>-57114.400000000001</v>
      </c>
      <c r="J73">
        <v>52.2152113827891</v>
      </c>
      <c r="K73">
        <v>2.0492937499999999</v>
      </c>
      <c r="L73">
        <v>79.463075777083205</v>
      </c>
    </row>
    <row r="74" spans="1:12" x14ac:dyDescent="0.3">
      <c r="A74" t="s">
        <v>73</v>
      </c>
      <c r="B74">
        <v>10146215025.0905</v>
      </c>
      <c r="C74">
        <v>7.3056521739130404E-3</v>
      </c>
      <c r="D74">
        <v>7184269.3478260804</v>
      </c>
      <c r="E74">
        <v>13686079</v>
      </c>
      <c r="F74">
        <v>4.45192307692307E-2</v>
      </c>
      <c r="G74">
        <v>1.5747826099395701</v>
      </c>
      <c r="H74">
        <v>80.7405226334281</v>
      </c>
      <c r="I74">
        <v>-56529.2</v>
      </c>
      <c r="J74">
        <v>116.95312940691799</v>
      </c>
      <c r="K74">
        <v>19.766376124999901</v>
      </c>
      <c r="L74">
        <v>3904.1786144226198</v>
      </c>
    </row>
    <row r="75" spans="1:12" x14ac:dyDescent="0.3">
      <c r="A75" t="s">
        <v>74</v>
      </c>
      <c r="B75">
        <v>126446278.37907299</v>
      </c>
      <c r="C75">
        <v>0</v>
      </c>
      <c r="D75">
        <v>0</v>
      </c>
      <c r="E75">
        <v>96876.217391304293</v>
      </c>
      <c r="F75">
        <v>4.2692307692307599E-4</v>
      </c>
      <c r="G75">
        <v>0</v>
      </c>
      <c r="H75">
        <v>0</v>
      </c>
      <c r="I75">
        <v>-1970</v>
      </c>
      <c r="J75">
        <v>101.759368852997</v>
      </c>
      <c r="K75">
        <v>5.7709025</v>
      </c>
      <c r="L75">
        <v>1.3462830863819899</v>
      </c>
    </row>
    <row r="76" spans="1:12" x14ac:dyDescent="0.3">
      <c r="A76" t="s">
        <v>75</v>
      </c>
      <c r="B76">
        <v>93555641785.370407</v>
      </c>
      <c r="C76">
        <v>0.13783956521739099</v>
      </c>
      <c r="D76">
        <v>1497133.9565217299</v>
      </c>
      <c r="E76">
        <v>2743666</v>
      </c>
      <c r="F76">
        <v>0.96413000000000004</v>
      </c>
      <c r="G76">
        <v>1.5894782750502801</v>
      </c>
      <c r="H76">
        <v>70.061086571734805</v>
      </c>
      <c r="I76">
        <v>303600</v>
      </c>
      <c r="J76">
        <v>88.605013086458897</v>
      </c>
      <c r="K76">
        <v>3.4578247499999999</v>
      </c>
      <c r="L76">
        <v>0.29408539522741001</v>
      </c>
    </row>
    <row r="77" spans="1:12" x14ac:dyDescent="0.3">
      <c r="A77" t="s">
        <v>76</v>
      </c>
      <c r="B77">
        <v>31374898669.2155</v>
      </c>
      <c r="C77">
        <v>0</v>
      </c>
      <c r="D77">
        <v>1692207.2173913</v>
      </c>
      <c r="E77">
        <v>4967974.1304347804</v>
      </c>
      <c r="F77">
        <v>0.21672307692307599</v>
      </c>
      <c r="G77">
        <v>7.4201738523400298</v>
      </c>
      <c r="H77">
        <v>42.3426523623259</v>
      </c>
      <c r="I77">
        <v>360810.4</v>
      </c>
      <c r="J77">
        <v>76.722929191096995</v>
      </c>
      <c r="K77">
        <v>13.4460153333333</v>
      </c>
      <c r="L77">
        <v>1512.04460144927</v>
      </c>
    </row>
    <row r="78" spans="1:12" x14ac:dyDescent="0.3">
      <c r="A78" t="s">
        <v>77</v>
      </c>
      <c r="B78">
        <v>44892712139.460098</v>
      </c>
      <c r="C78">
        <v>0</v>
      </c>
      <c r="D78">
        <v>2058549.0869565201</v>
      </c>
      <c r="E78">
        <v>5901123.3043478196</v>
      </c>
      <c r="F78">
        <v>0.68077076923076896</v>
      </c>
      <c r="G78">
        <v>18.460478326548699</v>
      </c>
      <c r="H78">
        <v>40.761652075725998</v>
      </c>
      <c r="I78">
        <v>-127978.4</v>
      </c>
      <c r="J78">
        <v>86.959895394278504</v>
      </c>
      <c r="K78">
        <v>5.9459095833333304</v>
      </c>
      <c r="L78">
        <v>1.0871153586709801</v>
      </c>
    </row>
    <row r="79" spans="1:12" x14ac:dyDescent="0.3">
      <c r="A79" t="s">
        <v>78</v>
      </c>
      <c r="B79">
        <v>43498739022.546303</v>
      </c>
      <c r="C79">
        <v>5.4108695652173897E-2</v>
      </c>
      <c r="D79">
        <v>8163449</v>
      </c>
      <c r="E79">
        <v>19841520.7391304</v>
      </c>
      <c r="F79">
        <v>0.19170999999999999</v>
      </c>
      <c r="G79">
        <v>6.5912609307662198</v>
      </c>
      <c r="H79">
        <v>51.812695876411702</v>
      </c>
      <c r="I79">
        <v>-473200</v>
      </c>
      <c r="J79">
        <v>65.128029988230494</v>
      </c>
      <c r="K79">
        <v>8.3878936249999896</v>
      </c>
      <c r="L79">
        <v>106.723830810987</v>
      </c>
    </row>
    <row r="80" spans="1:12" x14ac:dyDescent="0.3">
      <c r="A80" t="s">
        <v>79</v>
      </c>
      <c r="B80">
        <v>1775914447.6696601</v>
      </c>
      <c r="C80">
        <v>9.8660869565217399E-3</v>
      </c>
      <c r="D80">
        <v>863924.26086956495</v>
      </c>
      <c r="E80">
        <v>2017928.60869565</v>
      </c>
      <c r="F80">
        <v>5.2784615384615296E-3</v>
      </c>
      <c r="G80">
        <v>30.081347838692</v>
      </c>
      <c r="H80">
        <v>48.668347731880502</v>
      </c>
      <c r="I80">
        <v>-39885</v>
      </c>
      <c r="J80">
        <v>60.331307425267902</v>
      </c>
      <c r="K80">
        <v>3.2542345833333299</v>
      </c>
      <c r="L80">
        <v>8.4745080597315194</v>
      </c>
    </row>
    <row r="81" spans="1:12" x14ac:dyDescent="0.3">
      <c r="A81" t="s">
        <v>80</v>
      </c>
      <c r="B81">
        <v>30664236254.640202</v>
      </c>
      <c r="C81">
        <v>0.687204782608695</v>
      </c>
      <c r="D81">
        <v>1566510.8695652101</v>
      </c>
      <c r="E81">
        <v>3218922.1304347799</v>
      </c>
      <c r="F81">
        <v>0.350783846153846</v>
      </c>
      <c r="G81">
        <v>11.479652156000499</v>
      </c>
      <c r="H81">
        <v>51.953521728515597</v>
      </c>
      <c r="I81">
        <v>-103035.2</v>
      </c>
      <c r="J81">
        <v>122.212021570414</v>
      </c>
      <c r="K81">
        <v>10.1502004166666</v>
      </c>
      <c r="L81">
        <v>2.5819358695652102</v>
      </c>
    </row>
    <row r="82" spans="1:12" x14ac:dyDescent="0.3">
      <c r="A82" t="s">
        <v>81</v>
      </c>
      <c r="B82">
        <v>43388117469.581703</v>
      </c>
      <c r="C82">
        <v>0.967420869565217</v>
      </c>
      <c r="D82">
        <v>225532.47826086899</v>
      </c>
      <c r="E82">
        <v>492974.04347825999</v>
      </c>
      <c r="F82">
        <v>0.17120230769230699</v>
      </c>
      <c r="G82">
        <v>4.34978260682976</v>
      </c>
      <c r="H82">
        <v>52.891913040824498</v>
      </c>
      <c r="I82">
        <v>30079.4</v>
      </c>
      <c r="J82">
        <v>312.29339755047999</v>
      </c>
      <c r="K82">
        <v>3.9557877499999998</v>
      </c>
      <c r="L82">
        <v>4.4797410869565102</v>
      </c>
    </row>
    <row r="83" spans="1:12" x14ac:dyDescent="0.3">
      <c r="A83" t="s">
        <v>82</v>
      </c>
      <c r="B83">
        <v>20516007471.513302</v>
      </c>
      <c r="C83">
        <v>0.46142913043478201</v>
      </c>
      <c r="D83">
        <v>1082744.9565217299</v>
      </c>
      <c r="E83">
        <v>2184212.2608695598</v>
      </c>
      <c r="F83">
        <v>0.166646923076923</v>
      </c>
      <c r="G83">
        <v>12.4951738896577</v>
      </c>
      <c r="H83">
        <v>51.692869766898703</v>
      </c>
      <c r="I83">
        <v>-67802</v>
      </c>
      <c r="J83">
        <v>101.700690448988</v>
      </c>
      <c r="K83">
        <v>12.6062055</v>
      </c>
      <c r="L83">
        <v>0.43496702898550699</v>
      </c>
    </row>
    <row r="84" spans="1:12" x14ac:dyDescent="0.3">
      <c r="A84" t="s">
        <v>83</v>
      </c>
      <c r="B84">
        <v>75474373993.063095</v>
      </c>
      <c r="C84">
        <v>0.14605347826086901</v>
      </c>
      <c r="D84">
        <v>10764166.130434699</v>
      </c>
      <c r="E84">
        <v>31414878</v>
      </c>
      <c r="F84">
        <v>0.473720769230769</v>
      </c>
      <c r="G84">
        <v>10.7533478114915</v>
      </c>
      <c r="H84">
        <v>44.008695519488697</v>
      </c>
      <c r="I84">
        <v>-468709</v>
      </c>
      <c r="J84">
        <v>69.903687373396295</v>
      </c>
      <c r="K84">
        <v>7.1901836250000004</v>
      </c>
      <c r="L84">
        <v>9.1870002235836807</v>
      </c>
    </row>
    <row r="85" spans="1:12" x14ac:dyDescent="0.3">
      <c r="A85" t="s">
        <v>84</v>
      </c>
      <c r="B85">
        <v>5117291137.9583302</v>
      </c>
      <c r="C85">
        <v>0.33691782608695597</v>
      </c>
      <c r="D85">
        <v>1340789.17391304</v>
      </c>
      <c r="E85">
        <v>3592317.2173913</v>
      </c>
      <c r="F85">
        <v>0.130081538461538</v>
      </c>
      <c r="G85">
        <v>6.5123478848001204</v>
      </c>
      <c r="H85">
        <v>43.195130223813202</v>
      </c>
      <c r="I85">
        <v>-49829.2</v>
      </c>
      <c r="J85">
        <v>114.481621727652</v>
      </c>
      <c r="K85">
        <v>-0.744360666666666</v>
      </c>
      <c r="L85">
        <v>12.45723322261</v>
      </c>
    </row>
    <row r="86" spans="1:12" x14ac:dyDescent="0.3">
      <c r="A86" t="s">
        <v>85</v>
      </c>
      <c r="B86">
        <v>7242947615.1980104</v>
      </c>
      <c r="C86">
        <v>0.112906956521739</v>
      </c>
      <c r="D86">
        <v>9689906.5652173907</v>
      </c>
      <c r="E86">
        <v>19660335.826086901</v>
      </c>
      <c r="F86">
        <v>3.4162307692307603E-2</v>
      </c>
      <c r="G86">
        <v>3.33043479141981</v>
      </c>
      <c r="H86">
        <v>84.258695519488796</v>
      </c>
      <c r="I86">
        <v>-7700</v>
      </c>
      <c r="J86">
        <v>63.220306819012698</v>
      </c>
      <c r="K86">
        <v>9.1450677916666603</v>
      </c>
      <c r="L86">
        <v>1934.6384531116801</v>
      </c>
    </row>
    <row r="87" spans="1:12" x14ac:dyDescent="0.3">
      <c r="A87" t="s">
        <v>86</v>
      </c>
      <c r="B87">
        <v>928724994373.03296</v>
      </c>
      <c r="C87">
        <v>0.37785304347825999</v>
      </c>
      <c r="D87">
        <v>46221323.347825997</v>
      </c>
      <c r="E87">
        <v>109486849.956521</v>
      </c>
      <c r="F87">
        <v>6.4670607692307698</v>
      </c>
      <c r="G87">
        <v>3.94960870950118</v>
      </c>
      <c r="H87">
        <v>58.604869676672898</v>
      </c>
      <c r="I87">
        <v>-1222431.6000000001</v>
      </c>
      <c r="J87">
        <v>59.4866432048821</v>
      </c>
      <c r="K87">
        <v>2.5081235</v>
      </c>
      <c r="L87">
        <v>12.1342663115942</v>
      </c>
    </row>
    <row r="88" spans="1:12" x14ac:dyDescent="0.3">
      <c r="A88" t="s">
        <v>87</v>
      </c>
      <c r="B88">
        <v>8558927168.8746204</v>
      </c>
      <c r="C88">
        <v>6.1282608695652101E-2</v>
      </c>
      <c r="D88">
        <v>5191668.2608695598</v>
      </c>
      <c r="E88">
        <v>13929100.652173899</v>
      </c>
      <c r="F88">
        <v>1.0915384615384599E-2</v>
      </c>
      <c r="G88">
        <v>7.6379565570665404</v>
      </c>
      <c r="H88">
        <v>65.254913164221705</v>
      </c>
      <c r="I88">
        <v>-162466.4</v>
      </c>
      <c r="J88">
        <v>57.818021802241901</v>
      </c>
      <c r="K88">
        <v>10.9072416666666</v>
      </c>
      <c r="L88">
        <v>556.10316170400904</v>
      </c>
    </row>
    <row r="89" spans="1:12" x14ac:dyDescent="0.3">
      <c r="A89" t="s">
        <v>88</v>
      </c>
      <c r="B89">
        <v>7697112232.01789</v>
      </c>
      <c r="C89">
        <v>0.37471869565217297</v>
      </c>
      <c r="D89">
        <v>175198.78260869501</v>
      </c>
      <c r="E89">
        <v>413716.69565217302</v>
      </c>
      <c r="F89">
        <v>3.9257692307692299E-2</v>
      </c>
      <c r="G89">
        <v>6.2937391115271497</v>
      </c>
      <c r="H89">
        <v>47.659912606944197</v>
      </c>
      <c r="I89">
        <v>6495.4</v>
      </c>
      <c r="J89">
        <v>261.55860879467502</v>
      </c>
      <c r="K89">
        <v>1.61731141666666</v>
      </c>
      <c r="L89">
        <v>0.19894932986531</v>
      </c>
    </row>
    <row r="90" spans="1:12" x14ac:dyDescent="0.3">
      <c r="A90" t="s">
        <v>89</v>
      </c>
      <c r="B90">
        <v>2831117527.64571</v>
      </c>
      <c r="C90">
        <v>0.28445086956521698</v>
      </c>
      <c r="D90">
        <v>249437.869565217</v>
      </c>
      <c r="E90">
        <v>615421.82608695596</v>
      </c>
      <c r="F90">
        <v>8.1907692307692306E-3</v>
      </c>
      <c r="G90">
        <v>23.812043480251099</v>
      </c>
      <c r="H90">
        <v>38.601608773936398</v>
      </c>
      <c r="I90">
        <v>-7156.4</v>
      </c>
      <c r="J90">
        <v>86.423211442017305</v>
      </c>
      <c r="K90">
        <v>12.825277208333301</v>
      </c>
      <c r="L90">
        <v>0.73607682409716302</v>
      </c>
    </row>
    <row r="91" spans="1:12" x14ac:dyDescent="0.3">
      <c r="A91" t="s">
        <v>90</v>
      </c>
      <c r="B91">
        <v>5850311452.7911196</v>
      </c>
      <c r="C91">
        <v>0.202679565217391</v>
      </c>
      <c r="D91">
        <v>1103060.6956521701</v>
      </c>
      <c r="E91">
        <v>2655219.8695652098</v>
      </c>
      <c r="F91">
        <v>7.1677692307692303E-2</v>
      </c>
      <c r="G91">
        <v>6.0173478230186097</v>
      </c>
      <c r="H91">
        <v>56.0739566968834</v>
      </c>
      <c r="I91">
        <v>-22493.4</v>
      </c>
      <c r="J91">
        <v>111.480534823322</v>
      </c>
      <c r="K91">
        <v>26.899111666666599</v>
      </c>
      <c r="L91">
        <v>1361.8017026785101</v>
      </c>
    </row>
    <row r="92" spans="1:12" x14ac:dyDescent="0.3">
      <c r="A92" t="s">
        <v>91</v>
      </c>
      <c r="B92">
        <v>9448521949.9865799</v>
      </c>
      <c r="C92">
        <v>7.7782173913043401E-2</v>
      </c>
      <c r="D92">
        <v>9918451.2173912991</v>
      </c>
      <c r="E92">
        <v>22009545.695652101</v>
      </c>
      <c r="F92">
        <v>0.11376923076923</v>
      </c>
      <c r="G92">
        <v>3.1744782613671298</v>
      </c>
      <c r="H92">
        <v>80.222912995711596</v>
      </c>
      <c r="I92">
        <v>-21999.200000000001</v>
      </c>
      <c r="J92">
        <v>80.263539616108702</v>
      </c>
      <c r="K92">
        <v>9.6987529583333298</v>
      </c>
      <c r="L92">
        <v>28.669010144680001</v>
      </c>
    </row>
    <row r="93" spans="1:12" x14ac:dyDescent="0.3">
      <c r="A93" t="s">
        <v>92</v>
      </c>
      <c r="B93">
        <v>8432675358.7191095</v>
      </c>
      <c r="C93">
        <v>0.13711217391304301</v>
      </c>
      <c r="D93">
        <v>552303.65217391297</v>
      </c>
      <c r="E93">
        <v>1224687.78260869</v>
      </c>
      <c r="F93">
        <v>4.9657692307692299E-2</v>
      </c>
      <c r="G93">
        <v>8.1515217034712997</v>
      </c>
      <c r="H93">
        <v>53.808477982230798</v>
      </c>
      <c r="I93">
        <v>-10477.6</v>
      </c>
      <c r="J93">
        <v>115.835032224035</v>
      </c>
      <c r="K93">
        <v>5.0907258749999897</v>
      </c>
      <c r="L93">
        <v>29.205779293478201</v>
      </c>
    </row>
    <row r="94" spans="1:12" x14ac:dyDescent="0.3">
      <c r="A94" t="s">
        <v>93</v>
      </c>
      <c r="B94">
        <v>4497557645.4076796</v>
      </c>
      <c r="C94">
        <v>0</v>
      </c>
      <c r="D94">
        <v>5710566.0869565196</v>
      </c>
      <c r="E94">
        <v>13646913.173913</v>
      </c>
      <c r="F94">
        <v>2.5056153846153801E-2</v>
      </c>
      <c r="G94">
        <v>7.0333912683569801</v>
      </c>
      <c r="H94">
        <v>71.858912924061599</v>
      </c>
      <c r="I94">
        <v>-40092</v>
      </c>
      <c r="J94">
        <v>58.263676926235298</v>
      </c>
      <c r="K94">
        <v>13.015431666666601</v>
      </c>
      <c r="L94">
        <v>227.10344456409601</v>
      </c>
    </row>
    <row r="95" spans="1:12" x14ac:dyDescent="0.3">
      <c r="A95" t="s">
        <v>94</v>
      </c>
      <c r="B95">
        <v>199938628813.26401</v>
      </c>
      <c r="C95">
        <v>0.455258260869565</v>
      </c>
      <c r="D95">
        <v>11714607.4347826</v>
      </c>
      <c r="E95">
        <v>26556241</v>
      </c>
      <c r="F95">
        <v>2.0729792307692301</v>
      </c>
      <c r="G95">
        <v>3.2395652066106302</v>
      </c>
      <c r="H95">
        <v>60.034043519393201</v>
      </c>
      <c r="I95">
        <v>576640.19999999995</v>
      </c>
      <c r="J95">
        <v>175.323947938277</v>
      </c>
      <c r="K95">
        <v>10.180781124999999</v>
      </c>
      <c r="L95">
        <v>3.5647701933454998</v>
      </c>
    </row>
    <row r="96" spans="1:12" x14ac:dyDescent="0.3">
      <c r="A96" t="s">
        <v>95</v>
      </c>
      <c r="B96">
        <v>8342126128.1310902</v>
      </c>
      <c r="C96">
        <v>2.09395652173913E-2</v>
      </c>
      <c r="D96">
        <v>719572.04347826005</v>
      </c>
      <c r="E96">
        <v>2028488.1304347799</v>
      </c>
      <c r="F96">
        <v>4.9493846153846097E-2</v>
      </c>
      <c r="G96">
        <v>21.236521679422101</v>
      </c>
      <c r="H96">
        <v>45.552826093590703</v>
      </c>
      <c r="I96">
        <v>-13622</v>
      </c>
      <c r="J96">
        <v>97.897701877856903</v>
      </c>
      <c r="K96">
        <v>11.8740662083333</v>
      </c>
      <c r="L96">
        <v>8.4786078340394493</v>
      </c>
    </row>
    <row r="97" spans="1:12" x14ac:dyDescent="0.3">
      <c r="A97" t="s">
        <v>96</v>
      </c>
      <c r="B97">
        <v>4730234442.1876497</v>
      </c>
      <c r="C97">
        <v>0</v>
      </c>
      <c r="D97">
        <v>6076031.6521739103</v>
      </c>
      <c r="E97">
        <v>15218670.695652099</v>
      </c>
      <c r="F97">
        <v>1.6243846153846098E-2</v>
      </c>
      <c r="G97">
        <v>1.2041304266971</v>
      </c>
      <c r="H97">
        <v>78.192217619522694</v>
      </c>
      <c r="I97">
        <v>-17986.400000000001</v>
      </c>
      <c r="J97">
        <v>48.878893692940601</v>
      </c>
      <c r="K97">
        <v>11.422538749999999</v>
      </c>
      <c r="L97">
        <v>556.10316170400904</v>
      </c>
    </row>
    <row r="98" spans="1:12" x14ac:dyDescent="0.3">
      <c r="A98" t="s">
        <v>97</v>
      </c>
      <c r="B98">
        <v>261097226277.00201</v>
      </c>
      <c r="C98">
        <v>9.5199999999999903E-3</v>
      </c>
      <c r="D98">
        <v>45974881.652173899</v>
      </c>
      <c r="E98">
        <v>148960550.21739101</v>
      </c>
      <c r="F98">
        <v>0.93584923076922999</v>
      </c>
      <c r="G98">
        <v>4.2220434727876004</v>
      </c>
      <c r="H98">
        <v>52.726086823836603</v>
      </c>
      <c r="I98">
        <v>-233005.4</v>
      </c>
      <c r="J98">
        <v>36.9042595616637</v>
      </c>
      <c r="K98">
        <v>9.5385124999999995</v>
      </c>
      <c r="L98">
        <v>140.96185281867301</v>
      </c>
    </row>
    <row r="99" spans="1:12" x14ac:dyDescent="0.3">
      <c r="A99" t="s">
        <v>98</v>
      </c>
      <c r="B99">
        <v>8139072504.6110001</v>
      </c>
      <c r="C99">
        <v>2.5600434782608601E-2</v>
      </c>
      <c r="D99">
        <v>2335205.2608695598</v>
      </c>
      <c r="E99">
        <v>5600427.8260869496</v>
      </c>
      <c r="F99">
        <v>6.3366153846153794E-2</v>
      </c>
      <c r="G99">
        <v>6.21108691588692</v>
      </c>
      <c r="H99">
        <v>59.5043915458347</v>
      </c>
      <c r="I99">
        <v>-143068</v>
      </c>
      <c r="J99">
        <v>82.383242889339698</v>
      </c>
      <c r="K99">
        <v>8.2847161249999992</v>
      </c>
      <c r="L99">
        <v>19.1121095664618</v>
      </c>
    </row>
    <row r="100" spans="1:12" x14ac:dyDescent="0.3">
      <c r="A100" t="s">
        <v>99</v>
      </c>
      <c r="B100">
        <v>697356036965.06995</v>
      </c>
      <c r="C100">
        <v>1.6720186956521701</v>
      </c>
      <c r="D100">
        <v>8600064.0434782598</v>
      </c>
      <c r="E100">
        <v>16407704.956521699</v>
      </c>
      <c r="F100">
        <v>3.9730161538461499</v>
      </c>
      <c r="G100">
        <v>4.56778263009112</v>
      </c>
      <c r="H100">
        <v>60.773782149605097</v>
      </c>
      <c r="I100">
        <v>106594.6</v>
      </c>
      <c r="J100">
        <v>130.766261055332</v>
      </c>
      <c r="K100">
        <v>1.6773637083333299</v>
      </c>
      <c r="L100">
        <v>0.244386942028985</v>
      </c>
    </row>
    <row r="101" spans="1:12" x14ac:dyDescent="0.3">
      <c r="A101" t="s">
        <v>100</v>
      </c>
      <c r="B101">
        <v>331863341093.16199</v>
      </c>
      <c r="C101">
        <v>1.2875704347826</v>
      </c>
      <c r="D101">
        <v>2541354.0869565201</v>
      </c>
      <c r="E101">
        <v>4785294.3043478196</v>
      </c>
      <c r="F101">
        <v>1.86619692307692</v>
      </c>
      <c r="G101">
        <v>3.7456521365953499</v>
      </c>
      <c r="H101">
        <v>63.1829134070354</v>
      </c>
      <c r="I101">
        <v>130284</v>
      </c>
      <c r="J101">
        <v>70.263414525792101</v>
      </c>
      <c r="K101">
        <v>1.8714054583333299</v>
      </c>
      <c r="L101">
        <v>7.0270830568157896</v>
      </c>
    </row>
    <row r="102" spans="1:12" x14ac:dyDescent="0.3">
      <c r="A102" t="s">
        <v>101</v>
      </c>
      <c r="B102">
        <v>12726877536.7232</v>
      </c>
      <c r="C102">
        <v>2.6775217391304298E-2</v>
      </c>
      <c r="D102">
        <v>13541248.217391299</v>
      </c>
      <c r="E102">
        <v>25711366</v>
      </c>
      <c r="F102">
        <v>5.9324615384615302E-2</v>
      </c>
      <c r="G102">
        <v>1.5992173889408901</v>
      </c>
      <c r="H102">
        <v>82.7863049714461</v>
      </c>
      <c r="I102">
        <v>-601762.4</v>
      </c>
      <c r="J102">
        <v>49.845634944660397</v>
      </c>
      <c r="K102">
        <v>4.2268045833333296</v>
      </c>
      <c r="L102">
        <v>79.430562959551807</v>
      </c>
    </row>
    <row r="103" spans="1:12" x14ac:dyDescent="0.3">
      <c r="A103" t="s">
        <v>102</v>
      </c>
      <c r="B103">
        <v>44963439588.398201</v>
      </c>
      <c r="C103">
        <v>6.3184782608695603E-2</v>
      </c>
      <c r="D103">
        <v>1378040.82608695</v>
      </c>
      <c r="E103">
        <v>3040156.3913043402</v>
      </c>
      <c r="F103">
        <v>0.40675692307692302</v>
      </c>
      <c r="G103">
        <v>4.3659130801325201</v>
      </c>
      <c r="H103">
        <v>58.3404781507409</v>
      </c>
      <c r="I103">
        <v>302225.59999999998</v>
      </c>
      <c r="J103">
        <v>96.357968882320307</v>
      </c>
      <c r="K103">
        <v>13.1600884583333</v>
      </c>
      <c r="L103">
        <v>0.38449999999999901</v>
      </c>
    </row>
    <row r="104" spans="1:12" x14ac:dyDescent="0.3">
      <c r="A104" t="s">
        <v>103</v>
      </c>
      <c r="B104">
        <v>28622251695.6521</v>
      </c>
      <c r="C104">
        <v>0.182184782608695</v>
      </c>
      <c r="D104">
        <v>1561563.3478260799</v>
      </c>
      <c r="E104">
        <v>3465131.1304347799</v>
      </c>
      <c r="F104">
        <v>0.21269615384615301</v>
      </c>
      <c r="G104">
        <v>3.6706086967302398</v>
      </c>
      <c r="H104">
        <v>61.717608742091898</v>
      </c>
      <c r="I104">
        <v>21542.6</v>
      </c>
      <c r="J104">
        <v>128.380661373827</v>
      </c>
      <c r="K104">
        <v>11.0610279166666</v>
      </c>
      <c r="L104">
        <v>1</v>
      </c>
    </row>
    <row r="105" spans="1:12" x14ac:dyDescent="0.3">
      <c r="A105" t="s">
        <v>104</v>
      </c>
      <c r="B105">
        <v>119134553973.937</v>
      </c>
      <c r="C105">
        <v>6.79139130434782E-2</v>
      </c>
      <c r="D105">
        <v>14611642.347826</v>
      </c>
      <c r="E105">
        <v>28313366.913043398</v>
      </c>
      <c r="F105">
        <v>0.56650999999999996</v>
      </c>
      <c r="G105">
        <v>4.32243481926296</v>
      </c>
      <c r="H105">
        <v>71.144652988599702</v>
      </c>
      <c r="I105">
        <v>-416907.8</v>
      </c>
      <c r="J105">
        <v>44.431123602705703</v>
      </c>
      <c r="K105">
        <v>7.9502538333333304</v>
      </c>
      <c r="L105">
        <v>3.1014778556145299</v>
      </c>
    </row>
    <row r="106" spans="1:12" x14ac:dyDescent="0.3">
      <c r="A106" t="s">
        <v>105</v>
      </c>
      <c r="B106">
        <v>364796381294.31097</v>
      </c>
      <c r="C106">
        <v>0.63495999999999997</v>
      </c>
      <c r="D106">
        <v>17737105.304347798</v>
      </c>
      <c r="E106">
        <v>38198143.217391297</v>
      </c>
      <c r="F106">
        <v>3.7779992307692298</v>
      </c>
      <c r="G106">
        <v>11.562391353690099</v>
      </c>
      <c r="H106">
        <v>49.512782552967899</v>
      </c>
      <c r="I106">
        <v>-114225</v>
      </c>
      <c r="J106">
        <v>76.636376653440493</v>
      </c>
      <c r="K106">
        <v>1.63228633333333</v>
      </c>
      <c r="L106">
        <v>3.4249470048309099</v>
      </c>
    </row>
    <row r="107" spans="1:12" x14ac:dyDescent="0.3">
      <c r="A107" t="s">
        <v>106</v>
      </c>
      <c r="B107">
        <v>84007187143.478195</v>
      </c>
      <c r="C107">
        <v>5.7377826086956497E-2</v>
      </c>
      <c r="D107">
        <v>1309053.78260869</v>
      </c>
      <c r="E107">
        <v>3680203.3913043402</v>
      </c>
      <c r="F107">
        <v>0.45032615384615299</v>
      </c>
      <c r="G107">
        <v>12.5449565804523</v>
      </c>
      <c r="H107">
        <v>39.615304532258399</v>
      </c>
      <c r="I107">
        <v>-97545.8</v>
      </c>
      <c r="J107">
        <v>107.671139066263</v>
      </c>
      <c r="K107">
        <v>-0.115347291666666</v>
      </c>
      <c r="L107">
        <v>0</v>
      </c>
    </row>
    <row r="108" spans="1:12" x14ac:dyDescent="0.3">
      <c r="A108" t="s">
        <v>107</v>
      </c>
      <c r="B108">
        <v>190845876471.707</v>
      </c>
      <c r="C108">
        <v>0.93063999999999902</v>
      </c>
      <c r="D108">
        <v>5326717.0434782598</v>
      </c>
      <c r="E108">
        <v>10392623.3043478</v>
      </c>
      <c r="F108">
        <v>1.0477807692307599</v>
      </c>
      <c r="G108">
        <v>8.5281305105789809</v>
      </c>
      <c r="H108">
        <v>55.337130670962097</v>
      </c>
      <c r="I108">
        <v>54817.8</v>
      </c>
      <c r="J108">
        <v>69.810141732136799</v>
      </c>
      <c r="K108">
        <v>3.6589427499999898</v>
      </c>
      <c r="L108">
        <v>22.159155942028999</v>
      </c>
    </row>
    <row r="109" spans="1:12" x14ac:dyDescent="0.3">
      <c r="A109" t="s">
        <v>108</v>
      </c>
      <c r="B109">
        <v>21469736428.673</v>
      </c>
      <c r="C109">
        <v>4.1897391304347803E-2</v>
      </c>
      <c r="D109">
        <v>2757580.4782608598</v>
      </c>
      <c r="E109">
        <v>5967005.2173913</v>
      </c>
      <c r="F109">
        <v>0.41049999999999998</v>
      </c>
      <c r="G109">
        <v>6.3561303926550803</v>
      </c>
      <c r="H109">
        <v>65.553043531334893</v>
      </c>
      <c r="I109">
        <v>-75428.800000000003</v>
      </c>
      <c r="J109">
        <v>78.0847019010221</v>
      </c>
      <c r="K109">
        <v>2.6045199999999902</v>
      </c>
      <c r="L109">
        <v>4622.76471109675</v>
      </c>
    </row>
    <row r="110" spans="1:12" x14ac:dyDescent="0.3">
      <c r="A110" t="s">
        <v>109</v>
      </c>
      <c r="B110">
        <v>91661839413.521194</v>
      </c>
      <c r="C110">
        <v>4.29691304347826E-2</v>
      </c>
      <c r="D110">
        <v>1029638.17391304</v>
      </c>
      <c r="E110">
        <v>1446612.0869565201</v>
      </c>
      <c r="F110">
        <v>0.69757461538461496</v>
      </c>
      <c r="G110">
        <v>0.84969565855420104</v>
      </c>
      <c r="H110">
        <v>81.653869628906193</v>
      </c>
      <c r="I110">
        <v>377344.4</v>
      </c>
      <c r="J110">
        <v>87.863207348702204</v>
      </c>
      <c r="K110">
        <v>10.5081604166666</v>
      </c>
      <c r="L110">
        <v>3.64</v>
      </c>
    </row>
    <row r="111" spans="1:12" x14ac:dyDescent="0.3">
      <c r="A111" t="s">
        <v>110</v>
      </c>
      <c r="B111">
        <v>126909481961.45399</v>
      </c>
      <c r="C111">
        <v>0.41587173913043401</v>
      </c>
      <c r="D111">
        <v>10021660.9130434</v>
      </c>
      <c r="E111">
        <v>20987391.826086901</v>
      </c>
      <c r="F111">
        <v>1.73273923076923</v>
      </c>
      <c r="G111">
        <v>6.5516956578130303</v>
      </c>
      <c r="H111">
        <v>53.5043044712232</v>
      </c>
      <c r="I111">
        <v>-460570.4</v>
      </c>
      <c r="J111">
        <v>67.258036193435998</v>
      </c>
      <c r="K111">
        <v>2.2809762500000001</v>
      </c>
      <c r="L111">
        <v>2.8074801630434698</v>
      </c>
    </row>
    <row r="112" spans="1:12" x14ac:dyDescent="0.3">
      <c r="A112" t="s">
        <v>111</v>
      </c>
      <c r="B112">
        <v>4656656458.7913198</v>
      </c>
      <c r="C112">
        <v>0</v>
      </c>
      <c r="D112">
        <v>4617183.0869565196</v>
      </c>
      <c r="E112">
        <v>9360414.3043478206</v>
      </c>
      <c r="F112">
        <v>1.19938461538461E-2</v>
      </c>
      <c r="G112">
        <v>0.90417391320933405</v>
      </c>
      <c r="H112">
        <v>84.222999572753906</v>
      </c>
      <c r="I112">
        <v>186866.4</v>
      </c>
      <c r="J112">
        <v>39.326237514920997</v>
      </c>
      <c r="K112">
        <v>17.79860875</v>
      </c>
      <c r="L112">
        <v>555.49835603104498</v>
      </c>
    </row>
    <row r="113" spans="1:12" x14ac:dyDescent="0.3">
      <c r="A113" t="s">
        <v>112</v>
      </c>
      <c r="B113">
        <v>432601688702.46802</v>
      </c>
      <c r="C113">
        <v>0.16702956521739101</v>
      </c>
      <c r="D113">
        <v>9207062.6521739103</v>
      </c>
      <c r="E113">
        <v>25672654.7391304</v>
      </c>
      <c r="F113">
        <v>5.4962846153846101</v>
      </c>
      <c r="G113">
        <v>5.4475217487501002</v>
      </c>
      <c r="H113">
        <v>48.848434779954999</v>
      </c>
      <c r="I113">
        <v>711000</v>
      </c>
      <c r="J113">
        <v>74.535729787679102</v>
      </c>
      <c r="K113">
        <v>-0.31414845833333199</v>
      </c>
      <c r="L113">
        <v>3.75</v>
      </c>
    </row>
    <row r="114" spans="1:12" x14ac:dyDescent="0.3">
      <c r="A114" t="s">
        <v>113</v>
      </c>
      <c r="B114">
        <v>45626600006.268997</v>
      </c>
      <c r="C114">
        <v>0.12082217391304299</v>
      </c>
      <c r="D114">
        <v>9064949.4782608692</v>
      </c>
      <c r="E114">
        <v>32642804.956521701</v>
      </c>
      <c r="F114">
        <v>0.13019</v>
      </c>
      <c r="G114">
        <v>14.835782548655599</v>
      </c>
      <c r="H114">
        <v>41.522000188412797</v>
      </c>
      <c r="I114">
        <v>-619307.4</v>
      </c>
      <c r="J114">
        <v>29.718269842121501</v>
      </c>
      <c r="K114">
        <v>9.5242666249999992</v>
      </c>
      <c r="L114">
        <v>3.0137237552122902</v>
      </c>
    </row>
    <row r="115" spans="1:12" x14ac:dyDescent="0.3">
      <c r="A115" t="s">
        <v>114</v>
      </c>
      <c r="B115">
        <v>13300979634.368299</v>
      </c>
      <c r="C115">
        <v>7.2230869565217307E-2</v>
      </c>
      <c r="D115">
        <v>3302352.6521739098</v>
      </c>
      <c r="E115">
        <v>11949799.8695652</v>
      </c>
      <c r="F115">
        <v>6.9684615384615303E-2</v>
      </c>
      <c r="G115">
        <v>7.6181304143822697</v>
      </c>
      <c r="H115">
        <v>45.6998692388119</v>
      </c>
      <c r="I115">
        <v>-145407.6</v>
      </c>
      <c r="J115">
        <v>61.016282221560303</v>
      </c>
      <c r="K115">
        <v>6.2293587500000003</v>
      </c>
      <c r="L115">
        <v>556.10316170400904</v>
      </c>
    </row>
    <row r="116" spans="1:12" x14ac:dyDescent="0.3">
      <c r="A116" t="s">
        <v>115</v>
      </c>
      <c r="B116">
        <v>2369225656.2868299</v>
      </c>
      <c r="C116">
        <v>0</v>
      </c>
      <c r="D116">
        <v>2042067.8695652101</v>
      </c>
      <c r="E116">
        <v>5891915</v>
      </c>
      <c r="F116">
        <v>1.46792307692307E-2</v>
      </c>
      <c r="G116">
        <v>3.85699997777524</v>
      </c>
      <c r="H116">
        <v>59.749913091244899</v>
      </c>
      <c r="I116">
        <v>73600</v>
      </c>
      <c r="J116">
        <v>51.988338773820601</v>
      </c>
      <c r="K116">
        <v>22.198381416666599</v>
      </c>
      <c r="L116">
        <v>3474.5705217659602</v>
      </c>
    </row>
    <row r="117" spans="1:12" x14ac:dyDescent="0.3">
      <c r="A117" t="s">
        <v>116</v>
      </c>
      <c r="B117">
        <v>17056825052.173901</v>
      </c>
      <c r="C117">
        <v>4.4161304347826003E-2</v>
      </c>
      <c r="D117">
        <v>2485542.1739130402</v>
      </c>
      <c r="E117">
        <v>6090620.1739130402</v>
      </c>
      <c r="F117">
        <v>0.115909999999999</v>
      </c>
      <c r="G117">
        <v>5.7782608944436697</v>
      </c>
      <c r="H117">
        <v>57.271000074303601</v>
      </c>
      <c r="I117">
        <v>-273683.8</v>
      </c>
      <c r="J117">
        <v>71.185424589823896</v>
      </c>
      <c r="K117">
        <v>7.2919313333333298</v>
      </c>
      <c r="L117">
        <v>2.68592391304347</v>
      </c>
    </row>
    <row r="118" spans="1:12" x14ac:dyDescent="0.3">
      <c r="A118" t="s">
        <v>117</v>
      </c>
      <c r="B118">
        <v>33399527135.237701</v>
      </c>
      <c r="C118">
        <v>0.64847739130434701</v>
      </c>
      <c r="D118">
        <v>3238717.7391304299</v>
      </c>
      <c r="E118">
        <v>7341887.0869565196</v>
      </c>
      <c r="F118">
        <v>0.16910384615384599</v>
      </c>
      <c r="G118">
        <v>16.723173887833202</v>
      </c>
      <c r="H118">
        <v>45.126261006230799</v>
      </c>
      <c r="I118">
        <v>-207723.4</v>
      </c>
      <c r="J118">
        <v>72.095433719721896</v>
      </c>
      <c r="K118">
        <v>16.002454833333299</v>
      </c>
      <c r="L118">
        <v>64.969107011720695</v>
      </c>
    </row>
    <row r="119" spans="1:12" x14ac:dyDescent="0.3">
      <c r="A119" t="s">
        <v>118</v>
      </c>
      <c r="B119">
        <v>173054286.128371</v>
      </c>
      <c r="C119">
        <v>0</v>
      </c>
      <c r="D119">
        <v>54694.347826086901</v>
      </c>
      <c r="E119">
        <v>168713</v>
      </c>
      <c r="F119">
        <v>1.4238461538461501E-3</v>
      </c>
      <c r="G119">
        <v>14.6450433316438</v>
      </c>
      <c r="H119">
        <v>49.306477754012398</v>
      </c>
      <c r="I119">
        <v>-6017.8</v>
      </c>
      <c r="J119">
        <v>0</v>
      </c>
      <c r="K119">
        <v>18.277337499999899</v>
      </c>
      <c r="L119">
        <v>13.573965928669701</v>
      </c>
    </row>
    <row r="120" spans="1:12" x14ac:dyDescent="0.3">
      <c r="A120" t="s">
        <v>119</v>
      </c>
      <c r="B120">
        <v>2730053461.1031299</v>
      </c>
      <c r="C120">
        <v>0</v>
      </c>
      <c r="D120">
        <v>184657.82608695599</v>
      </c>
      <c r="E120">
        <v>511816.739130434</v>
      </c>
      <c r="F120">
        <v>3.3604615384615302E-2</v>
      </c>
      <c r="G120">
        <v>9.1785217782725397</v>
      </c>
      <c r="H120">
        <v>46.590434862219702</v>
      </c>
      <c r="I120">
        <v>-7159.4</v>
      </c>
      <c r="J120">
        <v>21.1996830065751</v>
      </c>
      <c r="K120">
        <v>3.7178366249999999</v>
      </c>
      <c r="L120">
        <v>2.9321702989288898</v>
      </c>
    </row>
    <row r="121" spans="1:12" x14ac:dyDescent="0.3">
      <c r="A121" t="s">
        <v>120</v>
      </c>
      <c r="B121">
        <v>38259788782.517899</v>
      </c>
      <c r="C121">
        <v>1.5671713043478199</v>
      </c>
      <c r="D121">
        <v>1002400.56521739</v>
      </c>
      <c r="E121">
        <v>2023339.9130434699</v>
      </c>
      <c r="F121">
        <v>0.30506307692307599</v>
      </c>
      <c r="G121">
        <v>6.9491739480391699</v>
      </c>
      <c r="H121">
        <v>54.195782537045602</v>
      </c>
      <c r="I121">
        <v>15681.2</v>
      </c>
      <c r="J121">
        <v>123.536493993192</v>
      </c>
      <c r="K121">
        <v>0.75694316666666595</v>
      </c>
      <c r="L121">
        <v>92.688595798402005</v>
      </c>
    </row>
    <row r="122" spans="1:12" x14ac:dyDescent="0.3">
      <c r="A122" t="s">
        <v>121</v>
      </c>
      <c r="B122">
        <v>420052685636.323</v>
      </c>
      <c r="C122">
        <v>2.49861913043478</v>
      </c>
      <c r="D122">
        <v>4846425.4782608598</v>
      </c>
      <c r="E122">
        <v>9279276.6086956505</v>
      </c>
      <c r="F122">
        <v>2.2896692307692299</v>
      </c>
      <c r="G122">
        <v>7.2669999495796498</v>
      </c>
      <c r="H122">
        <v>58.703782786493697</v>
      </c>
      <c r="I122">
        <v>183320.8</v>
      </c>
      <c r="J122">
        <v>82.930961698206502</v>
      </c>
      <c r="K122">
        <v>3.2175419583333298</v>
      </c>
      <c r="L122">
        <v>7.7896051376811499</v>
      </c>
    </row>
    <row r="123" spans="1:12" x14ac:dyDescent="0.3">
      <c r="A123" t="s">
        <v>122</v>
      </c>
      <c r="B123">
        <v>966359609.13288796</v>
      </c>
      <c r="C123">
        <v>9.1932173913043397E-2</v>
      </c>
      <c r="D123">
        <v>0</v>
      </c>
      <c r="E123">
        <v>86024.869565217305</v>
      </c>
      <c r="F123">
        <v>1.0688461538461499E-2</v>
      </c>
      <c r="G123">
        <v>0</v>
      </c>
      <c r="H123">
        <v>0</v>
      </c>
      <c r="I123">
        <v>-666.8</v>
      </c>
      <c r="J123">
        <v>169.57701351834899</v>
      </c>
      <c r="K123">
        <v>4.39402591666666</v>
      </c>
      <c r="L123">
        <v>8.9778831755146395</v>
      </c>
    </row>
    <row r="124" spans="1:12" x14ac:dyDescent="0.3">
      <c r="A124" t="s">
        <v>123</v>
      </c>
      <c r="B124">
        <v>7189017585.3232298</v>
      </c>
      <c r="C124">
        <v>1.40073913043478E-2</v>
      </c>
      <c r="D124">
        <v>4069940.6956521701</v>
      </c>
      <c r="E124">
        <v>11000183.130434699</v>
      </c>
      <c r="F124">
        <v>2.9407692307692299E-3</v>
      </c>
      <c r="G124">
        <v>1.5538260807161699</v>
      </c>
      <c r="H124">
        <v>70.616217240043298</v>
      </c>
      <c r="I124">
        <v>94682</v>
      </c>
      <c r="J124">
        <v>74.513665374996293</v>
      </c>
      <c r="K124">
        <v>11.560152041666599</v>
      </c>
      <c r="L124">
        <v>556.10316170400904</v>
      </c>
    </row>
    <row r="125" spans="1:12" x14ac:dyDescent="0.3">
      <c r="A125" t="s">
        <v>124</v>
      </c>
      <c r="B125">
        <v>2949760205.3395</v>
      </c>
      <c r="C125">
        <v>3.25560869565217E-2</v>
      </c>
      <c r="D125">
        <v>2728515.7391304299</v>
      </c>
      <c r="E125">
        <v>6007131.0869565196</v>
      </c>
      <c r="F125">
        <v>2.4897692307692301E-2</v>
      </c>
      <c r="G125">
        <v>1.9282608706018201</v>
      </c>
      <c r="H125">
        <v>77.9108266415803</v>
      </c>
      <c r="I125">
        <v>8001.8</v>
      </c>
      <c r="J125">
        <v>84.229334381588203</v>
      </c>
      <c r="K125">
        <v>10.8262280833333</v>
      </c>
      <c r="L125">
        <v>556.10316170400904</v>
      </c>
    </row>
    <row r="126" spans="1:12" x14ac:dyDescent="0.3">
      <c r="A126" t="s">
        <v>125</v>
      </c>
      <c r="B126">
        <v>271213499652.142</v>
      </c>
      <c r="C126">
        <v>0.23701652173912999</v>
      </c>
      <c r="D126">
        <v>37474995</v>
      </c>
      <c r="E126">
        <v>65705737.782608598</v>
      </c>
      <c r="F126">
        <v>3.0843215384615301</v>
      </c>
      <c r="G126">
        <v>1.2890434874140699</v>
      </c>
      <c r="H126">
        <v>71.248434315557006</v>
      </c>
      <c r="I126">
        <v>278618.8</v>
      </c>
      <c r="J126">
        <v>122.03549626327499</v>
      </c>
      <c r="K126">
        <v>6.8501576249999898</v>
      </c>
      <c r="L126">
        <v>35.546552803716999</v>
      </c>
    </row>
    <row r="127" spans="1:12" x14ac:dyDescent="0.3">
      <c r="A127" t="s">
        <v>126</v>
      </c>
      <c r="B127">
        <v>4218083099.5911298</v>
      </c>
      <c r="C127">
        <v>7.0048260869565199E-2</v>
      </c>
      <c r="D127">
        <v>1924726.56521739</v>
      </c>
      <c r="E127">
        <v>7215773.1304347804</v>
      </c>
      <c r="F127">
        <v>0.25398615384615297</v>
      </c>
      <c r="G127">
        <v>12.6163477690323</v>
      </c>
      <c r="H127">
        <v>37.469521895698797</v>
      </c>
      <c r="I127">
        <v>-130105.4</v>
      </c>
      <c r="J127">
        <v>106.380342976948</v>
      </c>
      <c r="K127">
        <v>9.6014320833333304</v>
      </c>
      <c r="L127">
        <v>3.8554782608695599</v>
      </c>
    </row>
    <row r="128" spans="1:12" x14ac:dyDescent="0.3">
      <c r="A128" t="s">
        <v>127</v>
      </c>
      <c r="B128">
        <v>313738901.299703</v>
      </c>
      <c r="C128">
        <v>0</v>
      </c>
      <c r="D128">
        <v>37476.130434782601</v>
      </c>
      <c r="E128">
        <v>100667.217391304</v>
      </c>
      <c r="F128">
        <v>1.9761538461538402E-3</v>
      </c>
      <c r="G128">
        <v>2.1052608671395601</v>
      </c>
      <c r="H128">
        <v>58.4451303896696</v>
      </c>
      <c r="I128">
        <v>-7587.4</v>
      </c>
      <c r="J128">
        <v>70.688855266188696</v>
      </c>
      <c r="K128">
        <v>6.22003958333333</v>
      </c>
      <c r="L128">
        <v>1.8885690942924001</v>
      </c>
    </row>
    <row r="129" spans="1:12" x14ac:dyDescent="0.3">
      <c r="A129" t="s">
        <v>128</v>
      </c>
      <c r="B129">
        <v>17323367119.416</v>
      </c>
      <c r="C129">
        <v>7.95147826086956E-2</v>
      </c>
      <c r="D129">
        <v>632093.17391304299</v>
      </c>
      <c r="E129">
        <v>1314026</v>
      </c>
      <c r="F129">
        <v>0.55865923076922996</v>
      </c>
      <c r="G129">
        <v>3.2760434772657301</v>
      </c>
      <c r="H129">
        <v>60.210564986519103</v>
      </c>
      <c r="I129">
        <v>-13301</v>
      </c>
      <c r="J129">
        <v>0</v>
      </c>
      <c r="K129">
        <v>8.0975102083333308</v>
      </c>
      <c r="L129">
        <v>6.3672511551806501</v>
      </c>
    </row>
    <row r="130" spans="1:12" x14ac:dyDescent="0.3">
      <c r="A130" t="s">
        <v>129</v>
      </c>
      <c r="B130">
        <v>34688363598.403397</v>
      </c>
      <c r="C130">
        <v>0.43308521739130401</v>
      </c>
      <c r="D130">
        <v>3584643.9565217299</v>
      </c>
      <c r="E130">
        <v>10365331.4782608</v>
      </c>
      <c r="F130">
        <v>0.31350615384615299</v>
      </c>
      <c r="G130">
        <v>14.7960433545319</v>
      </c>
      <c r="H130">
        <v>39.808912526006203</v>
      </c>
      <c r="I130">
        <v>-58950.6</v>
      </c>
      <c r="J130">
        <v>89.006462344635594</v>
      </c>
      <c r="K130">
        <v>2.4208233333333302</v>
      </c>
      <c r="L130">
        <v>1.50264836956521</v>
      </c>
    </row>
    <row r="131" spans="1:12" x14ac:dyDescent="0.3">
      <c r="A131" t="s">
        <v>130</v>
      </c>
      <c r="B131">
        <v>572810049363.20203</v>
      </c>
      <c r="C131">
        <v>0.54578782608695597</v>
      </c>
      <c r="D131">
        <v>24798973.260869499</v>
      </c>
      <c r="E131">
        <v>70105664.173913002</v>
      </c>
      <c r="F131">
        <v>3.3940515384615302</v>
      </c>
      <c r="G131">
        <v>9.3108260942541996</v>
      </c>
      <c r="H131">
        <v>44.5020431850267</v>
      </c>
      <c r="I131">
        <v>592435.6</v>
      </c>
      <c r="J131">
        <v>48.457630657721701</v>
      </c>
      <c r="K131">
        <v>6.5229343333333301</v>
      </c>
      <c r="L131">
        <v>1.6263670550971101</v>
      </c>
    </row>
    <row r="132" spans="1:12" x14ac:dyDescent="0.3">
      <c r="A132" t="s">
        <v>131</v>
      </c>
      <c r="B132">
        <v>27737126121.739899</v>
      </c>
      <c r="C132">
        <v>5.43230434782608E-2</v>
      </c>
      <c r="D132">
        <v>19600042.086956501</v>
      </c>
      <c r="E132">
        <v>41644325</v>
      </c>
      <c r="F132">
        <v>7.5661538461538405E-2</v>
      </c>
      <c r="G132">
        <v>2.91430436009946</v>
      </c>
      <c r="H132">
        <v>83.655521890391398</v>
      </c>
      <c r="I132">
        <v>-233428.2</v>
      </c>
      <c r="J132">
        <v>37.7908659121859</v>
      </c>
      <c r="K132">
        <v>10.40197375</v>
      </c>
      <c r="L132">
        <v>1302.25381920889</v>
      </c>
    </row>
    <row r="133" spans="1:12" x14ac:dyDescent="0.3">
      <c r="A133" t="s">
        <v>132</v>
      </c>
      <c r="B133">
        <v>14831321015.663401</v>
      </c>
      <c r="C133">
        <v>0.13537130434782599</v>
      </c>
      <c r="D133">
        <v>10896853.347826</v>
      </c>
      <c r="E133">
        <v>30276308.521739099</v>
      </c>
      <c r="F133">
        <v>3.5449999999999898E-2</v>
      </c>
      <c r="G133">
        <v>2.5647391184516501</v>
      </c>
      <c r="H133">
        <v>68.730043162470196</v>
      </c>
      <c r="I133">
        <v>-97147.4</v>
      </c>
      <c r="J133">
        <v>42.594730040710502</v>
      </c>
      <c r="K133">
        <v>12.751951249999999</v>
      </c>
      <c r="L133">
        <v>2142.3038572155901</v>
      </c>
    </row>
    <row r="134" spans="1:12" x14ac:dyDescent="0.3">
      <c r="A134" t="s">
        <v>133</v>
      </c>
      <c r="B134">
        <v>97698033445.2854</v>
      </c>
      <c r="C134">
        <v>0.79248304347826104</v>
      </c>
      <c r="D134">
        <v>22055032.043478198</v>
      </c>
      <c r="E134">
        <v>47089263.826086901</v>
      </c>
      <c r="F134">
        <v>6.0522223076922996</v>
      </c>
      <c r="G134">
        <v>8.8333044259444495</v>
      </c>
      <c r="H134">
        <v>50.615304698114798</v>
      </c>
      <c r="I134">
        <v>-131633.60000000001</v>
      </c>
      <c r="J134">
        <v>99.934451465785301</v>
      </c>
      <c r="K134">
        <v>3.4699307499999898</v>
      </c>
      <c r="L134">
        <v>9.1440090503623193</v>
      </c>
    </row>
    <row r="135" spans="1:12" x14ac:dyDescent="0.3">
      <c r="A135" t="s">
        <v>134</v>
      </c>
      <c r="B135">
        <v>33722700120.343601</v>
      </c>
      <c r="C135">
        <v>0.239480434782608</v>
      </c>
      <c r="D135">
        <v>1646619.5217391299</v>
      </c>
      <c r="E135">
        <v>3348738.9130434701</v>
      </c>
      <c r="F135">
        <v>0.15818384615384601</v>
      </c>
      <c r="G135">
        <v>9.9937390866486897</v>
      </c>
      <c r="H135">
        <v>57.558999766474102</v>
      </c>
      <c r="I135">
        <v>-45000</v>
      </c>
      <c r="J135">
        <v>47.670394018948699</v>
      </c>
      <c r="K135">
        <v>4.8290058333333299</v>
      </c>
      <c r="L135">
        <v>20.811155434782599</v>
      </c>
    </row>
    <row r="136" spans="1:12" x14ac:dyDescent="0.3">
      <c r="A136" t="s">
        <v>135</v>
      </c>
      <c r="B136">
        <v>13878079201799.5</v>
      </c>
      <c r="C136">
        <v>2.4005652173912999</v>
      </c>
      <c r="D136">
        <v>153431906.04347801</v>
      </c>
      <c r="E136">
        <v>300259175.347826</v>
      </c>
      <c r="F136">
        <v>98.185511538461498</v>
      </c>
      <c r="G136">
        <v>5.7913478975710602</v>
      </c>
      <c r="H136">
        <v>60.665217358132999</v>
      </c>
      <c r="I136">
        <v>5570460.2000000002</v>
      </c>
      <c r="J136">
        <v>24.988107426604401</v>
      </c>
      <c r="K136">
        <v>2.42871675</v>
      </c>
      <c r="L136">
        <v>1</v>
      </c>
    </row>
    <row r="137" spans="1:12" x14ac:dyDescent="0.3">
      <c r="A137" t="s">
        <v>136</v>
      </c>
      <c r="B137">
        <v>33898638318.902401</v>
      </c>
      <c r="C137">
        <v>0.18356826086956499</v>
      </c>
      <c r="D137">
        <v>11992485.260869499</v>
      </c>
      <c r="E137">
        <v>27536295.652173899</v>
      </c>
      <c r="F137">
        <v>2.06995461538461</v>
      </c>
      <c r="G137">
        <v>7.4848260464875596</v>
      </c>
      <c r="H137">
        <v>59.052391383958899</v>
      </c>
      <c r="I137">
        <v>-147169.20000000001</v>
      </c>
      <c r="J137">
        <v>54.594013675723602</v>
      </c>
      <c r="K137">
        <v>11.1595225</v>
      </c>
      <c r="L137">
        <v>1029.6248196732799</v>
      </c>
    </row>
    <row r="138" spans="1:12" x14ac:dyDescent="0.3">
      <c r="A138" t="s">
        <v>137</v>
      </c>
      <c r="B138">
        <v>101296712728.017</v>
      </c>
      <c r="C138">
        <v>5.20821739130434E-2</v>
      </c>
      <c r="D138">
        <v>48127603.260869503</v>
      </c>
      <c r="E138">
        <v>85681451.869565204</v>
      </c>
      <c r="F138">
        <v>0.96084999999999998</v>
      </c>
      <c r="G138">
        <v>1.94030433374902</v>
      </c>
      <c r="H138">
        <v>75.1619133327318</v>
      </c>
      <c r="I138">
        <v>-433203.6</v>
      </c>
      <c r="J138">
        <v>141.50369310956401</v>
      </c>
      <c r="K138">
        <v>17.532134166666602</v>
      </c>
      <c r="L138">
        <v>17274.673768115899</v>
      </c>
    </row>
    <row r="139" spans="1:12" x14ac:dyDescent="0.3">
      <c r="A139" t="s">
        <v>138</v>
      </c>
      <c r="B139">
        <v>532041360.244645</v>
      </c>
      <c r="C139">
        <v>0</v>
      </c>
      <c r="D139">
        <v>96431.217391304293</v>
      </c>
      <c r="E139">
        <v>223987.086956521</v>
      </c>
      <c r="F139">
        <v>1.2223076923076901E-3</v>
      </c>
      <c r="G139">
        <v>6.0214348046675896</v>
      </c>
      <c r="H139">
        <v>65.993521317191707</v>
      </c>
      <c r="I139">
        <v>-1049.2</v>
      </c>
      <c r="J139">
        <v>79.195397397762605</v>
      </c>
      <c r="K139">
        <v>6.7862937083333303</v>
      </c>
      <c r="L139">
        <v>112.03467391304299</v>
      </c>
    </row>
    <row r="140" spans="1:12" x14ac:dyDescent="0.3">
      <c r="A140" t="s">
        <v>139</v>
      </c>
      <c r="B140">
        <v>260745940487.702</v>
      </c>
      <c r="C140">
        <v>0.510456086956521</v>
      </c>
      <c r="D140">
        <v>18580638.304347798</v>
      </c>
      <c r="E140">
        <v>49580727.782608598</v>
      </c>
      <c r="F140">
        <v>4.8492830769230704</v>
      </c>
      <c r="G140">
        <v>27.658478446628699</v>
      </c>
      <c r="H140">
        <v>39.530738830566399</v>
      </c>
      <c r="I140">
        <v>528700</v>
      </c>
      <c r="J140">
        <v>56.920282789695598</v>
      </c>
      <c r="K140">
        <v>3.5933372083333301</v>
      </c>
      <c r="L140">
        <v>8.4745080597315194</v>
      </c>
    </row>
    <row r="141" spans="1:12" x14ac:dyDescent="0.3">
      <c r="A141" t="s">
        <v>140</v>
      </c>
      <c r="B141">
        <v>14146164948.440701</v>
      </c>
      <c r="C141">
        <v>1.55508695652173E-2</v>
      </c>
      <c r="D141">
        <v>5336488.0869565196</v>
      </c>
      <c r="E141">
        <v>12838996.521739099</v>
      </c>
      <c r="F141">
        <v>0.111173076923076</v>
      </c>
      <c r="G141">
        <v>11.2181739392487</v>
      </c>
      <c r="H141">
        <v>68.890434265136705</v>
      </c>
      <c r="I141">
        <v>-42420.6</v>
      </c>
      <c r="J141">
        <v>67.344275203961999</v>
      </c>
      <c r="K141">
        <v>7.64230125</v>
      </c>
      <c r="L141">
        <v>4.9366385482652699</v>
      </c>
    </row>
    <row r="142" spans="1:12" x14ac:dyDescent="0.3">
      <c r="A142" t="s">
        <v>141</v>
      </c>
      <c r="B142">
        <v>11670791285.361</v>
      </c>
      <c r="C142">
        <v>0</v>
      </c>
      <c r="D142">
        <v>6001161</v>
      </c>
      <c r="E142">
        <v>12612421.086956499</v>
      </c>
      <c r="F142">
        <v>0.193953846153846</v>
      </c>
      <c r="G142">
        <v>5.2587391189906896</v>
      </c>
      <c r="H142">
        <v>77.675913271696601</v>
      </c>
      <c r="I142">
        <v>-243999.2</v>
      </c>
      <c r="J142">
        <v>71.658051910128606</v>
      </c>
      <c r="K142">
        <v>6.8569681666666602</v>
      </c>
      <c r="L142">
        <v>292307041.43729001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2"/>
  <sheetViews>
    <sheetView topLeftCell="A114" workbookViewId="0">
      <selection activeCell="A2" sqref="A2:J142"/>
    </sheetView>
  </sheetViews>
  <sheetFormatPr defaultRowHeight="14.4" x14ac:dyDescent="0.3"/>
  <cols>
    <col min="1" max="4" width="12" bestFit="1" customWidth="1"/>
    <col min="5" max="5" width="13.33203125" bestFit="1" customWidth="1"/>
    <col min="6" max="6" width="12" bestFit="1" customWidth="1"/>
    <col min="7" max="7" width="10.6640625" bestFit="1" customWidth="1"/>
    <col min="8" max="8" width="12" bestFit="1" customWidth="1"/>
    <col min="9" max="9" width="12.6640625" bestFit="1" customWidth="1"/>
    <col min="10" max="10" width="13.109375" bestFit="1" customWidth="1"/>
  </cols>
  <sheetData>
    <row r="1" spans="1:10" x14ac:dyDescent="0.3">
      <c r="A1" t="s">
        <v>142</v>
      </c>
      <c r="B1" t="s">
        <v>143</v>
      </c>
      <c r="C1" t="s">
        <v>145</v>
      </c>
      <c r="D1" t="s">
        <v>146</v>
      </c>
      <c r="E1" t="s">
        <v>147</v>
      </c>
      <c r="F1" t="s">
        <v>155</v>
      </c>
      <c r="G1" t="s">
        <v>150</v>
      </c>
      <c r="H1" t="s">
        <v>151</v>
      </c>
      <c r="I1" t="s">
        <v>152</v>
      </c>
      <c r="J1" t="s">
        <v>153</v>
      </c>
    </row>
    <row r="2" spans="1:10" x14ac:dyDescent="0.3">
      <c r="A2">
        <v>2158443769.73524</v>
      </c>
      <c r="B2">
        <f>(variables!C2/100)*variables!B2</f>
        <v>0</v>
      </c>
      <c r="C2">
        <v>98172.260869565202</v>
      </c>
      <c r="D2">
        <v>1.3536923076923E-2</v>
      </c>
      <c r="E2">
        <f>(variables!G2/100)*variables!D2</f>
        <v>0</v>
      </c>
      <c r="F2">
        <f>(variables!H2/100)*variables!D2</f>
        <v>0</v>
      </c>
      <c r="G2">
        <v>3001</v>
      </c>
      <c r="H2">
        <f>(variables!J2/100)*variables!B2</f>
        <v>3051616023.9760509</v>
      </c>
      <c r="I2">
        <f>(variables!K2/100)*variables!B2</f>
        <v>82801346.624207944</v>
      </c>
      <c r="J2">
        <v>1.78999999999999</v>
      </c>
    </row>
    <row r="3" spans="1:10" x14ac:dyDescent="0.3">
      <c r="A3">
        <v>63794371748.9589</v>
      </c>
      <c r="B3">
        <f>(variables!C3/100)*variables!B3</f>
        <v>0</v>
      </c>
      <c r="C3">
        <v>21562329.521739099</v>
      </c>
      <c r="D3">
        <v>0.129345384615384</v>
      </c>
      <c r="E3">
        <f>(variables!G3/100)*variables!D3</f>
        <v>1320665.6259754372</v>
      </c>
      <c r="F3">
        <f>(variables!H3/100)*variables!D3</f>
        <v>5851480.0412105322</v>
      </c>
      <c r="G3">
        <v>43649.4</v>
      </c>
      <c r="H3">
        <f>(variables!J3/100)*variables!B3</f>
        <v>49907153302.920738</v>
      </c>
      <c r="I3">
        <f>(variables!K3/100)*variables!B3</f>
        <v>-220234039994.47333</v>
      </c>
      <c r="J3">
        <v>78.8925960162629</v>
      </c>
    </row>
    <row r="4" spans="1:10" x14ac:dyDescent="0.3">
      <c r="A4">
        <v>8816884122.8320503</v>
      </c>
      <c r="B4">
        <f>(variables!C4/100)*variables!B4</f>
        <v>925734.49861856992</v>
      </c>
      <c r="C4">
        <v>2985596.5652173902</v>
      </c>
      <c r="D4">
        <v>0.10063923076923</v>
      </c>
      <c r="E4">
        <f>(variables!G4/100)*variables!D4</f>
        <v>210833.88820596976</v>
      </c>
      <c r="F4">
        <f>(variables!H4/100)*variables!D4</f>
        <v>637727.75547284808</v>
      </c>
      <c r="G4">
        <v>-141432.6</v>
      </c>
      <c r="H4">
        <f>(variables!J4/100)*variables!B4</f>
        <v>6096960448.0295181</v>
      </c>
      <c r="I4">
        <f>(variables!K4/100)*variables!B4</f>
        <v>2478923358.7818923</v>
      </c>
      <c r="J4">
        <v>115.755502251678</v>
      </c>
    </row>
    <row r="5" spans="1:10" x14ac:dyDescent="0.3">
      <c r="A5">
        <v>237046104320.16599</v>
      </c>
      <c r="B5">
        <f>(variables!C5/100)*variables!B5</f>
        <v>313160577.78213441</v>
      </c>
      <c r="C5">
        <v>6197494.7826086897</v>
      </c>
      <c r="D5">
        <v>2.1703084615384598</v>
      </c>
      <c r="E5">
        <f>(variables!G5/100)*variables!D5</f>
        <v>101338.82981164705</v>
      </c>
      <c r="F5">
        <f>(variables!H5/100)*variables!D5</f>
        <v>3289690.1792847454</v>
      </c>
      <c r="G5">
        <v>1151490.3999999999</v>
      </c>
      <c r="H5">
        <f>(variables!J5/100)*variables!B5</f>
        <v>263648612675.27686</v>
      </c>
      <c r="I5">
        <f>(variables!K5/100)*variables!B5</f>
        <v>17219908755.17149</v>
      </c>
      <c r="J5">
        <v>3.67237499999999</v>
      </c>
    </row>
    <row r="6" spans="1:10" x14ac:dyDescent="0.3">
      <c r="A6">
        <v>365012102085.61102</v>
      </c>
      <c r="B6">
        <f>(variables!C6/100)*variables!B6</f>
        <v>1630726480.2685351</v>
      </c>
      <c r="C6">
        <v>39747385.043478198</v>
      </c>
      <c r="D6">
        <v>2.7596976923076899</v>
      </c>
      <c r="E6">
        <f>(variables!G6/100)*variables!D6</f>
        <v>1991238.3830801027</v>
      </c>
      <c r="F6">
        <f>(variables!H6/100)*variables!D6</f>
        <v>9751251.3699026424</v>
      </c>
      <c r="G6">
        <v>-40199.199999999997</v>
      </c>
      <c r="H6">
        <f>(variables!J6/100)*variables!B6</f>
        <v>113716165429.31686</v>
      </c>
      <c r="I6">
        <f>(variables!K6/100)*variables!B6</f>
        <v>6773180687.668416</v>
      </c>
      <c r="J6">
        <v>5.45736074684336</v>
      </c>
    </row>
    <row r="7" spans="1:10" x14ac:dyDescent="0.3">
      <c r="A7">
        <v>6886070865.0852499</v>
      </c>
      <c r="B7">
        <f>(variables!C7/100)*variables!B7</f>
        <v>15200702.04029025</v>
      </c>
      <c r="C7">
        <v>2980269.0434782598</v>
      </c>
      <c r="D7">
        <v>0.177918461538461</v>
      </c>
      <c r="E7">
        <f>(variables!G7/100)*variables!D7</f>
        <v>188043.43054180039</v>
      </c>
      <c r="F7">
        <f>(variables!H7/100)*variables!D7</f>
        <v>663716.85291974759</v>
      </c>
      <c r="G7">
        <v>-124655.8</v>
      </c>
      <c r="H7">
        <f>(variables!J7/100)*variables!B7</f>
        <v>5018412122.0580521</v>
      </c>
      <c r="I7">
        <f>(variables!K7/100)*variables!B7</f>
        <v>697500957.74770045</v>
      </c>
      <c r="J7">
        <v>456.85552632502498</v>
      </c>
    </row>
    <row r="8" spans="1:10" x14ac:dyDescent="0.3">
      <c r="A8">
        <v>1088893818.7922699</v>
      </c>
      <c r="B8">
        <f>(variables!C8/100)*variables!B8</f>
        <v>0</v>
      </c>
      <c r="C8">
        <v>84036.739130434697</v>
      </c>
      <c r="D8">
        <v>7.8815384615384607E-3</v>
      </c>
      <c r="E8">
        <f>(variables!G8/100)*variables!D8</f>
        <v>0</v>
      </c>
      <c r="F8">
        <f>(variables!H8/100)*variables!D8</f>
        <v>0</v>
      </c>
      <c r="G8">
        <v>787</v>
      </c>
      <c r="H8">
        <f>(variables!J8/100)*variables!B8</f>
        <v>1132910270.9335148</v>
      </c>
      <c r="I8">
        <f>(variables!K8/100)*variables!B8</f>
        <v>-9538183.1002354324</v>
      </c>
      <c r="J8">
        <v>2.7</v>
      </c>
    </row>
    <row r="9" spans="1:10" x14ac:dyDescent="0.3">
      <c r="A9">
        <v>896570509098.28198</v>
      </c>
      <c r="B9">
        <f>(variables!C9/100)*variables!B9</f>
        <v>8454359744.5828791</v>
      </c>
      <c r="C9">
        <v>21255503.695652101</v>
      </c>
      <c r="D9">
        <v>5.05071769230769</v>
      </c>
      <c r="E9">
        <f>(variables!G9/100)*variables!D9</f>
        <v>652164.06269443373</v>
      </c>
      <c r="F9">
        <f>(variables!H9/100)*variables!D9</f>
        <v>6686157.2779688295</v>
      </c>
      <c r="G9">
        <v>767683.4</v>
      </c>
      <c r="H9">
        <f>(variables!J9/100)*variables!B9</f>
        <v>369560545683.2818</v>
      </c>
      <c r="I9">
        <f>(variables!K9/100)*variables!B9</f>
        <v>17041980483.401251</v>
      </c>
      <c r="J9">
        <v>1.3462830863819899</v>
      </c>
    </row>
    <row r="10" spans="1:10" x14ac:dyDescent="0.3">
      <c r="A10">
        <v>333898591842.62201</v>
      </c>
      <c r="B10">
        <f>(variables!C10/100)*variables!B10</f>
        <v>7241644922.2710648</v>
      </c>
      <c r="C10">
        <v>8305101.6956521701</v>
      </c>
      <c r="D10">
        <v>1.4517207692307601</v>
      </c>
      <c r="E10">
        <f>(variables!G10/100)*variables!D10</f>
        <v>211880.55752838275</v>
      </c>
      <c r="F10">
        <f>(variables!H10/100)*variables!D10</f>
        <v>2337525.8099168623</v>
      </c>
      <c r="G10">
        <v>152826.6</v>
      </c>
      <c r="H10">
        <f>(variables!J10/100)*variables!B10</f>
        <v>312022127907.68506</v>
      </c>
      <c r="I10">
        <f>(variables!K10/100)*variables!B10</f>
        <v>5085956428.6416435</v>
      </c>
      <c r="J10">
        <v>1.52912463768116</v>
      </c>
    </row>
    <row r="11" spans="1:10" x14ac:dyDescent="0.3">
      <c r="A11">
        <v>31585074995.511002</v>
      </c>
      <c r="B11">
        <f>(variables!C11/100)*variables!B11</f>
        <v>77914886.957404628</v>
      </c>
      <c r="C11">
        <v>8748534.3913043402</v>
      </c>
      <c r="D11">
        <v>0.60643307692307602</v>
      </c>
      <c r="E11">
        <f>(variables!G11/100)*variables!D11</f>
        <v>299989.02992279362</v>
      </c>
      <c r="F11">
        <f>(variables!H11/100)*variables!D11</f>
        <v>2456766.0982388896</v>
      </c>
      <c r="G11">
        <v>-4349</v>
      </c>
      <c r="H11">
        <f>(variables!J11/100)*variables!B11</f>
        <v>27382382153.128891</v>
      </c>
      <c r="I11">
        <f>(variables!K11/100)*variables!B11</f>
        <v>4070009334.443429</v>
      </c>
      <c r="J11">
        <v>0.97082755786372499</v>
      </c>
    </row>
    <row r="12" spans="1:10" x14ac:dyDescent="0.3">
      <c r="A12">
        <v>1696914897.9205</v>
      </c>
      <c r="B12">
        <f>(variables!C12/100)*variables!B12</f>
        <v>559273.63879115449</v>
      </c>
      <c r="C12">
        <v>8111217.8260869496</v>
      </c>
      <c r="D12">
        <v>6.7869230769230697E-3</v>
      </c>
      <c r="E12">
        <f>(variables!G12/100)*variables!D12</f>
        <v>64312.338398376145</v>
      </c>
      <c r="F12">
        <f>(variables!H12/100)*variables!D12</f>
        <v>2815590.7652234333</v>
      </c>
      <c r="G12">
        <v>-68512.800000000003</v>
      </c>
      <c r="H12">
        <f>(variables!J12/100)*variables!B12</f>
        <v>503157267.05767816</v>
      </c>
      <c r="I12">
        <f>(variables!K12/100)*variables!B12</f>
        <v>246963373.919797</v>
      </c>
      <c r="J12">
        <v>1118.01233632608</v>
      </c>
    </row>
    <row r="13" spans="1:10" x14ac:dyDescent="0.3">
      <c r="A13">
        <v>402874382595.50403</v>
      </c>
      <c r="B13">
        <f>(variables!C13/100)*variables!B13</f>
        <v>7395339081.3258305</v>
      </c>
      <c r="C13">
        <v>10713305</v>
      </c>
      <c r="D13">
        <v>2.72928923076923</v>
      </c>
      <c r="E13">
        <f>(variables!G13/100)*variables!D13</f>
        <v>364223.33649667748</v>
      </c>
      <c r="F13">
        <f>(variables!H13/100)*variables!D13</f>
        <v>2254433.8404968823</v>
      </c>
      <c r="G13">
        <v>212674.4</v>
      </c>
      <c r="H13">
        <f>(variables!J13/100)*variables!B13</f>
        <v>592991255101.22278</v>
      </c>
      <c r="I13">
        <f>(variables!K13/100)*variables!B13</f>
        <v>2183943251.3908987</v>
      </c>
      <c r="J13">
        <v>4.4797410869565102</v>
      </c>
    </row>
    <row r="14" spans="1:10" x14ac:dyDescent="0.3">
      <c r="A14">
        <v>5866188192.8134098</v>
      </c>
      <c r="B14">
        <f>(variables!C14/100)*variables!B14</f>
        <v>0</v>
      </c>
      <c r="C14">
        <v>8569716.5217391308</v>
      </c>
      <c r="D14">
        <v>2.98353846153846E-2</v>
      </c>
      <c r="E14">
        <f>(variables!G14/100)*variables!D14</f>
        <v>48740.247033237334</v>
      </c>
      <c r="F14">
        <f>(variables!H14/100)*variables!D14</f>
        <v>2421763.9923203606</v>
      </c>
      <c r="G14">
        <v>-15778</v>
      </c>
      <c r="H14">
        <f>(variables!J14/100)*variables!B14</f>
        <v>3380262724.4431129</v>
      </c>
      <c r="I14">
        <f>(variables!K14/100)*variables!B14</f>
        <v>184548349.59229621</v>
      </c>
      <c r="J14">
        <v>556.10316170400904</v>
      </c>
    </row>
    <row r="15" spans="1:10" x14ac:dyDescent="0.3">
      <c r="A15">
        <v>7242545345.6002398</v>
      </c>
      <c r="B15">
        <f>(variables!C15/100)*variables!B15</f>
        <v>7151793.103487106</v>
      </c>
      <c r="C15">
        <v>14555368.347826</v>
      </c>
      <c r="D15">
        <v>1.7375384615384602E-2</v>
      </c>
      <c r="E15">
        <f>(variables!G15/100)*variables!D15</f>
        <v>237712.48011337616</v>
      </c>
      <c r="F15">
        <f>(variables!H15/100)*variables!D15</f>
        <v>3916543.5089592426</v>
      </c>
      <c r="G15">
        <v>-127499.8</v>
      </c>
      <c r="H15">
        <f>(variables!J15/100)*variables!B15</f>
        <v>3094631079.5705199</v>
      </c>
      <c r="I15">
        <f>(variables!K15/100)*variables!B15</f>
        <v>61309045361.624283</v>
      </c>
      <c r="J15">
        <v>556.10316170400904</v>
      </c>
    </row>
    <row r="16" spans="1:10" x14ac:dyDescent="0.3">
      <c r="A16">
        <v>37299374186.439201</v>
      </c>
      <c r="B16">
        <f>(variables!C16/100)*variables!B16</f>
        <v>186814402.12635705</v>
      </c>
      <c r="C16">
        <v>7623397.6521739103</v>
      </c>
      <c r="D16">
        <v>0.87815384615384595</v>
      </c>
      <c r="E16">
        <f>(variables!G16/100)*variables!D16</f>
        <v>386402.26171536167</v>
      </c>
      <c r="F16">
        <f>(variables!H16/100)*variables!D16</f>
        <v>1616418.9914223047</v>
      </c>
      <c r="G16">
        <v>-70307.8</v>
      </c>
      <c r="H16">
        <f>(variables!J16/100)*variables!B16</f>
        <v>39256494926.341217</v>
      </c>
      <c r="I16">
        <f>(variables!K16/100)*variables!B16</f>
        <v>2563732077.0495276</v>
      </c>
      <c r="J16">
        <v>1.59713601811594</v>
      </c>
    </row>
    <row r="17" spans="1:10" x14ac:dyDescent="0.3">
      <c r="A17">
        <v>20422882099.907398</v>
      </c>
      <c r="B17">
        <f>(variables!C17/100)*variables!B17</f>
        <v>898251.63183766464</v>
      </c>
      <c r="C17">
        <v>1028005.34782608</v>
      </c>
      <c r="D17">
        <v>0.409500769230769</v>
      </c>
      <c r="E17">
        <f>(variables!G17/100)*variables!D17</f>
        <v>5793.5350002607702</v>
      </c>
      <c r="F17">
        <f>(variables!H17/100)*variables!D17</f>
        <v>378997.68467774196</v>
      </c>
      <c r="G17">
        <v>148736</v>
      </c>
      <c r="H17">
        <f>(variables!J17/100)*variables!B17</f>
        <v>30061732111.876804</v>
      </c>
      <c r="I17">
        <f>(variables!K17/100)*variables!B17</f>
        <v>382002402.15518361</v>
      </c>
      <c r="J17">
        <v>0.37599999452898503</v>
      </c>
    </row>
    <row r="18" spans="1:10" x14ac:dyDescent="0.3">
      <c r="A18">
        <v>39999867434.596001</v>
      </c>
      <c r="B18">
        <f>(variables!C18/100)*variables!B18</f>
        <v>260758092.33132836</v>
      </c>
      <c r="C18">
        <v>9690497.3913043402</v>
      </c>
      <c r="D18">
        <v>1.03491692307692</v>
      </c>
      <c r="E18">
        <f>(variables!G18/100)*variables!D18</f>
        <v>453603.72663007566</v>
      </c>
      <c r="F18">
        <f>(variables!H18/100)*variables!D18</f>
        <v>2782394.4109496078</v>
      </c>
      <c r="G18">
        <v>39899.199999999997</v>
      </c>
      <c r="H18">
        <f>(variables!J18/100)*variables!B18</f>
        <v>50956642776.131119</v>
      </c>
      <c r="I18">
        <f>(variables!K18/100)*variables!B18</f>
        <v>4101419573.9630218</v>
      </c>
      <c r="J18">
        <v>0.56910039533319401</v>
      </c>
    </row>
    <row r="19" spans="1:10" x14ac:dyDescent="0.3">
      <c r="A19">
        <v>1253629223.9130399</v>
      </c>
      <c r="B19">
        <f>(variables!C19/100)*variables!B19</f>
        <v>0</v>
      </c>
      <c r="C19">
        <v>299510.78260869498</v>
      </c>
      <c r="D19">
        <v>1.17776923076923E-2</v>
      </c>
      <c r="E19">
        <f>(variables!G19/100)*variables!D19</f>
        <v>13453.242491265883</v>
      </c>
      <c r="F19">
        <f>(variables!H19/100)*variables!D19</f>
        <v>71187.730591397398</v>
      </c>
      <c r="G19">
        <v>8170.8</v>
      </c>
      <c r="H19">
        <f>(variables!J19/100)*variables!B19</f>
        <v>1418706713.2834837</v>
      </c>
      <c r="I19">
        <f>(variables!K19/100)*variables!B19</f>
        <v>86133527.231947288</v>
      </c>
      <c r="J19">
        <v>2</v>
      </c>
    </row>
    <row r="20" spans="1:10" x14ac:dyDescent="0.3">
      <c r="A20">
        <v>3580555521.73913</v>
      </c>
      <c r="B20">
        <f>(variables!C20/100)*variables!B20</f>
        <v>3240075.8268871424</v>
      </c>
      <c r="C20">
        <v>63648</v>
      </c>
      <c r="D20">
        <v>8.3223076923076896E-3</v>
      </c>
      <c r="E20">
        <f>(variables!G20/100)*variables!D20</f>
        <v>0</v>
      </c>
      <c r="F20">
        <f>(variables!H20/100)*variables!D20</f>
        <v>0</v>
      </c>
      <c r="G20">
        <v>0</v>
      </c>
      <c r="H20">
        <f>(variables!J20/100)*variables!B20</f>
        <v>596904314.76859009</v>
      </c>
      <c r="I20">
        <f>(variables!K20/100)*variables!B20</f>
        <v>-28779799.615921691</v>
      </c>
      <c r="J20">
        <v>1</v>
      </c>
    </row>
    <row r="21" spans="1:10" x14ac:dyDescent="0.3">
      <c r="A21">
        <v>18288337600.183399</v>
      </c>
      <c r="B21">
        <f>(variables!C21/100)*variables!B21</f>
        <v>17884165.339219347</v>
      </c>
      <c r="C21">
        <v>9561513.2608695608</v>
      </c>
      <c r="D21">
        <v>0.177306923076923</v>
      </c>
      <c r="E21">
        <f>(variables!G21/100)*variables!D21</f>
        <v>130015.34847521436</v>
      </c>
      <c r="F21">
        <f>(variables!H21/100)*variables!D21</f>
        <v>2987054.1091338862</v>
      </c>
      <c r="G21">
        <v>-73759.8</v>
      </c>
      <c r="H21">
        <f>(variables!J21/100)*variables!B21</f>
        <v>11638569107.79114</v>
      </c>
      <c r="I21">
        <f>(variables!K21/100)*variables!B21</f>
        <v>1177360204.7265863</v>
      </c>
      <c r="J21">
        <v>6.85731210261594</v>
      </c>
    </row>
    <row r="22" spans="1:10" x14ac:dyDescent="0.3">
      <c r="A22">
        <v>1419395759922.8</v>
      </c>
      <c r="B22">
        <f>(variables!C22/100)*variables!B22</f>
        <v>11598333258.200817</v>
      </c>
      <c r="C22">
        <v>188950528.69565201</v>
      </c>
      <c r="D22">
        <v>8.8148784615384592</v>
      </c>
      <c r="E22">
        <f>(variables!G22/100)*variables!D22</f>
        <v>8059773.2021528035</v>
      </c>
      <c r="F22">
        <f>(variables!H22/100)*variables!D22</f>
        <v>52776552.867496379</v>
      </c>
      <c r="G22">
        <v>9184.7999999999993</v>
      </c>
      <c r="H22">
        <f>(variables!J22/100)*variables!B22</f>
        <v>345249270910.70233</v>
      </c>
      <c r="I22">
        <f>(variables!K22/100)*variables!B22</f>
        <v>12902399718.422634</v>
      </c>
      <c r="J22">
        <v>2.2655270120084001</v>
      </c>
    </row>
    <row r="23" spans="1:10" x14ac:dyDescent="0.3">
      <c r="A23">
        <v>3735102627.6537499</v>
      </c>
      <c r="B23">
        <f>(variables!C23/100)*variables!B23</f>
        <v>0</v>
      </c>
      <c r="C23">
        <v>278154.739130434</v>
      </c>
      <c r="D23">
        <v>2.07130769230769E-2</v>
      </c>
      <c r="E23">
        <f>(variables!G23/100)*variables!D23</f>
        <v>15899.65829998582</v>
      </c>
      <c r="F23">
        <f>(variables!H23/100)*variables!D23</f>
        <v>91621.00056056492</v>
      </c>
      <c r="G23">
        <v>980.4</v>
      </c>
      <c r="H23">
        <f>(variables!J23/100)*variables!B23</f>
        <v>3163775854.766562</v>
      </c>
      <c r="I23">
        <f>(variables!K23/100)*variables!B23</f>
        <v>34728579.595806547</v>
      </c>
      <c r="J23">
        <v>2</v>
      </c>
    </row>
    <row r="24" spans="1:10" x14ac:dyDescent="0.3">
      <c r="A24">
        <v>10738506793.848301</v>
      </c>
      <c r="B24">
        <f>(variables!C24/100)*variables!B24</f>
        <v>6182812.0094580874</v>
      </c>
      <c r="C24">
        <v>1872457.6521739101</v>
      </c>
      <c r="D24">
        <v>5.2385384615384598E-2</v>
      </c>
      <c r="E24">
        <f>(variables!G24/100)*variables!D24</f>
        <v>150253.95040296702</v>
      </c>
      <c r="F24">
        <f>(variables!H24/100)*variables!D24</f>
        <v>419513.09658493265</v>
      </c>
      <c r="G24">
        <v>18910.8</v>
      </c>
      <c r="H24">
        <f>(variables!J24/100)*variables!B24</f>
        <v>10269138230.546776</v>
      </c>
      <c r="I24">
        <f>(variables!K24/100)*variables!B24</f>
        <v>1129250000.572638</v>
      </c>
      <c r="J24">
        <v>6.6622299518287997</v>
      </c>
    </row>
    <row r="25" spans="1:10" x14ac:dyDescent="0.3">
      <c r="A25">
        <v>1586603128.5002301</v>
      </c>
      <c r="B25">
        <f>(variables!C25/100)*variables!B25</f>
        <v>0</v>
      </c>
      <c r="C25">
        <v>4093584.9565217299</v>
      </c>
      <c r="D25">
        <v>5.4461538461538402E-3</v>
      </c>
      <c r="E25">
        <f>(variables!G25/100)*variables!D25</f>
        <v>120921.40555839072</v>
      </c>
      <c r="F25">
        <f>(variables!H25/100)*variables!D25</f>
        <v>1145666.2196933588</v>
      </c>
      <c r="G25">
        <v>-134229.6</v>
      </c>
      <c r="H25">
        <f>(variables!J25/100)*variables!B25</f>
        <v>615916941.51818919</v>
      </c>
      <c r="I25">
        <f>(variables!K25/100)*variables!B25</f>
        <v>2136123.1220562691</v>
      </c>
      <c r="J25">
        <v>556.10316170400904</v>
      </c>
    </row>
    <row r="26" spans="1:10" x14ac:dyDescent="0.3">
      <c r="A26">
        <v>1257280695122.76</v>
      </c>
      <c r="B26">
        <f>(variables!C26/100)*variables!B26</f>
        <v>21745615315.888325</v>
      </c>
      <c r="C26">
        <v>33056275.260869499</v>
      </c>
      <c r="D26">
        <v>13.3127261538461</v>
      </c>
      <c r="E26">
        <f>(variables!G26/100)*variables!D26</f>
        <v>1311848.298097366</v>
      </c>
      <c r="F26">
        <f>(variables!H26/100)*variables!D26</f>
        <v>11000086.727992684</v>
      </c>
      <c r="G26">
        <v>1052787.8</v>
      </c>
      <c r="H26">
        <f>(variables!J26/100)*variables!B26</f>
        <v>865366381460.34656</v>
      </c>
      <c r="I26">
        <f>(variables!K26/100)*variables!B26</f>
        <v>31811435879.174412</v>
      </c>
      <c r="J26">
        <v>1.26106069100275</v>
      </c>
    </row>
    <row r="27" spans="1:10" x14ac:dyDescent="0.3">
      <c r="A27">
        <v>491292051152.77899</v>
      </c>
      <c r="B27">
        <f>(variables!C27/100)*variables!B27</f>
        <v>3571697483.9854941</v>
      </c>
      <c r="C27">
        <v>7667051.4347826</v>
      </c>
      <c r="D27">
        <v>1.2842623076923001</v>
      </c>
      <c r="E27">
        <f>(variables!G27/100)*variables!D27</f>
        <v>177290.64673518439</v>
      </c>
      <c r="F27">
        <f>(variables!H27/100)*variables!D27</f>
        <v>2837793.1880669338</v>
      </c>
      <c r="G27">
        <v>248696.4</v>
      </c>
      <c r="H27">
        <f>(variables!J27/100)*variables!B27</f>
        <v>520708470080.55377</v>
      </c>
      <c r="I27">
        <f>(variables!K27/100)*variables!B27</f>
        <v>4668853171.0757694</v>
      </c>
      <c r="J27">
        <v>1.2024851076779599</v>
      </c>
    </row>
    <row r="28" spans="1:10" x14ac:dyDescent="0.3">
      <c r="A28">
        <v>167984168024.633</v>
      </c>
      <c r="B28">
        <f>(variables!C28/100)*variables!B28</f>
        <v>261936982.83486179</v>
      </c>
      <c r="C28">
        <v>16564714.347826</v>
      </c>
      <c r="D28">
        <v>1.0826192307692299</v>
      </c>
      <c r="E28">
        <f>(variables!G28/100)*variables!D28</f>
        <v>633814.05697380705</v>
      </c>
      <c r="F28">
        <f>(variables!H28/100)*variables!D28</f>
        <v>4077228.1033856445</v>
      </c>
      <c r="G28">
        <v>57260.800000000003</v>
      </c>
      <c r="H28">
        <f>(variables!J28/100)*variables!B28</f>
        <v>107890166204.72551</v>
      </c>
      <c r="I28">
        <f>(variables!K28/100)*variables!B28</f>
        <v>8424737095.2331543</v>
      </c>
      <c r="J28">
        <v>557.74104726675796</v>
      </c>
    </row>
    <row r="29" spans="1:10" x14ac:dyDescent="0.3">
      <c r="A29">
        <v>5215423039384.3799</v>
      </c>
      <c r="B29">
        <f>(variables!C29/100)*variables!B29</f>
        <v>64736143691.577766</v>
      </c>
      <c r="C29">
        <v>1313625869.5652101</v>
      </c>
      <c r="D29">
        <v>52.599948461538403</v>
      </c>
      <c r="E29">
        <f>(variables!G29/100)*variables!D29</f>
        <v>31966044.15665403</v>
      </c>
      <c r="F29">
        <f>(variables!H29/100)*variables!D29</f>
        <v>534637625.58533424</v>
      </c>
      <c r="G29">
        <v>-1625482</v>
      </c>
      <c r="H29">
        <f>(variables!J29/100)*variables!B29</f>
        <v>2381736049148.0254</v>
      </c>
      <c r="I29">
        <f>(variables!K29/100)*variables!B29</f>
        <v>584524730453.86365</v>
      </c>
      <c r="J29">
        <v>7.4014287148065501</v>
      </c>
    </row>
    <row r="30" spans="1:10" x14ac:dyDescent="0.3">
      <c r="A30">
        <v>22091502555.7173</v>
      </c>
      <c r="B30">
        <f>(variables!C30/100)*variables!B30</f>
        <v>0</v>
      </c>
      <c r="C30">
        <v>19053976.391304299</v>
      </c>
      <c r="D30">
        <v>8.4736923076923001E-2</v>
      </c>
      <c r="E30">
        <f>(variables!G30/100)*variables!D30</f>
        <v>427004.61348974844</v>
      </c>
      <c r="F30">
        <f>(variables!H30/100)*variables!D30</f>
        <v>6370496.4244590439</v>
      </c>
      <c r="G30">
        <v>-43200</v>
      </c>
      <c r="H30">
        <f>(variables!J30/100)*variables!B30</f>
        <v>11045189849.053041</v>
      </c>
      <c r="I30">
        <f>(variables!K30/100)*variables!B30</f>
        <v>1888136238.6884899</v>
      </c>
      <c r="J30">
        <v>556.10316170400904</v>
      </c>
    </row>
    <row r="31" spans="1:10" x14ac:dyDescent="0.3">
      <c r="A31">
        <v>211084862409.78601</v>
      </c>
      <c r="B31">
        <f>(variables!C31/100)*variables!B31</f>
        <v>383709145.12823701</v>
      </c>
      <c r="C31">
        <v>43467268.869565196</v>
      </c>
      <c r="D31">
        <v>1.23140615384615</v>
      </c>
      <c r="E31">
        <f>(variables!G31/100)*variables!D31</f>
        <v>2623339.8942316519</v>
      </c>
      <c r="F31">
        <f>(variables!H31/100)*variables!D31</f>
        <v>13039457.39498915</v>
      </c>
      <c r="G31">
        <v>-156801</v>
      </c>
      <c r="H31">
        <f>(variables!J31/100)*variables!B31</f>
        <v>77028855965.94278</v>
      </c>
      <c r="I31">
        <f>(variables!K31/100)*variables!B31</f>
        <v>10601268957.945042</v>
      </c>
      <c r="J31">
        <v>2163.5390991752802</v>
      </c>
    </row>
    <row r="32" spans="1:10" x14ac:dyDescent="0.3">
      <c r="A32">
        <v>751987701.350564</v>
      </c>
      <c r="B32">
        <f>(variables!C32/100)*variables!B32</f>
        <v>0</v>
      </c>
      <c r="C32">
        <v>649277.65217391297</v>
      </c>
      <c r="D32">
        <v>1.4576923076923E-3</v>
      </c>
      <c r="E32">
        <f>(variables!G32/100)*variables!D32</f>
        <v>6895.893367880285</v>
      </c>
      <c r="F32">
        <f>(variables!H32/100)*variables!D32</f>
        <v>65457.288683622734</v>
      </c>
      <c r="G32">
        <v>-9200</v>
      </c>
      <c r="H32">
        <f>(variables!J32/100)*variables!B32</f>
        <v>265942929.77694085</v>
      </c>
      <c r="I32">
        <f>(variables!K32/100)*variables!B32</f>
        <v>9971897.4110687487</v>
      </c>
      <c r="J32">
        <v>417.07675936202997</v>
      </c>
    </row>
    <row r="33" spans="1:10" x14ac:dyDescent="0.3">
      <c r="A33">
        <v>31396005578.481998</v>
      </c>
      <c r="B33">
        <f>(variables!C33/100)*variables!B33</f>
        <v>104620909.38917558</v>
      </c>
      <c r="C33">
        <v>4377353.2608695598</v>
      </c>
      <c r="D33">
        <v>0.15941692307692301</v>
      </c>
      <c r="E33">
        <f>(variables!G33/100)*variables!D33</f>
        <v>138755.23251205965</v>
      </c>
      <c r="F33">
        <f>(variables!H33/100)*variables!D33</f>
        <v>1125298.8501153819</v>
      </c>
      <c r="G33">
        <v>39540</v>
      </c>
      <c r="H33">
        <f>(variables!J33/100)*variables!B33</f>
        <v>24472631812.707432</v>
      </c>
      <c r="I33">
        <f>(variables!K33/100)*variables!B33</f>
        <v>1453272395.1742749</v>
      </c>
      <c r="J33">
        <v>444.26834179668401</v>
      </c>
    </row>
    <row r="34" spans="1:10" x14ac:dyDescent="0.3">
      <c r="A34">
        <v>51779154753.010101</v>
      </c>
      <c r="B34">
        <f>(variables!C34/100)*variables!B34</f>
        <v>225094116.41552559</v>
      </c>
      <c r="C34">
        <v>11213340.3043478</v>
      </c>
      <c r="D34">
        <v>0.43437692307692299</v>
      </c>
      <c r="E34">
        <f>(variables!G34/100)*variables!D34</f>
        <v>164409.36643012537</v>
      </c>
      <c r="F34">
        <f>(variables!H34/100)*variables!D34</f>
        <v>2524025.6895049922</v>
      </c>
      <c r="G34">
        <v>-128092.4</v>
      </c>
      <c r="H34">
        <f>(variables!J34/100)*variables!B34</f>
        <v>17266853136.32291</v>
      </c>
      <c r="I34">
        <f>(variables!K34/100)*variables!B34</f>
        <v>2211887434.5757494</v>
      </c>
      <c r="J34">
        <v>0</v>
      </c>
    </row>
    <row r="35" spans="1:10" x14ac:dyDescent="0.3">
      <c r="A35">
        <v>439754168.05234998</v>
      </c>
      <c r="B35">
        <f>(variables!C35/100)*variables!B35</f>
        <v>0</v>
      </c>
      <c r="C35">
        <v>51420.391304347802</v>
      </c>
      <c r="D35">
        <v>5.5384615384615303E-3</v>
      </c>
      <c r="E35">
        <f>(variables!G35/100)*variables!D35</f>
        <v>0</v>
      </c>
      <c r="F35">
        <f>(variables!H35/100)*variables!D35</f>
        <v>0</v>
      </c>
      <c r="G35">
        <v>0</v>
      </c>
      <c r="H35">
        <f>(variables!J35/100)*variables!B35</f>
        <v>0</v>
      </c>
      <c r="I35">
        <f>(variables!K35/100)*variables!B35</f>
        <v>5790378.721613761</v>
      </c>
      <c r="J35">
        <v>0.39854917391304301</v>
      </c>
    </row>
    <row r="36" spans="1:10" x14ac:dyDescent="0.3">
      <c r="A36">
        <v>18802673654.865799</v>
      </c>
      <c r="B36">
        <f>(variables!C36/100)*variables!B36</f>
        <v>57877245.533837557</v>
      </c>
      <c r="C36">
        <v>1050832.56521739</v>
      </c>
      <c r="D36">
        <v>0.11143538461538401</v>
      </c>
      <c r="E36">
        <f>(variables!G36/100)*variables!D36</f>
        <v>38579.449487990991</v>
      </c>
      <c r="F36">
        <f>(variables!H36/100)*variables!D36</f>
        <v>306220.84514598525</v>
      </c>
      <c r="G36">
        <v>43391.6</v>
      </c>
      <c r="H36">
        <f>(variables!J36/100)*variables!B36</f>
        <v>22897561606.419689</v>
      </c>
      <c r="I36">
        <f>(variables!K36/100)*variables!B36</f>
        <v>145396711.58589968</v>
      </c>
      <c r="J36">
        <v>0.27183970944144897</v>
      </c>
    </row>
    <row r="37" spans="1:10" x14ac:dyDescent="0.3">
      <c r="A37">
        <v>152819195773.49799</v>
      </c>
      <c r="B37">
        <f>(variables!C37/100)*variables!B37</f>
        <v>1861156414.7801259</v>
      </c>
      <c r="C37">
        <v>10377747.9130434</v>
      </c>
      <c r="D37">
        <v>1.5026253846153801</v>
      </c>
      <c r="E37">
        <f>(variables!G37/100)*variables!D37</f>
        <v>322436.56661840301</v>
      </c>
      <c r="F37">
        <f>(variables!H37/100)*variables!D37</f>
        <v>2922078.2334476174</v>
      </c>
      <c r="G37">
        <v>92857.4</v>
      </c>
      <c r="H37">
        <f>(variables!J37/100)*variables!B37</f>
        <v>185119946992.94971</v>
      </c>
      <c r="I37">
        <f>(variables!K37/100)*variables!B37</f>
        <v>2656282057.2715282</v>
      </c>
      <c r="J37">
        <v>25.339163623188401</v>
      </c>
    </row>
    <row r="38" spans="1:10" x14ac:dyDescent="0.3">
      <c r="A38">
        <v>3038302968554.2798</v>
      </c>
      <c r="B38">
        <f>(variables!C38/100)*variables!B38</f>
        <v>70684678672.008423</v>
      </c>
      <c r="C38">
        <v>81958612.956521705</v>
      </c>
      <c r="D38">
        <v>14.404859230769199</v>
      </c>
      <c r="E38">
        <f>(variables!G38/100)*variables!D38</f>
        <v>3097570.5168123981</v>
      </c>
      <c r="F38">
        <f>(variables!H38/100)*variables!D38</f>
        <v>22707667.14743086</v>
      </c>
      <c r="G38">
        <v>1034147</v>
      </c>
      <c r="H38">
        <f>(variables!J38/100)*variables!B38</f>
        <v>2182351171875.2278</v>
      </c>
      <c r="I38">
        <f>(variables!K38/100)*variables!B38</f>
        <v>16519582389.51787</v>
      </c>
      <c r="J38">
        <v>0.21732598260869501</v>
      </c>
    </row>
    <row r="39" spans="1:10" x14ac:dyDescent="0.3">
      <c r="A39">
        <v>422304675.50724602</v>
      </c>
      <c r="B39">
        <f>(variables!C39/100)*variables!B39</f>
        <v>0</v>
      </c>
      <c r="C39">
        <v>70669.478260869495</v>
      </c>
      <c r="D39">
        <v>1.73E-3</v>
      </c>
      <c r="E39">
        <f>(variables!G39/100)*variables!D39</f>
        <v>0</v>
      </c>
      <c r="F39">
        <f>(variables!H39/100)*variables!D39</f>
        <v>0</v>
      </c>
      <c r="G39">
        <v>0</v>
      </c>
      <c r="H39">
        <f>(variables!J39/100)*variables!B39</f>
        <v>387930892.58601636</v>
      </c>
      <c r="I39">
        <f>(variables!K39/100)*variables!B39</f>
        <v>10680505.788650932</v>
      </c>
      <c r="J39">
        <v>2.7</v>
      </c>
    </row>
    <row r="40" spans="1:10" x14ac:dyDescent="0.3">
      <c r="A40">
        <v>270439626747.492</v>
      </c>
      <c r="B40">
        <f>(variables!C40/100)*variables!B40</f>
        <v>6022843344.846981</v>
      </c>
      <c r="C40">
        <v>5492196.5652173897</v>
      </c>
      <c r="D40">
        <v>0.88858923076923002</v>
      </c>
      <c r="E40">
        <f>(variables!G40/100)*variables!D40</f>
        <v>160979.97686745712</v>
      </c>
      <c r="F40">
        <f>(variables!H40/100)*variables!D40</f>
        <v>1778259.8405515</v>
      </c>
      <c r="G40">
        <v>78340.399999999994</v>
      </c>
      <c r="H40">
        <f>(variables!J40/100)*variables!B40</f>
        <v>246224147768.74857</v>
      </c>
      <c r="I40">
        <f>(variables!K40/100)*variables!B40</f>
        <v>1936044947.8132615</v>
      </c>
      <c r="J40">
        <v>6.3129203376431802</v>
      </c>
    </row>
    <row r="41" spans="1:10" x14ac:dyDescent="0.3">
      <c r="A41">
        <v>44273783737.155403</v>
      </c>
      <c r="B41">
        <f>(variables!C41/100)*variables!B41</f>
        <v>0</v>
      </c>
      <c r="C41">
        <v>9320718.0869565196</v>
      </c>
      <c r="D41">
        <v>0.245483076923076</v>
      </c>
      <c r="E41">
        <f>(variables!G41/100)*variables!D41</f>
        <v>235411.35404076771</v>
      </c>
      <c r="F41">
        <f>(variables!H41/100)*variables!D41</f>
        <v>2041266.8931415698</v>
      </c>
      <c r="G41">
        <v>-152163</v>
      </c>
      <c r="H41">
        <f>(variables!J41/100)*variables!B41</f>
        <v>28580683116.314644</v>
      </c>
      <c r="I41">
        <f>(variables!K41/100)*variables!B41</f>
        <v>2808171783.8486733</v>
      </c>
      <c r="J41">
        <v>31.921268531932402</v>
      </c>
    </row>
    <row r="42" spans="1:10" x14ac:dyDescent="0.3">
      <c r="A42">
        <v>123610869360.255</v>
      </c>
      <c r="B42">
        <f>(variables!C42/100)*variables!B42</f>
        <v>83624902.876462147</v>
      </c>
      <c r="C42">
        <v>34832024.782608598</v>
      </c>
      <c r="D42">
        <v>1.35798461538461</v>
      </c>
      <c r="E42">
        <f>(variables!G42/100)*variables!D42</f>
        <v>1767088.9037841912</v>
      </c>
      <c r="F42">
        <f>(variables!H42/100)*variables!D42</f>
        <v>3658094.9089283184</v>
      </c>
      <c r="G42">
        <v>-184050.2</v>
      </c>
      <c r="H42">
        <f>(variables!J42/100)*variables!B42</f>
        <v>73880675526.213226</v>
      </c>
      <c r="I42">
        <f>(variables!K42/100)*variables!B42</f>
        <v>6338101487.4163465</v>
      </c>
      <c r="J42">
        <v>78.014589311594193</v>
      </c>
    </row>
    <row r="43" spans="1:10" x14ac:dyDescent="0.3">
      <c r="A43">
        <v>58718215551.754097</v>
      </c>
      <c r="B43">
        <f>(variables!C43/100)*variables!B43</f>
        <v>80337751.924730882</v>
      </c>
      <c r="C43">
        <v>14324075.173913</v>
      </c>
      <c r="D43">
        <v>0.38608461538461503</v>
      </c>
      <c r="E43">
        <f>(variables!G43/100)*variables!D43</f>
        <v>275318.47028286749</v>
      </c>
      <c r="F43">
        <f>(variables!H43/100)*variables!D43</f>
        <v>4194829.1797889471</v>
      </c>
      <c r="G43">
        <v>-60755.4</v>
      </c>
      <c r="H43">
        <f>(variables!J43/100)*variables!B43</f>
        <v>30987731052.141827</v>
      </c>
      <c r="I43">
        <f>(variables!K43/100)*variables!B43</f>
        <v>3330474065.7981186</v>
      </c>
      <c r="J43">
        <v>1062.6137130434799</v>
      </c>
    </row>
    <row r="44" spans="1:10" x14ac:dyDescent="0.3">
      <c r="A44">
        <v>1112595617645.55</v>
      </c>
      <c r="B44">
        <f>(variables!C44/100)*variables!B44</f>
        <v>11173841324.364424</v>
      </c>
      <c r="C44">
        <v>44067403.913043402</v>
      </c>
      <c r="D44">
        <v>5.7865292307692302</v>
      </c>
      <c r="E44">
        <f>(variables!G44/100)*variables!D44</f>
        <v>3498423.8020248357</v>
      </c>
      <c r="F44">
        <f>(variables!H44/100)*variables!D44</f>
        <v>9892577.0149446204</v>
      </c>
      <c r="G44">
        <v>1126452</v>
      </c>
      <c r="H44">
        <f>(variables!J44/100)*variables!B44</f>
        <v>633195891178.44177</v>
      </c>
      <c r="I44">
        <f>(variables!K44/100)*variables!B44</f>
        <v>32451737910.678711</v>
      </c>
      <c r="J44">
        <v>18.368284492753599</v>
      </c>
    </row>
    <row r="45" spans="1:10" x14ac:dyDescent="0.3">
      <c r="A45">
        <v>16547782386.2701</v>
      </c>
      <c r="B45">
        <f>(variables!C45/100)*variables!B45</f>
        <v>162629015.20458454</v>
      </c>
      <c r="C45">
        <v>1351597.2173913</v>
      </c>
      <c r="D45">
        <v>0.22151999999999999</v>
      </c>
      <c r="E45">
        <f>(variables!G45/100)*variables!D45</f>
        <v>64349.817478035016</v>
      </c>
      <c r="F45">
        <f>(variables!H45/100)*variables!D45</f>
        <v>375975.70112593583</v>
      </c>
      <c r="G45">
        <v>-10053.799999999999</v>
      </c>
      <c r="H45">
        <f>(variables!J45/100)*variables!B45</f>
        <v>23675766014.624767</v>
      </c>
      <c r="I45">
        <f>(variables!K45/100)*variables!B45</f>
        <v>1045875302.5679922</v>
      </c>
      <c r="J45">
        <v>8.8010574092542697</v>
      </c>
    </row>
    <row r="46" spans="1:10" x14ac:dyDescent="0.3">
      <c r="A46">
        <v>30256298637.2435</v>
      </c>
      <c r="B46">
        <f>(variables!C46/100)*variables!B46</f>
        <v>15735511.626483276</v>
      </c>
      <c r="C46">
        <v>81959937.913043395</v>
      </c>
      <c r="D46">
        <v>7.6570769230769206E-2</v>
      </c>
      <c r="E46">
        <f>(variables!G46/100)*variables!D46</f>
        <v>956271.1936479219</v>
      </c>
      <c r="F46">
        <f>(variables!H46/100)*variables!D46</f>
        <v>29048456.291200869</v>
      </c>
      <c r="G46">
        <v>-81778.600000000006</v>
      </c>
      <c r="H46">
        <f>(variables!J46/100)*variables!B46</f>
        <v>4113180843.9048767</v>
      </c>
      <c r="I46">
        <f>(variables!K46/100)*variables!B46</f>
        <v>3717922720.0281868</v>
      </c>
      <c r="J46">
        <v>13.0058769809715</v>
      </c>
    </row>
    <row r="47" spans="1:10" x14ac:dyDescent="0.3">
      <c r="A47">
        <v>209674207556.56299</v>
      </c>
      <c r="B47">
        <f>(variables!C47/100)*variables!B47</f>
        <v>6147070705.674139</v>
      </c>
      <c r="C47">
        <v>5309126.6086956495</v>
      </c>
      <c r="D47">
        <v>1.25376615384615</v>
      </c>
      <c r="E47">
        <f>(variables!G47/100)*variables!D47</f>
        <v>253660.7408242175</v>
      </c>
      <c r="F47">
        <f>(variables!H47/100)*variables!D47</f>
        <v>1433685.2370453083</v>
      </c>
      <c r="G47">
        <v>52612.6</v>
      </c>
      <c r="H47">
        <f>(variables!J47/100)*variables!B47</f>
        <v>155943100773.75366</v>
      </c>
      <c r="I47">
        <f>(variables!K47/100)*variables!B47</f>
        <v>362297198.97227472</v>
      </c>
      <c r="J47">
        <v>0.65778481884057904</v>
      </c>
    </row>
    <row r="48" spans="1:10" x14ac:dyDescent="0.3">
      <c r="A48">
        <v>3228442475.6100602</v>
      </c>
      <c r="B48">
        <f>(variables!C48/100)*variables!B48</f>
        <v>0</v>
      </c>
      <c r="C48">
        <v>837597.08695652103</v>
      </c>
      <c r="D48">
        <v>3.2083846153846102E-2</v>
      </c>
      <c r="E48">
        <f>(variables!G48/100)*variables!D48</f>
        <v>14017.02692438723</v>
      </c>
      <c r="F48">
        <f>(variables!H48/100)*variables!D48</f>
        <v>190086.34258658762</v>
      </c>
      <c r="G48">
        <v>-36306.199999999997</v>
      </c>
      <c r="H48">
        <f>(variables!J48/100)*variables!B48</f>
        <v>0</v>
      </c>
      <c r="I48">
        <f>(variables!K48/100)*variables!B48</f>
        <v>112377519.71062045</v>
      </c>
      <c r="J48">
        <v>1.8774988230940099</v>
      </c>
    </row>
    <row r="49" spans="1:10" x14ac:dyDescent="0.3">
      <c r="A49">
        <v>2223846925446.2798</v>
      </c>
      <c r="B49">
        <f>(variables!C49/100)*variables!B49</f>
        <v>43721062607.865883</v>
      </c>
      <c r="C49">
        <v>63694579.173913002</v>
      </c>
      <c r="D49">
        <v>10.974079230769201</v>
      </c>
      <c r="E49">
        <f>(variables!G49/100)*variables!D49</f>
        <v>2774267.6422356819</v>
      </c>
      <c r="F49">
        <f>(variables!H49/100)*variables!D49</f>
        <v>14597594.552334122</v>
      </c>
      <c r="G49">
        <v>434705.2</v>
      </c>
      <c r="H49">
        <f>(variables!J49/100)*variables!B49</f>
        <v>1232989636868.7886</v>
      </c>
      <c r="I49">
        <f>(variables!K49/100)*variables!B49</f>
        <v>31929484523.970531</v>
      </c>
      <c r="J49">
        <v>0.73268390579710096</v>
      </c>
    </row>
    <row r="50" spans="1:10" x14ac:dyDescent="0.3">
      <c r="A50">
        <v>11109424655.3979</v>
      </c>
      <c r="B50">
        <f>(variables!C50/100)*variables!B50</f>
        <v>7276528.2437466392</v>
      </c>
      <c r="C50">
        <v>1537024.39130434</v>
      </c>
      <c r="D50">
        <v>4.1274615384615299E-2</v>
      </c>
      <c r="E50">
        <f>(variables!G50/100)*variables!D50</f>
        <v>85757.152994759657</v>
      </c>
      <c r="F50">
        <f>(variables!H50/100)*variables!D50</f>
        <v>182182.1880495201</v>
      </c>
      <c r="G50">
        <v>39902.199999999997</v>
      </c>
      <c r="H50">
        <f>(variables!J50/100)*variables!B50</f>
        <v>9204516847.0063915</v>
      </c>
      <c r="I50">
        <f>(variables!K50/100)*variables!B50</f>
        <v>190314827.03009149</v>
      </c>
      <c r="J50">
        <v>556.10316170400904</v>
      </c>
    </row>
    <row r="51" spans="1:10" x14ac:dyDescent="0.3">
      <c r="A51">
        <v>2345392465077.6401</v>
      </c>
      <c r="B51">
        <f>(variables!C51/100)*variables!B51</f>
        <v>34750854169.013206</v>
      </c>
      <c r="C51">
        <v>61698463.391304299</v>
      </c>
      <c r="D51">
        <v>9.7727238461538395</v>
      </c>
      <c r="E51">
        <f>(variables!G51/100)*variables!D51</f>
        <v>1850369.7070745926</v>
      </c>
      <c r="F51">
        <f>(variables!H51/100)*variables!D51</f>
        <v>18106724.181240022</v>
      </c>
      <c r="G51">
        <v>1077484.6000000001</v>
      </c>
      <c r="H51">
        <f>(variables!J51/100)*variables!B51</f>
        <v>1283744006023.1558</v>
      </c>
      <c r="I51">
        <f>(variables!K51/100)*variables!B51</f>
        <v>19268679293.999996</v>
      </c>
      <c r="J51">
        <v>0.63077061717586302</v>
      </c>
    </row>
    <row r="52" spans="1:10" x14ac:dyDescent="0.3">
      <c r="A52">
        <v>9301337214.9671192</v>
      </c>
      <c r="B52">
        <f>(variables!C52/100)*variables!B52</f>
        <v>14081981.899880622</v>
      </c>
      <c r="C52">
        <v>3918183.6956521701</v>
      </c>
      <c r="D52">
        <v>0.14845461538461499</v>
      </c>
      <c r="E52">
        <f>(variables!G52/100)*variables!D52</f>
        <v>290635.32262449071</v>
      </c>
      <c r="F52">
        <f>(variables!H52/100)*variables!D52</f>
        <v>1150737.8702879448</v>
      </c>
      <c r="G52">
        <v>-259661.6</v>
      </c>
      <c r="H52">
        <f>(variables!J52/100)*variables!B52</f>
        <v>7782637437.5057554</v>
      </c>
      <c r="I52">
        <f>(variables!K52/100)*variables!B52</f>
        <v>1279835197.6385634</v>
      </c>
      <c r="J52">
        <v>1.8667609431977501</v>
      </c>
    </row>
    <row r="53" spans="1:10" x14ac:dyDescent="0.3">
      <c r="A53">
        <v>27465803539.535999</v>
      </c>
      <c r="B53">
        <f>(variables!C53/100)*variables!B53</f>
        <v>7261958.4558532909</v>
      </c>
      <c r="C53">
        <v>23215383.173912998</v>
      </c>
      <c r="D53">
        <v>0.13382846153846101</v>
      </c>
      <c r="E53">
        <f>(variables!G53/100)*variables!D53</f>
        <v>668303.45159191207</v>
      </c>
      <c r="F53">
        <f>(variables!H53/100)*variables!D53</f>
        <v>6479196.2168059815</v>
      </c>
      <c r="G53">
        <v>18428.400000000001</v>
      </c>
      <c r="H53">
        <f>(variables!J53/100)*variables!B53</f>
        <v>21629917625.842026</v>
      </c>
      <c r="I53">
        <f>(variables!K53/100)*variables!B53</f>
        <v>1738400885.4055204</v>
      </c>
      <c r="J53">
        <v>1.5659607900860399</v>
      </c>
    </row>
    <row r="54" spans="1:10" x14ac:dyDescent="0.3">
      <c r="A54">
        <v>5845624610.8445301</v>
      </c>
      <c r="B54">
        <f>(variables!C54/100)*variables!B54</f>
        <v>0</v>
      </c>
      <c r="C54">
        <v>9676668.6956521701</v>
      </c>
      <c r="D54">
        <v>2.21199999999999E-2</v>
      </c>
      <c r="E54">
        <f>(variables!G54/100)*variables!D54</f>
        <v>147904.47671771754</v>
      </c>
      <c r="F54">
        <f>(variables!H54/100)*variables!D54</f>
        <v>2216596.8625259493</v>
      </c>
      <c r="G54">
        <v>-242830.4</v>
      </c>
      <c r="H54">
        <f>(variables!J54/100)*variables!B54</f>
        <v>4123746260.8651295</v>
      </c>
      <c r="I54">
        <f>(variables!K54/100)*variables!B54</f>
        <v>252816746.54758483</v>
      </c>
      <c r="J54">
        <v>4558.9536500550803</v>
      </c>
    </row>
    <row r="55" spans="1:10" x14ac:dyDescent="0.3">
      <c r="A55">
        <v>221100103130.76801</v>
      </c>
      <c r="B55">
        <f>(variables!C55/100)*variables!B55</f>
        <v>1078836804.521064</v>
      </c>
      <c r="C55">
        <v>10898022.695652099</v>
      </c>
      <c r="D55">
        <v>1.3600461538461499</v>
      </c>
      <c r="E55">
        <f>(variables!G55/100)*variables!D55</f>
        <v>720789.82738154649</v>
      </c>
      <c r="F55">
        <f>(variables!H55/100)*variables!D55</f>
        <v>2243981.3204523651</v>
      </c>
      <c r="G55">
        <v>75874.2</v>
      </c>
      <c r="H55">
        <f>(variables!J55/100)*variables!B55</f>
        <v>121541086001.60777</v>
      </c>
      <c r="I55">
        <f>(variables!K55/100)*variables!B55</f>
        <v>9290963050.586916</v>
      </c>
      <c r="J55">
        <v>64.362768079710094</v>
      </c>
    </row>
    <row r="56" spans="1:10" x14ac:dyDescent="0.3">
      <c r="A56">
        <v>726288199.67793798</v>
      </c>
      <c r="B56">
        <f>(variables!C56/100)*variables!B56</f>
        <v>0</v>
      </c>
      <c r="C56">
        <v>105689.260869565</v>
      </c>
      <c r="D56">
        <v>3.2199999999999898E-3</v>
      </c>
      <c r="E56">
        <f>(variables!G56/100)*variables!D56</f>
        <v>0</v>
      </c>
      <c r="F56">
        <f>(variables!H56/100)*variables!D56</f>
        <v>0</v>
      </c>
      <c r="G56">
        <v>-4217.8</v>
      </c>
      <c r="H56">
        <f>(variables!J56/100)*variables!B56</f>
        <v>586789164.82033467</v>
      </c>
      <c r="I56">
        <f>(variables!K56/100)*variables!B56</f>
        <v>22301808.246641476</v>
      </c>
      <c r="J56">
        <v>2.7</v>
      </c>
    </row>
    <row r="57" spans="1:10" x14ac:dyDescent="0.3">
      <c r="A57">
        <v>38379297436.988701</v>
      </c>
      <c r="B57">
        <f>(variables!C57/100)*variables!B57</f>
        <v>8377533.1644522445</v>
      </c>
      <c r="C57">
        <v>13783491.8695652</v>
      </c>
      <c r="D57">
        <v>0.16986076923076901</v>
      </c>
      <c r="E57">
        <f>(variables!G57/100)*variables!D57</f>
        <v>151232.73681726758</v>
      </c>
      <c r="F57">
        <f>(variables!H57/100)*variables!D57</f>
        <v>3105206.0717090052</v>
      </c>
      <c r="G57">
        <v>-178762.2</v>
      </c>
      <c r="H57">
        <f>(variables!J57/100)*variables!B57</f>
        <v>21802893577.045345</v>
      </c>
      <c r="I57">
        <f>(variables!K57/100)*variables!B57</f>
        <v>1904189066.2154284</v>
      </c>
      <c r="J57">
        <v>7.5323888768115896</v>
      </c>
    </row>
    <row r="58" spans="1:10" x14ac:dyDescent="0.3">
      <c r="A58">
        <v>1834501649.2723501</v>
      </c>
      <c r="B58">
        <f>(variables!C58/100)*variables!B58</f>
        <v>0</v>
      </c>
      <c r="C58">
        <v>754603.17391304299</v>
      </c>
      <c r="D58">
        <v>2.1006923076922999E-2</v>
      </c>
      <c r="E58">
        <f>(variables!G58/100)*variables!D58</f>
        <v>33436.602371375579</v>
      </c>
      <c r="F58">
        <f>(variables!H58/100)*variables!D58</f>
        <v>142652.31545669294</v>
      </c>
      <c r="G58">
        <v>-50373.4</v>
      </c>
      <c r="H58">
        <f>(variables!J58/100)*variables!B58</f>
        <v>2793724950.7895036</v>
      </c>
      <c r="I58">
        <f>(variables!K58/100)*variables!B58</f>
        <v>190975758.49047074</v>
      </c>
      <c r="J58">
        <v>192.389420289855</v>
      </c>
    </row>
    <row r="59" spans="1:10" x14ac:dyDescent="0.3">
      <c r="A59">
        <v>13174261589.899599</v>
      </c>
      <c r="B59">
        <f>(variables!C59/100)*variables!B59</f>
        <v>1279335.3591756849</v>
      </c>
      <c r="C59">
        <v>7774336.6086956495</v>
      </c>
      <c r="D59">
        <v>0.10121769230769199</v>
      </c>
      <c r="E59">
        <f>(variables!G59/100)*variables!D59</f>
        <v>130865.87537702081</v>
      </c>
      <c r="F59">
        <f>(variables!H59/100)*variables!D59</f>
        <v>1930185.0967976598</v>
      </c>
      <c r="G59">
        <v>-31999.8</v>
      </c>
      <c r="H59">
        <f>(variables!J59/100)*variables!B59</f>
        <v>15571695999.686188</v>
      </c>
      <c r="I59">
        <f>(variables!K59/100)*variables!B59</f>
        <v>800746253.84301341</v>
      </c>
      <c r="J59">
        <v>15.981029027764601</v>
      </c>
    </row>
    <row r="60" spans="1:10" x14ac:dyDescent="0.3">
      <c r="A60">
        <v>45451874174.931</v>
      </c>
      <c r="B60">
        <f>(variables!C60/100)*variables!B60</f>
        <v>303781355.76819175</v>
      </c>
      <c r="C60">
        <v>4316993.1304347804</v>
      </c>
      <c r="D60">
        <v>0.38515846153846101</v>
      </c>
      <c r="E60">
        <f>(variables!G60/100)*variables!D60</f>
        <v>246215.49546041849</v>
      </c>
      <c r="F60">
        <f>(variables!H60/100)*variables!D60</f>
        <v>883696.27078813943</v>
      </c>
      <c r="G60">
        <v>-54796</v>
      </c>
      <c r="H60">
        <f>(variables!J60/100)*variables!B60</f>
        <v>37608036699.121399</v>
      </c>
      <c r="I60">
        <f>(variables!K60/100)*variables!B60</f>
        <v>2824136104.3205657</v>
      </c>
      <c r="J60">
        <v>6.27751702536231</v>
      </c>
    </row>
    <row r="61" spans="1:10" x14ac:dyDescent="0.3">
      <c r="A61">
        <v>5815421036.8727102</v>
      </c>
      <c r="B61">
        <f>(variables!C61/100)*variables!B61</f>
        <v>0</v>
      </c>
      <c r="C61">
        <v>9502480.7391304299</v>
      </c>
      <c r="D61">
        <v>2.52792307692307E-2</v>
      </c>
      <c r="E61">
        <f>(variables!G61/100)*variables!D61</f>
        <v>494834.41488920728</v>
      </c>
      <c r="F61">
        <f>(variables!H61/100)*variables!D61</f>
        <v>2242567.9143236219</v>
      </c>
      <c r="G61">
        <v>-149600.20000000001</v>
      </c>
      <c r="H61">
        <f>(variables!J61/100)*variables!B61</f>
        <v>3459942482.974792</v>
      </c>
      <c r="I61">
        <f>(variables!K61/100)*variables!B61</f>
        <v>-23046750518.456638</v>
      </c>
      <c r="J61">
        <v>38.149752395399098</v>
      </c>
    </row>
    <row r="62" spans="1:10" x14ac:dyDescent="0.3">
      <c r="A62">
        <v>105491993023.19</v>
      </c>
      <c r="B62">
        <f>(variables!C62/100)*variables!B62</f>
        <v>962889632.84014714</v>
      </c>
      <c r="C62">
        <v>10045225.826086899</v>
      </c>
      <c r="D62">
        <v>1.08160769230769</v>
      </c>
      <c r="E62">
        <f>(variables!G62/100)*variables!D62</f>
        <v>328360.32772286353</v>
      </c>
      <c r="F62">
        <f>(variables!H62/100)*variables!D62</f>
        <v>2027725.3957310978</v>
      </c>
      <c r="G62">
        <v>45059.8</v>
      </c>
      <c r="H62">
        <f>(variables!J62/100)*variables!B62</f>
        <v>149532571431.25076</v>
      </c>
      <c r="I62">
        <f>(variables!K62/100)*variables!B62</f>
        <v>4104490728.0857263</v>
      </c>
      <c r="J62">
        <v>226.45851449275301</v>
      </c>
    </row>
    <row r="63" spans="1:10" x14ac:dyDescent="0.3">
      <c r="A63">
        <v>523624717570.57098</v>
      </c>
      <c r="B63">
        <f>(variables!C63/100)*variables!B63</f>
        <v>64490075.541832693</v>
      </c>
      <c r="C63">
        <v>233070389.47826001</v>
      </c>
      <c r="D63">
        <v>4.3696453846153798</v>
      </c>
      <c r="E63">
        <f>(variables!G63/100)*variables!D63</f>
        <v>6229624.3081928575</v>
      </c>
      <c r="F63">
        <f>(variables!H63/100)*variables!D63</f>
        <v>68238114.238266245</v>
      </c>
      <c r="G63">
        <v>-720197.4</v>
      </c>
      <c r="H63">
        <f>(variables!J63/100)*variables!B63</f>
        <v>288118581701.70367</v>
      </c>
      <c r="I63">
        <f>(variables!K63/100)*variables!B63</f>
        <v>13575653260.565601</v>
      </c>
      <c r="J63">
        <v>9591.8985498070597</v>
      </c>
    </row>
    <row r="64" spans="1:10" x14ac:dyDescent="0.3">
      <c r="A64">
        <v>1260337568518.6399</v>
      </c>
      <c r="B64">
        <f>(variables!C64/100)*variables!B64</f>
        <v>7120490802.7598467</v>
      </c>
      <c r="C64">
        <v>1177143011.3043399</v>
      </c>
      <c r="D64">
        <v>14.724969230769201</v>
      </c>
      <c r="E64">
        <f>(variables!G64/100)*variables!D64</f>
        <v>12054114.245844021</v>
      </c>
      <c r="F64">
        <f>(variables!H64/100)*variables!D64</f>
        <v>239649482.33798721</v>
      </c>
      <c r="G64">
        <v>-2121970</v>
      </c>
      <c r="H64">
        <f>(variables!J64/100)*variables!B64</f>
        <v>496479781979.29291</v>
      </c>
      <c r="I64">
        <f>(variables!K64/100)*variables!B64</f>
        <v>79281792066.585205</v>
      </c>
      <c r="J64">
        <v>49.638455362663997</v>
      </c>
    </row>
    <row r="65" spans="1:10" x14ac:dyDescent="0.3">
      <c r="A65">
        <v>206583065490.03799</v>
      </c>
      <c r="B65">
        <f>(variables!C65/100)*variables!B65</f>
        <v>2441933987.5570555</v>
      </c>
      <c r="C65">
        <v>4280269.1304347804</v>
      </c>
      <c r="D65">
        <v>0.60772538461538395</v>
      </c>
      <c r="E65">
        <f>(variables!G65/100)*variables!D65</f>
        <v>175521.29849041961</v>
      </c>
      <c r="F65">
        <f>(variables!H65/100)*variables!D65</f>
        <v>1208942.0545806552</v>
      </c>
      <c r="G65">
        <v>73001.2</v>
      </c>
      <c r="H65">
        <f>(variables!J65/100)*variables!B65</f>
        <v>360073829519.42529</v>
      </c>
      <c r="I65">
        <f>(variables!K65/100)*variables!B65</f>
        <v>9529494329.3475895</v>
      </c>
      <c r="J65">
        <v>8.6388804057970905E-2</v>
      </c>
    </row>
    <row r="66" spans="1:10" x14ac:dyDescent="0.3">
      <c r="A66">
        <v>98356229455.148697</v>
      </c>
      <c r="B66">
        <f>(variables!C66/100)*variables!B66</f>
        <v>15037812.212131746</v>
      </c>
      <c r="C66">
        <v>28672660.086956501</v>
      </c>
      <c r="D66">
        <v>1.13577384615384</v>
      </c>
      <c r="E66">
        <f>(variables!G66/100)*variables!D66</f>
        <v>623234.60355112434</v>
      </c>
      <c r="F66">
        <f>(variables!H66/100)*variables!D66</f>
        <v>2731920.1814182815</v>
      </c>
      <c r="G66">
        <v>-47735</v>
      </c>
      <c r="H66">
        <f>(variables!J66/100)*variables!B66</f>
        <v>91545156395.654617</v>
      </c>
      <c r="I66">
        <f>(variables!K66/100)*variables!B66</f>
        <v>1612578454.4243133</v>
      </c>
      <c r="J66">
        <v>1416.5854933885701</v>
      </c>
    </row>
    <row r="67" spans="1:10" x14ac:dyDescent="0.3">
      <c r="A67">
        <v>14636401268.525101</v>
      </c>
      <c r="B67">
        <f>(variables!C67/100)*variables!B67</f>
        <v>260430578.69304666</v>
      </c>
      <c r="C67">
        <v>306387.26086956501</v>
      </c>
      <c r="D67">
        <v>0.145601538461538</v>
      </c>
      <c r="E67">
        <f>(variables!G67/100)*variables!D67</f>
        <v>7047.1774122175284</v>
      </c>
      <c r="F67">
        <f>(variables!H67/100)*variables!D67</f>
        <v>133939.44767581794</v>
      </c>
      <c r="G67">
        <v>3140.8</v>
      </c>
      <c r="H67">
        <f>(variables!J67/100)*variables!B67</f>
        <v>12070080153.856934</v>
      </c>
      <c r="I67">
        <f>(variables!K67/100)*variables!B67</f>
        <v>1047529531.8245393</v>
      </c>
      <c r="J67">
        <v>94.530385421981805</v>
      </c>
    </row>
    <row r="68" spans="1:10" x14ac:dyDescent="0.3">
      <c r="A68">
        <v>204375051863.147</v>
      </c>
      <c r="B68">
        <f>(variables!C68/100)*variables!B68</f>
        <v>7264851547.3662701</v>
      </c>
      <c r="C68">
        <v>7238143.4782608598</v>
      </c>
      <c r="D68">
        <v>0.81299923076922997</v>
      </c>
      <c r="E68">
        <f>(variables!G68/100)*variables!D68</f>
        <v>289490.97582507046</v>
      </c>
      <c r="F68">
        <f>(variables!H68/100)*variables!D68</f>
        <v>1856039.6420920242</v>
      </c>
      <c r="G68">
        <v>138280.6</v>
      </c>
      <c r="H68">
        <f>(variables!J68/100)*variables!B68</f>
        <v>133623904611.01044</v>
      </c>
      <c r="I68">
        <f>(variables!K68/100)*variables!B68</f>
        <v>5481324840.1847868</v>
      </c>
      <c r="J68">
        <v>3.9342994678710399</v>
      </c>
    </row>
    <row r="69" spans="1:10" x14ac:dyDescent="0.3">
      <c r="A69">
        <v>1784956050822.2</v>
      </c>
      <c r="B69">
        <f>(variables!C69/100)*variables!B69</f>
        <v>18480069070.800087</v>
      </c>
      <c r="C69">
        <v>58589872.652173899</v>
      </c>
      <c r="D69">
        <v>7.7269653846153803</v>
      </c>
      <c r="E69">
        <f>(variables!G69/100)*variables!D69</f>
        <v>2398484.8331245775</v>
      </c>
      <c r="F69">
        <f>(variables!H69/100)*variables!D69</f>
        <v>10639038.701564014</v>
      </c>
      <c r="G69">
        <v>693745.4</v>
      </c>
      <c r="H69">
        <f>(variables!J69/100)*variables!B69</f>
        <v>921412600998.34973</v>
      </c>
      <c r="I69">
        <f>(variables!K69/100)*variables!B69</f>
        <v>25801456416.685802</v>
      </c>
      <c r="J69">
        <v>216.61961992753601</v>
      </c>
    </row>
    <row r="70" spans="1:10" x14ac:dyDescent="0.3">
      <c r="A70">
        <v>11809655660.3337</v>
      </c>
      <c r="B70">
        <f>(variables!C70/100)*variables!B70</f>
        <v>565117.69651144557</v>
      </c>
      <c r="C70">
        <v>2762890.60869565</v>
      </c>
      <c r="D70">
        <v>0.15552076923076899</v>
      </c>
      <c r="E70">
        <f>(variables!G70/100)*variables!D70</f>
        <v>170691.84354941171</v>
      </c>
      <c r="F70">
        <f>(variables!H70/100)*variables!D70</f>
        <v>749686.80158583738</v>
      </c>
      <c r="G70">
        <v>-88186</v>
      </c>
      <c r="H70">
        <f>(variables!J70/100)*variables!B70</f>
        <v>9917124558.4014568</v>
      </c>
      <c r="I70">
        <f>(variables!K70/100)*variables!B70</f>
        <v>97039532.143703669</v>
      </c>
      <c r="J70">
        <v>75.408402698312202</v>
      </c>
    </row>
    <row r="71" spans="1:10" x14ac:dyDescent="0.3">
      <c r="A71">
        <v>21144306592.260899</v>
      </c>
      <c r="B71">
        <f>(variables!C71/100)*variables!B71</f>
        <v>10145589.893573519</v>
      </c>
      <c r="C71">
        <v>6813050.9130434701</v>
      </c>
      <c r="D71">
        <v>0.25057230769230698</v>
      </c>
      <c r="E71">
        <f>(variables!G71/100)*variables!D71</f>
        <v>238979.71758841776</v>
      </c>
      <c r="F71">
        <f>(variables!H71/100)*variables!D71</f>
        <v>615850.51442611532</v>
      </c>
      <c r="G71">
        <v>276247.59999999998</v>
      </c>
      <c r="H71">
        <f>(variables!J71/100)*variables!B71</f>
        <v>24807582277.430477</v>
      </c>
      <c r="I71">
        <f>(variables!K71/100)*variables!B71</f>
        <v>1167221580.1027148</v>
      </c>
      <c r="J71">
        <v>0.70946301408985502</v>
      </c>
    </row>
    <row r="72" spans="1:10" x14ac:dyDescent="0.3">
      <c r="A72">
        <v>103252901475.50101</v>
      </c>
      <c r="B72">
        <f>(variables!C72/100)*variables!B72</f>
        <v>186648474.29462859</v>
      </c>
      <c r="C72">
        <v>16034195.4347826</v>
      </c>
      <c r="D72">
        <v>2.0205369230769201</v>
      </c>
      <c r="E72">
        <f>(variables!G72/100)*variables!D72</f>
        <v>671445.07851882488</v>
      </c>
      <c r="F72">
        <f>(variables!H72/100)*variables!D72</f>
        <v>5412414.644198101</v>
      </c>
      <c r="G72">
        <v>-231168.6</v>
      </c>
      <c r="H72">
        <f>(variables!J72/100)*variables!B72</f>
        <v>78501403700.742249</v>
      </c>
      <c r="I72">
        <f>(variables!K72/100)*variables!B72</f>
        <v>6719102628.5636663</v>
      </c>
      <c r="J72">
        <v>162.02828057751401</v>
      </c>
    </row>
    <row r="73" spans="1:10" x14ac:dyDescent="0.3">
      <c r="A73">
        <v>35660960960.596802</v>
      </c>
      <c r="B73">
        <f>(variables!C73/100)*variables!B73</f>
        <v>17690627.49427031</v>
      </c>
      <c r="C73">
        <v>39227113.7391304</v>
      </c>
      <c r="D73">
        <v>0.169774615384615</v>
      </c>
      <c r="E73">
        <f>(variables!G73/100)*variables!D73</f>
        <v>1450840.9886843385</v>
      </c>
      <c r="F73">
        <f>(variables!H73/100)*variables!D73</f>
        <v>9131742.4950900991</v>
      </c>
      <c r="G73">
        <v>-57114.400000000001</v>
      </c>
      <c r="H73">
        <f>(variables!J73/100)*variables!B73</f>
        <v>18620446146.709518</v>
      </c>
      <c r="I73">
        <f>(variables!K73/100)*variables!B73</f>
        <v>730797844.15545022</v>
      </c>
      <c r="J73">
        <v>79.463075777083205</v>
      </c>
    </row>
    <row r="74" spans="1:10" x14ac:dyDescent="0.3">
      <c r="A74">
        <v>10146215025.0905</v>
      </c>
      <c r="B74">
        <f>(variables!C74/100)*variables!B74</f>
        <v>741247.17855041556</v>
      </c>
      <c r="C74">
        <v>13686079</v>
      </c>
      <c r="D74">
        <v>4.45192307692307E-2</v>
      </c>
      <c r="E74">
        <f>(variables!G74/100)*variables!D74</f>
        <v>113136.62434078407</v>
      </c>
      <c r="F74">
        <f>(variables!H74/100)*variables!D74</f>
        <v>5800616.6188279539</v>
      </c>
      <c r="G74">
        <v>-56529.2</v>
      </c>
      <c r="H74">
        <f>(variables!J74/100)*variables!B74</f>
        <v>11866315988.19825</v>
      </c>
      <c r="I74">
        <f>(variables!K74/100)*variables!B74</f>
        <v>2005539024.3106413</v>
      </c>
      <c r="J74">
        <v>3904.1786144226198</v>
      </c>
    </row>
    <row r="75" spans="1:10" x14ac:dyDescent="0.3">
      <c r="A75">
        <v>126446278.37907299</v>
      </c>
      <c r="B75">
        <f>(variables!C75/100)*variables!B75</f>
        <v>0</v>
      </c>
      <c r="C75">
        <v>96876.217391304293</v>
      </c>
      <c r="D75">
        <v>4.2692307692307599E-4</v>
      </c>
      <c r="E75">
        <f>(variables!G75/100)*variables!D75</f>
        <v>0</v>
      </c>
      <c r="F75">
        <f>(variables!H75/100)*variables!D75</f>
        <v>0</v>
      </c>
      <c r="G75">
        <v>-1970</v>
      </c>
      <c r="H75">
        <f>(variables!J75/100)*variables!B75</f>
        <v>128670934.81664827</v>
      </c>
      <c r="I75">
        <f>(variables!K75/100)*variables!B75</f>
        <v>7297091.4401348829</v>
      </c>
      <c r="J75">
        <v>1.3462830863819899</v>
      </c>
    </row>
    <row r="76" spans="1:10" x14ac:dyDescent="0.3">
      <c r="A76">
        <v>93555641785.370407</v>
      </c>
      <c r="B76">
        <f>(variables!C76/100)*variables!B76</f>
        <v>128956689.87329434</v>
      </c>
      <c r="C76">
        <v>2743666</v>
      </c>
      <c r="D76">
        <v>0.96413000000000004</v>
      </c>
      <c r="E76">
        <f>(variables!G76/100)*variables!D76</f>
        <v>23796.618987313606</v>
      </c>
      <c r="F76">
        <f>(variables!H76/100)*variables!D76</f>
        <v>1048908.3173735279</v>
      </c>
      <c r="G76">
        <v>303600</v>
      </c>
      <c r="H76">
        <f>(variables!J76/100)*variables!B76</f>
        <v>82894988647.04805</v>
      </c>
      <c r="I76">
        <f>(variables!K76/100)*variables!B76</f>
        <v>3234990136.67588</v>
      </c>
      <c r="J76">
        <v>0.29408539522741001</v>
      </c>
    </row>
    <row r="77" spans="1:10" x14ac:dyDescent="0.3">
      <c r="A77">
        <v>31374898669.2155</v>
      </c>
      <c r="B77">
        <f>(variables!C77/100)*variables!B77</f>
        <v>0</v>
      </c>
      <c r="C77">
        <v>4967974.1304347804</v>
      </c>
      <c r="D77">
        <v>0.21672307692307599</v>
      </c>
      <c r="E77">
        <f>(variables!G77/100)*variables!D77</f>
        <v>125564.71747228006</v>
      </c>
      <c r="F77">
        <f>(variables!H77/100)*variables!D77</f>
        <v>716525.41931018664</v>
      </c>
      <c r="G77">
        <v>360810.4</v>
      </c>
      <c r="H77">
        <f>(variables!J77/100)*variables!B77</f>
        <v>24071741289.760643</v>
      </c>
      <c r="I77">
        <f>(variables!K77/100)*variables!B77</f>
        <v>4218673685.8805017</v>
      </c>
      <c r="J77">
        <v>1512.04460144927</v>
      </c>
    </row>
    <row r="78" spans="1:10" x14ac:dyDescent="0.3">
      <c r="A78">
        <v>44892712139.460098</v>
      </c>
      <c r="B78">
        <f>(variables!C78/100)*variables!B78</f>
        <v>0</v>
      </c>
      <c r="C78">
        <v>5901123.3043478196</v>
      </c>
      <c r="D78">
        <v>0.68077076923076896</v>
      </c>
      <c r="E78">
        <f>(variables!G78/100)*variables!D78</f>
        <v>380018.00803897454</v>
      </c>
      <c r="F78">
        <f>(variables!H78/100)*variables!D78</f>
        <v>839098.61663325096</v>
      </c>
      <c r="G78">
        <v>-127978.4</v>
      </c>
      <c r="H78">
        <f>(variables!J78/100)*variables!B78</f>
        <v>39038655516.129074</v>
      </c>
      <c r="I78">
        <f>(variables!K78/100)*variables!B78</f>
        <v>2669280073.3184032</v>
      </c>
      <c r="J78">
        <v>1.0871153586709801</v>
      </c>
    </row>
    <row r="79" spans="1:10" x14ac:dyDescent="0.3">
      <c r="A79">
        <v>43498739022.546303</v>
      </c>
      <c r="B79">
        <f>(variables!C79/100)*variables!B79</f>
        <v>23536600.310242981</v>
      </c>
      <c r="C79">
        <v>19841520.7391304</v>
      </c>
      <c r="D79">
        <v>0.19170999999999999</v>
      </c>
      <c r="E79">
        <f>(variables!G79/100)*variables!D79</f>
        <v>538074.22454002569</v>
      </c>
      <c r="F79">
        <f>(variables!H79/100)*variables!D79</f>
        <v>4229703.0033959728</v>
      </c>
      <c r="G79">
        <v>-473200</v>
      </c>
      <c r="H79">
        <f>(variables!J79/100)*variables!B79</f>
        <v>28329871795.106075</v>
      </c>
      <c r="I79">
        <f>(variables!K79/100)*variables!B79</f>
        <v>3648627957.4275441</v>
      </c>
      <c r="J79">
        <v>106.723830810987</v>
      </c>
    </row>
    <row r="80" spans="1:10" x14ac:dyDescent="0.3">
      <c r="A80">
        <v>1775914447.6696601</v>
      </c>
      <c r="B80">
        <f>(variables!C80/100)*variables!B80</f>
        <v>175213.26368052143</v>
      </c>
      <c r="C80">
        <v>2017928.60869565</v>
      </c>
      <c r="D80">
        <v>5.2784615384615296E-3</v>
      </c>
      <c r="E80">
        <f>(variables!G80/100)*variables!D80</f>
        <v>259880.06197502272</v>
      </c>
      <c r="F80">
        <f>(variables!H80/100)*variables!D80</f>
        <v>420457.66342007829</v>
      </c>
      <c r="G80">
        <v>-39885</v>
      </c>
      <c r="H80">
        <f>(variables!J80/100)*variables!B80</f>
        <v>1071432405.033331</v>
      </c>
      <c r="I80">
        <f>(variables!K80/100)*variables!B80</f>
        <v>57792422.126479171</v>
      </c>
      <c r="J80">
        <v>8.4745080597315194</v>
      </c>
    </row>
    <row r="81" spans="1:10" x14ac:dyDescent="0.3">
      <c r="A81">
        <v>30664236254.640202</v>
      </c>
      <c r="B81">
        <f>(variables!C81/100)*variables!B81</f>
        <v>210726098.09231684</v>
      </c>
      <c r="C81">
        <v>3218922.1304347799</v>
      </c>
      <c r="D81">
        <v>0.350783846153846</v>
      </c>
      <c r="E81">
        <f>(variables!G81/100)*variables!D81</f>
        <v>179829.99881202483</v>
      </c>
      <c r="F81">
        <f>(variables!H81/100)*variables!D81</f>
        <v>813857.56499911996</v>
      </c>
      <c r="G81">
        <v>-103035.2</v>
      </c>
      <c r="H81">
        <f>(variables!J81/100)*variables!B81</f>
        <v>37475383025.923592</v>
      </c>
      <c r="I81">
        <f>(variables!K81/100)*variables!B81</f>
        <v>3112481436.0861201</v>
      </c>
      <c r="J81">
        <v>2.5819358695652102</v>
      </c>
    </row>
    <row r="82" spans="1:10" x14ac:dyDescent="0.3">
      <c r="A82">
        <v>43388117469.581703</v>
      </c>
      <c r="B82">
        <f>(variables!C82/100)*variables!B82</f>
        <v>419745703.31220514</v>
      </c>
      <c r="C82">
        <v>492974.04347825999</v>
      </c>
      <c r="D82">
        <v>0.17120230769230699</v>
      </c>
      <c r="E82">
        <f>(variables!G82/100)*variables!D82</f>
        <v>9810.1725121433883</v>
      </c>
      <c r="F82">
        <f>(variables!H82/100)*variables!D82</f>
        <v>119288.44228055525</v>
      </c>
      <c r="G82">
        <v>30079.4</v>
      </c>
      <c r="H82">
        <f>(variables!J82/100)*variables!B82</f>
        <v>135498226178.95004</v>
      </c>
      <c r="I82">
        <f>(variables!K82/100)*variables!B82</f>
        <v>1716341835.817323</v>
      </c>
      <c r="J82">
        <v>4.4797410869565102</v>
      </c>
    </row>
    <row r="83" spans="1:10" x14ac:dyDescent="0.3">
      <c r="A83">
        <v>20516007471.513302</v>
      </c>
      <c r="B83">
        <f>(variables!C83/100)*variables!B83</f>
        <v>94666834.875738725</v>
      </c>
      <c r="C83">
        <v>2184212.2608695598</v>
      </c>
      <c r="D83">
        <v>0.166646923076923</v>
      </c>
      <c r="E83">
        <f>(variables!G83/100)*variables!D83</f>
        <v>135290.86509888881</v>
      </c>
      <c r="F83">
        <f>(variables!H83/100)*variables!D83</f>
        <v>559701.94028244191</v>
      </c>
      <c r="G83">
        <v>-67802</v>
      </c>
      <c r="H83">
        <f>(variables!J83/100)*variables!B83</f>
        <v>20864921251.094994</v>
      </c>
      <c r="I83">
        <f>(variables!K83/100)*variables!B83</f>
        <v>2586290062.2543211</v>
      </c>
      <c r="J83">
        <v>0.43496702898550699</v>
      </c>
    </row>
    <row r="84" spans="1:10" x14ac:dyDescent="0.3">
      <c r="A84">
        <v>75474373993.063095</v>
      </c>
      <c r="B84">
        <f>(variables!C84/100)*variables!B84</f>
        <v>110232948.41248538</v>
      </c>
      <c r="C84">
        <v>31414878</v>
      </c>
      <c r="D84">
        <v>0.473720769230769</v>
      </c>
      <c r="E84">
        <f>(variables!G84/100)*variables!D84</f>
        <v>1157508.2230124089</v>
      </c>
      <c r="F84">
        <f>(variables!H84/100)*variables!D84</f>
        <v>4737169.0975549351</v>
      </c>
      <c r="G84">
        <v>-468709</v>
      </c>
      <c r="H84">
        <f>(variables!J84/100)*variables!B84</f>
        <v>52759370443.138741</v>
      </c>
      <c r="I84">
        <f>(variables!K84/100)*variables!B84</f>
        <v>5426746079.9204817</v>
      </c>
      <c r="J84">
        <v>9.1870002235836807</v>
      </c>
    </row>
    <row r="85" spans="1:10" x14ac:dyDescent="0.3">
      <c r="A85">
        <v>5117291137.9583302</v>
      </c>
      <c r="B85">
        <f>(variables!C85/100)*variables!B85</f>
        <v>17241066.056549657</v>
      </c>
      <c r="C85">
        <v>3592317.2173913</v>
      </c>
      <c r="D85">
        <v>0.130081538461538</v>
      </c>
      <c r="E85">
        <f>(variables!G85/100)*variables!D85</f>
        <v>87316.85540695487</v>
      </c>
      <c r="F85">
        <f>(variables!H85/100)*variables!D85</f>
        <v>579155.62969852681</v>
      </c>
      <c r="G85">
        <v>-49829.2</v>
      </c>
      <c r="H85">
        <f>(variables!J85/100)*variables!B85</f>
        <v>5858357883.2601137</v>
      </c>
      <c r="I85">
        <f>(variables!K85/100)*variables!B85</f>
        <v>-38091102.429780848</v>
      </c>
      <c r="J85">
        <v>12.45723322261</v>
      </c>
    </row>
    <row r="86" spans="1:10" x14ac:dyDescent="0.3">
      <c r="A86">
        <v>7242947615.1980104</v>
      </c>
      <c r="B86">
        <f>(variables!C86/100)*variables!B86</f>
        <v>8177791.7147839488</v>
      </c>
      <c r="C86">
        <v>19660335.826086901</v>
      </c>
      <c r="D86">
        <v>3.4162307692307603E-2</v>
      </c>
      <c r="E86">
        <f>(variables!G86/100)*variables!D86</f>
        <v>322716.01950407226</v>
      </c>
      <c r="F86">
        <f>(variables!H86/100)*variables!D86</f>
        <v>8164588.8689094754</v>
      </c>
      <c r="G86">
        <v>-7700</v>
      </c>
      <c r="H86">
        <f>(variables!J86/100)*variables!B86</f>
        <v>4579013705.0685453</v>
      </c>
      <c r="I86">
        <f>(variables!K86/100)*variables!B86</f>
        <v>662372469.52476168</v>
      </c>
      <c r="J86">
        <v>1934.6384531116801</v>
      </c>
    </row>
    <row r="87" spans="1:10" x14ac:dyDescent="0.3">
      <c r="A87">
        <v>928724994373.03296</v>
      </c>
      <c r="B87">
        <f>(variables!C87/100)*variables!B87</f>
        <v>3509215656.7818036</v>
      </c>
      <c r="C87">
        <v>109486849.956521</v>
      </c>
      <c r="D87">
        <v>6.4670607692307698</v>
      </c>
      <c r="E87">
        <f>(variables!G87/100)*variables!D87</f>
        <v>1825561.412592438</v>
      </c>
      <c r="F87">
        <f>(variables!H87/100)*variables!D87</f>
        <v>27087946.310827009</v>
      </c>
      <c r="G87">
        <v>-1222431.6000000001</v>
      </c>
      <c r="H87">
        <f>(variables!J87/100)*variables!B87</f>
        <v>552467323757.24744</v>
      </c>
      <c r="I87">
        <f>(variables!K87/100)*variables!B87</f>
        <v>23293569834.243717</v>
      </c>
      <c r="J87">
        <v>12.1342663115942</v>
      </c>
    </row>
    <row r="88" spans="1:10" x14ac:dyDescent="0.3">
      <c r="A88">
        <v>8558927168.8746204</v>
      </c>
      <c r="B88">
        <f>(variables!C88/100)*variables!B88</f>
        <v>5245133.8454472879</v>
      </c>
      <c r="C88">
        <v>13929100.652173899</v>
      </c>
      <c r="D88">
        <v>1.0915384615384599E-2</v>
      </c>
      <c r="E88">
        <f>(variables!G88/100)*variables!D88</f>
        <v>396537.36635222897</v>
      </c>
      <c r="F88">
        <f>(variables!H88/100)*variables!D88</f>
        <v>3387818.6154048904</v>
      </c>
      <c r="G88">
        <v>-162466.4</v>
      </c>
      <c r="H88">
        <f>(variables!J88/100)*variables!B88</f>
        <v>4948602376.5379333</v>
      </c>
      <c r="I88">
        <f>(variables!K88/100)*variables!B88</f>
        <v>933542870.38314068</v>
      </c>
      <c r="J88">
        <v>556.10316170400904</v>
      </c>
    </row>
    <row r="89" spans="1:10" x14ac:dyDescent="0.3">
      <c r="A89">
        <v>7697112232.01789</v>
      </c>
      <c r="B89">
        <f>(variables!C89/100)*variables!B89</f>
        <v>28842518.558701295</v>
      </c>
      <c r="C89">
        <v>413716.69565217302</v>
      </c>
      <c r="D89">
        <v>3.9257692307692299E-2</v>
      </c>
      <c r="E89">
        <f>(variables!G89/100)*variables!D89</f>
        <v>11026.554303962863</v>
      </c>
      <c r="F89">
        <f>(variables!H89/100)*variables!D89</f>
        <v>83499.586679734188</v>
      </c>
      <c r="G89">
        <v>6495.4</v>
      </c>
      <c r="H89">
        <f>(variables!J89/100)*variables!B89</f>
        <v>20132459671.430752</v>
      </c>
      <c r="I89">
        <f>(variables!K89/100)*variables!B89</f>
        <v>124486274.8820713</v>
      </c>
      <c r="J89">
        <v>0.19894932986531</v>
      </c>
    </row>
    <row r="90" spans="1:10" x14ac:dyDescent="0.3">
      <c r="A90">
        <v>2831117527.64571</v>
      </c>
      <c r="B90">
        <f>(variables!C90/100)*variables!B90</f>
        <v>8053138.4258014951</v>
      </c>
      <c r="C90">
        <v>615421.82608695596</v>
      </c>
      <c r="D90">
        <v>8.1907692307692306E-3</v>
      </c>
      <c r="E90">
        <f>(variables!G90/100)*variables!D90</f>
        <v>59396.253957081499</v>
      </c>
      <c r="F90">
        <f>(variables!H90/100)*variables!D90</f>
        <v>96287.03054360683</v>
      </c>
      <c r="G90">
        <v>-7156.4</v>
      </c>
      <c r="H90">
        <f>(variables!J90/100)*variables!B90</f>
        <v>2446742687.0892644</v>
      </c>
      <c r="I90">
        <f>(variables!K90/100)*variables!B90</f>
        <v>363098671.01427442</v>
      </c>
      <c r="J90">
        <v>0.73607682409716302</v>
      </c>
    </row>
    <row r="91" spans="1:10" x14ac:dyDescent="0.3">
      <c r="A91">
        <v>5850311452.7911196</v>
      </c>
      <c r="B91">
        <f>(variables!C91/100)*variables!B91</f>
        <v>11857385.816380272</v>
      </c>
      <c r="C91">
        <v>2655219.8695652098</v>
      </c>
      <c r="D91">
        <v>7.1677692307692303E-2</v>
      </c>
      <c r="E91">
        <f>(variables!G91/100)*variables!D91</f>
        <v>66374.998756399786</v>
      </c>
      <c r="F91">
        <f>(variables!H91/100)*variables!D91</f>
        <v>618529.77682033868</v>
      </c>
      <c r="G91">
        <v>-22493.4</v>
      </c>
      <c r="H91">
        <f>(variables!J91/100)*variables!B91</f>
        <v>6521958496.4015999</v>
      </c>
      <c r="I91">
        <f>(variables!K91/100)*variables!B91</f>
        <v>1573681810.5340681</v>
      </c>
      <c r="J91">
        <v>1361.8017026785101</v>
      </c>
    </row>
    <row r="92" spans="1:10" x14ac:dyDescent="0.3">
      <c r="A92">
        <v>9448521949.9865799</v>
      </c>
      <c r="B92">
        <f>(variables!C92/100)*variables!B92</f>
        <v>7349265.7753506405</v>
      </c>
      <c r="C92">
        <v>22009545.695652101</v>
      </c>
      <c r="D92">
        <v>0.11376923076923</v>
      </c>
      <c r="E92">
        <f>(variables!G92/100)*variables!D92</f>
        <v>314859.07776039024</v>
      </c>
      <c r="F92">
        <f>(variables!H92/100)*variables!D92</f>
        <v>7956870.490649919</v>
      </c>
      <c r="G92">
        <v>-21999.200000000001</v>
      </c>
      <c r="H92">
        <f>(variables!J92/100)*variables!B92</f>
        <v>7583718158.4642048</v>
      </c>
      <c r="I92">
        <f>(variables!K92/100)*variables!B92</f>
        <v>916388802.14309752</v>
      </c>
      <c r="J92">
        <v>28.669010144680001</v>
      </c>
    </row>
    <row r="93" spans="1:10" x14ac:dyDescent="0.3">
      <c r="A93">
        <v>8432675358.7191095</v>
      </c>
      <c r="B93">
        <f>(variables!C93/100)*variables!B93</f>
        <v>11562224.50336927</v>
      </c>
      <c r="C93">
        <v>1224687.78260869</v>
      </c>
      <c r="D93">
        <v>4.9657692307692299E-2</v>
      </c>
      <c r="E93">
        <f>(variables!G93/100)*variables!D93</f>
        <v>45021.15207602115</v>
      </c>
      <c r="F93">
        <f>(variables!H93/100)*variables!D93</f>
        <v>297186.18907505652</v>
      </c>
      <c r="G93">
        <v>-10477.6</v>
      </c>
      <c r="H93">
        <f>(variables!J93/100)*variables!B93</f>
        <v>9767992219.1205387</v>
      </c>
      <c r="I93">
        <f>(variables!K93/100)*variables!B93</f>
        <v>429284386.44106191</v>
      </c>
      <c r="J93">
        <v>29.205779293478201</v>
      </c>
    </row>
    <row r="94" spans="1:10" x14ac:dyDescent="0.3">
      <c r="A94">
        <v>4497557645.4076796</v>
      </c>
      <c r="B94">
        <f>(variables!C94/100)*variables!B94</f>
        <v>0</v>
      </c>
      <c r="C94">
        <v>13646913.173913</v>
      </c>
      <c r="D94">
        <v>2.5056153846153801E-2</v>
      </c>
      <c r="E94">
        <f>(variables!G94/100)*variables!D94</f>
        <v>401646.45653375471</v>
      </c>
      <c r="F94">
        <f>(variables!H94/100)*variables!D94</f>
        <v>4103550.7118970775</v>
      </c>
      <c r="G94">
        <v>-40092</v>
      </c>
      <c r="H94">
        <f>(variables!J94/100)*variables!B94</f>
        <v>2620442456.0915256</v>
      </c>
      <c r="I94">
        <f>(variables!K94/100)*variables!B94</f>
        <v>585376542.00697577</v>
      </c>
      <c r="J94">
        <v>227.10344456409601</v>
      </c>
    </row>
    <row r="95" spans="1:10" x14ac:dyDescent="0.3">
      <c r="A95">
        <v>199938628813.26401</v>
      </c>
      <c r="B95">
        <f>(variables!C95/100)*variables!B95</f>
        <v>910237124.3417207</v>
      </c>
      <c r="C95">
        <v>26556241</v>
      </c>
      <c r="D95">
        <v>2.0729792307692301</v>
      </c>
      <c r="E95">
        <f>(variables!G95/100)*variables!D95</f>
        <v>379502.34654823923</v>
      </c>
      <c r="F95">
        <f>(variables!H95/100)*variables!D95</f>
        <v>7032752.5255234577</v>
      </c>
      <c r="G95">
        <v>576640.19999999995</v>
      </c>
      <c r="H95">
        <f>(variables!J95/100)*variables!B95</f>
        <v>350540297489.0719</v>
      </c>
      <c r="I95">
        <f>(variables!K95/100)*variables!B95</f>
        <v>20355314183.804592</v>
      </c>
      <c r="J95">
        <v>3.5647701933454998</v>
      </c>
    </row>
    <row r="96" spans="1:10" x14ac:dyDescent="0.3">
      <c r="A96">
        <v>8342126128.1310902</v>
      </c>
      <c r="B96">
        <f>(variables!C96/100)*variables!B96</f>
        <v>1746804.9411170492</v>
      </c>
      <c r="C96">
        <v>2028488.1304347799</v>
      </c>
      <c r="D96">
        <v>4.9493846153846097E-2</v>
      </c>
      <c r="E96">
        <f>(variables!G96/100)*variables!D96</f>
        <v>152812.07301232131</v>
      </c>
      <c r="F96">
        <f>(variables!H96/100)*variables!D96</f>
        <v>327785.40158374869</v>
      </c>
      <c r="G96">
        <v>-13622</v>
      </c>
      <c r="H96">
        <f>(variables!J96/100)*variables!B96</f>
        <v>8166749767.1925812</v>
      </c>
      <c r="I96">
        <f>(variables!K96/100)*variables!B96</f>
        <v>990549579.63695693</v>
      </c>
      <c r="J96">
        <v>8.4786078340394493</v>
      </c>
    </row>
    <row r="97" spans="1:10" x14ac:dyDescent="0.3">
      <c r="A97">
        <v>4730234442.1876497</v>
      </c>
      <c r="B97">
        <f>(variables!C97/100)*variables!B97</f>
        <v>0</v>
      </c>
      <c r="C97">
        <v>15218670.695652099</v>
      </c>
      <c r="D97">
        <v>1.6243846153846098E-2</v>
      </c>
      <c r="E97">
        <f>(variables!G97/100)*variables!D97</f>
        <v>73163.345859572568</v>
      </c>
      <c r="F97">
        <f>(variables!H97/100)*variables!D97</f>
        <v>4750983.8920989046</v>
      </c>
      <c r="G97">
        <v>-17986.400000000001</v>
      </c>
      <c r="H97">
        <f>(variables!J97/100)*variables!B97</f>
        <v>2312086264.4237633</v>
      </c>
      <c r="I97">
        <f>(variables!K97/100)*variables!B97</f>
        <v>540312862.12473059</v>
      </c>
      <c r="J97">
        <v>556.10316170400904</v>
      </c>
    </row>
    <row r="98" spans="1:10" x14ac:dyDescent="0.3">
      <c r="A98">
        <v>261097226277.00201</v>
      </c>
      <c r="B98">
        <f>(variables!C98/100)*variables!B98</f>
        <v>24856455.941570565</v>
      </c>
      <c r="C98">
        <v>148960550.21739101</v>
      </c>
      <c r="D98">
        <v>0.93584923076922999</v>
      </c>
      <c r="E98">
        <f>(variables!G98/100)*variables!D98</f>
        <v>1941079.4899174322</v>
      </c>
      <c r="F98">
        <f>(variables!H98/100)*variables!D98</f>
        <v>24240756.017081335</v>
      </c>
      <c r="G98">
        <v>-233005.4</v>
      </c>
      <c r="H98">
        <f>(variables!J98/100)*variables!B98</f>
        <v>96355998093.569214</v>
      </c>
      <c r="I98">
        <f>(variables!K98/100)*variables!B98</f>
        <v>24904791565.585121</v>
      </c>
      <c r="J98">
        <v>140.96185281867301</v>
      </c>
    </row>
    <row r="99" spans="1:10" x14ac:dyDescent="0.3">
      <c r="A99">
        <v>8139072504.6110001</v>
      </c>
      <c r="B99">
        <f>(variables!C99/100)*variables!B99</f>
        <v>2083637.9484521674</v>
      </c>
      <c r="C99">
        <v>5600427.8260869496</v>
      </c>
      <c r="D99">
        <v>6.3366153846153794E-2</v>
      </c>
      <c r="E99">
        <f>(variables!G99/100)*variables!D99</f>
        <v>145041.62841697226</v>
      </c>
      <c r="F99">
        <f>(variables!H99/100)*variables!D99</f>
        <v>1389549.6818267535</v>
      </c>
      <c r="G99">
        <v>-143068</v>
      </c>
      <c r="H99">
        <f>(variables!J99/100)*variables!B99</f>
        <v>6705231870.4131441</v>
      </c>
      <c r="I99">
        <f>(variables!K99/100)*variables!B99</f>
        <v>674299052.21494889</v>
      </c>
      <c r="J99">
        <v>19.1121095664618</v>
      </c>
    </row>
    <row r="100" spans="1:10" x14ac:dyDescent="0.3">
      <c r="A100">
        <v>697356036965.06995</v>
      </c>
      <c r="B100">
        <f>(variables!C100/100)*variables!B100</f>
        <v>11659923313.315027</v>
      </c>
      <c r="C100">
        <v>16407704.956521699</v>
      </c>
      <c r="D100">
        <v>3.9730161538461499</v>
      </c>
      <c r="E100">
        <f>(variables!G100/100)*variables!D100</f>
        <v>392832.23155471194</v>
      </c>
      <c r="F100">
        <f>(variables!H100/100)*variables!D100</f>
        <v>5226584.1865099967</v>
      </c>
      <c r="G100">
        <v>106594.6</v>
      </c>
      <c r="H100">
        <f>(variables!J100/100)*variables!B100</f>
        <v>911906415782.86084</v>
      </c>
      <c r="I100">
        <f>(variables!K100/100)*variables!B100</f>
        <v>11697197081.923645</v>
      </c>
      <c r="J100">
        <v>0.244386942028985</v>
      </c>
    </row>
    <row r="101" spans="1:10" x14ac:dyDescent="0.3">
      <c r="A101">
        <v>331863341093.16199</v>
      </c>
      <c r="B101">
        <f>(variables!C101/100)*variables!B101</f>
        <v>4272974263.7972889</v>
      </c>
      <c r="C101">
        <v>4785294.3043478196</v>
      </c>
      <c r="D101">
        <v>1.86619692307692</v>
      </c>
      <c r="E101">
        <f>(variables!G101/100)*variables!D101</f>
        <v>95190.283656540138</v>
      </c>
      <c r="F101">
        <f>(variables!H101/100)*variables!D101</f>
        <v>1605701.5521278933</v>
      </c>
      <c r="G101">
        <v>130284</v>
      </c>
      <c r="H101">
        <f>(variables!J101/100)*variables!B101</f>
        <v>233178515011.43176</v>
      </c>
      <c r="I101">
        <f>(variables!K101/100)*variables!B101</f>
        <v>6210508679.4247904</v>
      </c>
      <c r="J101">
        <v>7.0270830568157896</v>
      </c>
    </row>
    <row r="102" spans="1:10" x14ac:dyDescent="0.3">
      <c r="A102">
        <v>12726877536.7232</v>
      </c>
      <c r="B102">
        <f>(variables!C102/100)*variables!B102</f>
        <v>3407649.1275827102</v>
      </c>
      <c r="C102">
        <v>25711366</v>
      </c>
      <c r="D102">
        <v>5.9324615384615302E-2</v>
      </c>
      <c r="E102">
        <f>(variables!G102/100)*variables!D102</f>
        <v>216553.99617216992</v>
      </c>
      <c r="F102">
        <f>(variables!H102/100)*variables!D102</f>
        <v>11210299.04619007</v>
      </c>
      <c r="G102">
        <v>-601762.4</v>
      </c>
      <c r="H102">
        <f>(variables!J102/100)*variables!B102</f>
        <v>6343792916.8090334</v>
      </c>
      <c r="I102">
        <f>(variables!K102/100)*variables!B102</f>
        <v>537940243.03743613</v>
      </c>
      <c r="J102">
        <v>79.430562959551807</v>
      </c>
    </row>
    <row r="103" spans="1:10" x14ac:dyDescent="0.3">
      <c r="A103">
        <v>44963439588.398201</v>
      </c>
      <c r="B103">
        <f>(variables!C103/100)*variables!B103</f>
        <v>28410051.557321582</v>
      </c>
      <c r="C103">
        <v>3040156.3913043402</v>
      </c>
      <c r="D103">
        <v>0.40675692307692302</v>
      </c>
      <c r="E103">
        <f>(variables!G103/100)*variables!D103</f>
        <v>60164.064675696383</v>
      </c>
      <c r="F103">
        <f>(variables!H103/100)*variables!D103</f>
        <v>803955.60705154657</v>
      </c>
      <c r="G103">
        <v>302225.59999999998</v>
      </c>
      <c r="H103">
        <f>(variables!J103/100)*variables!B103</f>
        <v>43325857127.009628</v>
      </c>
      <c r="I103">
        <f>(variables!K103/100)*variables!B103</f>
        <v>5917228423.7424574</v>
      </c>
      <c r="J103">
        <v>0.38449999999999901</v>
      </c>
    </row>
    <row r="104" spans="1:10" x14ac:dyDescent="0.3">
      <c r="A104">
        <v>28622251695.6521</v>
      </c>
      <c r="B104">
        <f>(variables!C104/100)*variables!B104</f>
        <v>52145387.029437296</v>
      </c>
      <c r="C104">
        <v>3465131.1304347799</v>
      </c>
      <c r="D104">
        <v>0.21269615384615301</v>
      </c>
      <c r="E104">
        <f>(variables!G104/100)*variables!D104</f>
        <v>57318.880050255975</v>
      </c>
      <c r="F104">
        <f>(variables!H104/100)*variables!D104</f>
        <v>963759.55727121164</v>
      </c>
      <c r="G104">
        <v>21542.6</v>
      </c>
      <c r="H104">
        <f>(variables!J104/100)*variables!B104</f>
        <v>36745436026.959579</v>
      </c>
      <c r="I104">
        <f>(variables!K104/100)*variables!B104</f>
        <v>3165915250.4346576</v>
      </c>
      <c r="J104">
        <v>1</v>
      </c>
    </row>
    <row r="105" spans="1:10" x14ac:dyDescent="0.3">
      <c r="A105">
        <v>119134553973.937</v>
      </c>
      <c r="B105">
        <f>(variables!C105/100)*variables!B105</f>
        <v>80908937.390595168</v>
      </c>
      <c r="C105">
        <v>28313366.913043398</v>
      </c>
      <c r="D105">
        <v>0.56650999999999996</v>
      </c>
      <c r="E105">
        <f>(variables!G105/100)*variables!D105</f>
        <v>631578.71650860296</v>
      </c>
      <c r="F105">
        <f>(variables!H105/100)*variables!D105</f>
        <v>10395402.244296091</v>
      </c>
      <c r="G105">
        <v>-416907.8</v>
      </c>
      <c r="H105">
        <f>(variables!J105/100)*variables!B105</f>
        <v>52932820929.692085</v>
      </c>
      <c r="I105">
        <f>(variables!K105/100)*variables!B105</f>
        <v>9471499444.1374912</v>
      </c>
      <c r="J105">
        <v>3.1014778556145299</v>
      </c>
    </row>
    <row r="106" spans="1:10" x14ac:dyDescent="0.3">
      <c r="A106">
        <v>364796381294.31097</v>
      </c>
      <c r="B106">
        <f>(variables!C106/100)*variables!B106</f>
        <v>2316311102.6663566</v>
      </c>
      <c r="C106">
        <v>38198143.217391297</v>
      </c>
      <c r="D106">
        <v>3.7779992307692298</v>
      </c>
      <c r="E106">
        <f>(variables!G106/100)*variables!D106</f>
        <v>2050833.5301048178</v>
      </c>
      <c r="F106">
        <f>(variables!H106/100)*variables!D106</f>
        <v>8782134.3805326596</v>
      </c>
      <c r="G106">
        <v>-114225</v>
      </c>
      <c r="H106">
        <f>(variables!J106/100)*variables!B106</f>
        <v>279566728786.8291</v>
      </c>
      <c r="I106">
        <f>(variables!K106/100)*variables!B106</f>
        <v>5954521476.3615818</v>
      </c>
      <c r="J106">
        <v>3.4249470048309099</v>
      </c>
    </row>
    <row r="107" spans="1:10" x14ac:dyDescent="0.3">
      <c r="A107">
        <v>84007187143.478195</v>
      </c>
      <c r="B107">
        <f>(variables!C107/100)*variables!B107</f>
        <v>48201497.739728995</v>
      </c>
      <c r="C107">
        <v>3680203.3913043402</v>
      </c>
      <c r="D107">
        <v>0.45032615384615299</v>
      </c>
      <c r="E107">
        <f>(variables!G107/100)*variables!D107</f>
        <v>164220.22864302862</v>
      </c>
      <c r="F107">
        <f>(variables!H107/100)*variables!D107</f>
        <v>518585.64247148036</v>
      </c>
      <c r="G107">
        <v>-97545.8</v>
      </c>
      <c r="H107">
        <f>(variables!J107/100)*variables!B107</f>
        <v>90451495294.910217</v>
      </c>
      <c r="I107">
        <f>(variables!K107/100)*variables!B107</f>
        <v>-96900015.175349742</v>
      </c>
      <c r="J107">
        <v>0</v>
      </c>
    </row>
    <row r="108" spans="1:10" x14ac:dyDescent="0.3">
      <c r="A108">
        <v>190845876471.707</v>
      </c>
      <c r="B108">
        <f>(variables!C108/100)*variables!B108</f>
        <v>1776088064.7962923</v>
      </c>
      <c r="C108">
        <v>10392623.3043478</v>
      </c>
      <c r="D108">
        <v>1.0477807692307599</v>
      </c>
      <c r="E108">
        <f>(variables!G108/100)*variables!D108</f>
        <v>454269.38139708014</v>
      </c>
      <c r="F108">
        <f>(variables!H108/100)*variables!D108</f>
        <v>2947652.3708219738</v>
      </c>
      <c r="G108">
        <v>54817.8</v>
      </c>
      <c r="H108">
        <f>(variables!J108/100)*variables!B108</f>
        <v>133229776854.83737</v>
      </c>
      <c r="I108">
        <f>(variables!K108/100)*variables!B108</f>
        <v>6982941360.8354597</v>
      </c>
      <c r="J108">
        <v>22.159155942028999</v>
      </c>
    </row>
    <row r="109" spans="1:10" x14ac:dyDescent="0.3">
      <c r="A109">
        <v>21469736428.673</v>
      </c>
      <c r="B109">
        <f>(variables!C109/100)*variables!B109</f>
        <v>8995259.4835332334</v>
      </c>
      <c r="C109">
        <v>5967005.2173913</v>
      </c>
      <c r="D109">
        <v>0.41049999999999998</v>
      </c>
      <c r="E109">
        <f>(variables!G109/100)*variables!D109</f>
        <v>175275.41088066183</v>
      </c>
      <c r="F109">
        <f>(variables!H109/100)*variables!D109</f>
        <v>1807677.9313259346</v>
      </c>
      <c r="G109">
        <v>-75428.800000000003</v>
      </c>
      <c r="H109">
        <f>(variables!J109/100)*variables!B109</f>
        <v>16764579689.264462</v>
      </c>
      <c r="I109">
        <f>(variables!K109/100)*variables!B109</f>
        <v>559183579.23207188</v>
      </c>
      <c r="J109">
        <v>4622.76471109675</v>
      </c>
    </row>
    <row r="110" spans="1:10" x14ac:dyDescent="0.3">
      <c r="A110">
        <v>91661839413.521194</v>
      </c>
      <c r="B110">
        <f>(variables!C110/100)*variables!B110</f>
        <v>39386295.336516887</v>
      </c>
      <c r="C110">
        <v>1446612.0869565201</v>
      </c>
      <c r="D110">
        <v>0.69757461538461496</v>
      </c>
      <c r="E110">
        <f>(variables!G110/100)*variables!D110</f>
        <v>8748.7908625558557</v>
      </c>
      <c r="F110">
        <f>(variables!H110/100)*variables!D110</f>
        <v>840739.41217640403</v>
      </c>
      <c r="G110">
        <v>377344.4</v>
      </c>
      <c r="H110">
        <f>(variables!J110/100)*variables!B110</f>
        <v>80537032023.53656</v>
      </c>
      <c r="I110">
        <f>(variables!K110/100)*variables!B110</f>
        <v>9631973126.4401379</v>
      </c>
      <c r="J110">
        <v>3.64</v>
      </c>
    </row>
    <row r="111" spans="1:10" x14ac:dyDescent="0.3">
      <c r="A111">
        <v>126909481961.45399</v>
      </c>
      <c r="B111">
        <f>(variables!C111/100)*variables!B111</f>
        <v>527780669.7545231</v>
      </c>
      <c r="C111">
        <v>20987391.826086901</v>
      </c>
      <c r="D111">
        <v>1.73273923076923</v>
      </c>
      <c r="E111">
        <f>(variables!G111/100)*variables!D111</f>
        <v>656588.72288061015</v>
      </c>
      <c r="F111">
        <f>(variables!H111/100)*variables!D111</f>
        <v>5362019.9679883076</v>
      </c>
      <c r="G111">
        <v>-460570.4</v>
      </c>
      <c r="H111">
        <f>(variables!J111/100)*variables!B111</f>
        <v>85356825310.536865</v>
      </c>
      <c r="I111">
        <f>(variables!K111/100)*variables!B111</f>
        <v>2894775142.5387998</v>
      </c>
      <c r="J111">
        <v>2.8074801630434698</v>
      </c>
    </row>
    <row r="112" spans="1:10" x14ac:dyDescent="0.3">
      <c r="A112">
        <v>4656656458.7913198</v>
      </c>
      <c r="B112">
        <f>(variables!C112/100)*variables!B112</f>
        <v>0</v>
      </c>
      <c r="C112">
        <v>9360414.3043478206</v>
      </c>
      <c r="D112">
        <v>1.19938461538461E-2</v>
      </c>
      <c r="E112">
        <f>(variables!G112/100)*variables!D112</f>
        <v>41747.364997374287</v>
      </c>
      <c r="F112">
        <f>(variables!H112/100)*variables!D112</f>
        <v>3888730.0916006551</v>
      </c>
      <c r="G112">
        <v>186866.4</v>
      </c>
      <c r="H112">
        <f>(variables!J112/100)*variables!B112</f>
        <v>1831287779.2381837</v>
      </c>
      <c r="I112">
        <f>(variables!K112/100)*variables!B112</f>
        <v>828820063.93187201</v>
      </c>
      <c r="J112">
        <v>555.49835603104498</v>
      </c>
    </row>
    <row r="113" spans="1:10" x14ac:dyDescent="0.3">
      <c r="A113">
        <v>432601688702.46802</v>
      </c>
      <c r="B113">
        <f>(variables!C113/100)*variables!B113</f>
        <v>722572719.7628237</v>
      </c>
      <c r="C113">
        <v>25672654.7391304</v>
      </c>
      <c r="D113">
        <v>5.4962846153846101</v>
      </c>
      <c r="E113">
        <f>(variables!G113/100)*variables!D113</f>
        <v>501556.74039822159</v>
      </c>
      <c r="F113">
        <f>(variables!H113/100)*variables!D113</f>
        <v>4497505.9947967669</v>
      </c>
      <c r="G113">
        <v>711000</v>
      </c>
      <c r="H113">
        <f>(variables!J113/100)*variables!B113</f>
        <v>322442825748.20831</v>
      </c>
      <c r="I113">
        <f>(variables!K113/100)*variables!B113</f>
        <v>-1359011535.7827632</v>
      </c>
      <c r="J113">
        <v>3.75</v>
      </c>
    </row>
    <row r="114" spans="1:10" x14ac:dyDescent="0.3">
      <c r="A114">
        <v>45626600006.268997</v>
      </c>
      <c r="B114">
        <f>(variables!C114/100)*variables!B114</f>
        <v>55127050.01018282</v>
      </c>
      <c r="C114">
        <v>32642804.956521701</v>
      </c>
      <c r="D114">
        <v>0.13019</v>
      </c>
      <c r="E114">
        <f>(variables!G114/100)*variables!D114</f>
        <v>1344856.1927402727</v>
      </c>
      <c r="F114">
        <f>(variables!H114/100)*variables!D114</f>
        <v>3763948.3394430028</v>
      </c>
      <c r="G114">
        <v>-619307.4</v>
      </c>
      <c r="H114">
        <f>(variables!J114/100)*variables!B114</f>
        <v>13559436109.648447</v>
      </c>
      <c r="I114">
        <f>(variables!K114/100)*variables!B114</f>
        <v>4345599036.5193262</v>
      </c>
      <c r="J114">
        <v>3.0137237552122902</v>
      </c>
    </row>
    <row r="115" spans="1:10" x14ac:dyDescent="0.3">
      <c r="A115">
        <v>13300979634.368299</v>
      </c>
      <c r="B115">
        <f>(variables!C115/100)*variables!B115</f>
        <v>9607413.2505966853</v>
      </c>
      <c r="C115">
        <v>11949799.8695652</v>
      </c>
      <c r="D115">
        <v>6.9684615384615303E-2</v>
      </c>
      <c r="E115">
        <f>(variables!G115/100)*variables!D115</f>
        <v>251577.53178542014</v>
      </c>
      <c r="F115">
        <f>(variables!H115/100)*variables!D115</f>
        <v>1509170.8438479137</v>
      </c>
      <c r="G115">
        <v>-145407.6</v>
      </c>
      <c r="H115">
        <f>(variables!J115/100)*variables!B115</f>
        <v>8115763271.9384212</v>
      </c>
      <c r="I115">
        <f>(variables!K115/100)*variables!B115</f>
        <v>828565738.68923974</v>
      </c>
      <c r="J115">
        <v>556.10316170400904</v>
      </c>
    </row>
    <row r="116" spans="1:10" x14ac:dyDescent="0.3">
      <c r="A116">
        <v>2369225656.2868299</v>
      </c>
      <c r="B116">
        <f>(variables!C116/100)*variables!B116</f>
        <v>0</v>
      </c>
      <c r="C116">
        <v>5891915</v>
      </c>
      <c r="D116">
        <v>1.46792307692307E-2</v>
      </c>
      <c r="E116">
        <f>(variables!G116/100)*variables!D116</f>
        <v>78762.557275285464</v>
      </c>
      <c r="F116">
        <f>(variables!H116/100)*variables!D116</f>
        <v>1220133.7773294493</v>
      </c>
      <c r="G116">
        <v>73600</v>
      </c>
      <c r="H116">
        <f>(variables!J116/100)*variables!B116</f>
        <v>1231721060.5066714</v>
      </c>
      <c r="I116">
        <f>(variables!K116/100)*variables!B116</f>
        <v>525929747.80407292</v>
      </c>
      <c r="J116">
        <v>3474.5705217659602</v>
      </c>
    </row>
    <row r="117" spans="1:10" x14ac:dyDescent="0.3">
      <c r="A117">
        <v>17056825052.173901</v>
      </c>
      <c r="B117">
        <f>(variables!C117/100)*variables!B117</f>
        <v>7532516.4233667478</v>
      </c>
      <c r="C117">
        <v>6090620.1739130402</v>
      </c>
      <c r="D117">
        <v>0.115909999999999</v>
      </c>
      <c r="E117">
        <f>(variables!G117/100)*variables!D117</f>
        <v>143621.11145012226</v>
      </c>
      <c r="F117">
        <f>(variables!H117/100)*variables!D117</f>
        <v>1423494.8602685847</v>
      </c>
      <c r="G117">
        <v>-273683.8</v>
      </c>
      <c r="H117">
        <f>(variables!J117/100)*variables!B117</f>
        <v>12141973334.933443</v>
      </c>
      <c r="I117">
        <f>(variables!K117/100)*variables!B117</f>
        <v>1243771970.4513175</v>
      </c>
      <c r="J117">
        <v>2.68592391304347</v>
      </c>
    </row>
    <row r="118" spans="1:10" x14ac:dyDescent="0.3">
      <c r="A118">
        <v>33399527135.237701</v>
      </c>
      <c r="B118">
        <f>(variables!C118/100)*variables!B118</f>
        <v>216588382.27457693</v>
      </c>
      <c r="C118">
        <v>7341887.0869565196</v>
      </c>
      <c r="D118">
        <v>0.16910384615384599</v>
      </c>
      <c r="E118">
        <f>(variables!G118/100)*variables!D118</f>
        <v>541616.39925088186</v>
      </c>
      <c r="F118">
        <f>(variables!H118/100)*variables!D118</f>
        <v>1461512.220215095</v>
      </c>
      <c r="G118">
        <v>-207723.4</v>
      </c>
      <c r="H118">
        <f>(variables!J118/100)*variables!B118</f>
        <v>24079533948.485825</v>
      </c>
      <c r="I118">
        <f>(variables!K118/100)*variables!B118</f>
        <v>5344744244.3633127</v>
      </c>
      <c r="J118">
        <v>64.969107011720695</v>
      </c>
    </row>
    <row r="119" spans="1:10" x14ac:dyDescent="0.3">
      <c r="A119">
        <v>173054286.128371</v>
      </c>
      <c r="B119">
        <f>(variables!C119/100)*variables!B119</f>
        <v>0</v>
      </c>
      <c r="C119">
        <v>168713</v>
      </c>
      <c r="D119">
        <v>1.4238461538461501E-3</v>
      </c>
      <c r="E119">
        <f>(variables!G119/100)*variables!D119</f>
        <v>8010.0109390904054</v>
      </c>
      <c r="F119">
        <f>(variables!H119/100)*variables!D119</f>
        <v>26967.856443571702</v>
      </c>
      <c r="G119">
        <v>-6017.8</v>
      </c>
      <c r="H119">
        <f>(variables!J119/100)*variables!B119</f>
        <v>0</v>
      </c>
      <c r="I119">
        <f>(variables!K119/100)*variables!B119</f>
        <v>31629715.933897875</v>
      </c>
      <c r="J119">
        <v>13.573965928669701</v>
      </c>
    </row>
    <row r="120" spans="1:10" x14ac:dyDescent="0.3">
      <c r="A120">
        <v>2730053461.1031299</v>
      </c>
      <c r="B120">
        <f>(variables!C120/100)*variables!B120</f>
        <v>0</v>
      </c>
      <c r="C120">
        <v>511816.739130434</v>
      </c>
      <c r="D120">
        <v>3.3604615384615302E-2</v>
      </c>
      <c r="E120">
        <f>(variables!G120/100)*variables!D120</f>
        <v>16948.858782675889</v>
      </c>
      <c r="F120">
        <f>(variables!H120/100)*variables!D120</f>
        <v>86032.884181034169</v>
      </c>
      <c r="G120">
        <v>-7159.4</v>
      </c>
      <c r="H120">
        <f>(variables!J120/100)*variables!B120</f>
        <v>578762679.66389549</v>
      </c>
      <c r="I120">
        <f>(variables!K120/100)*variables!B120</f>
        <v>101498927.45897229</v>
      </c>
      <c r="J120">
        <v>2.9321702989288898</v>
      </c>
    </row>
    <row r="121" spans="1:10" x14ac:dyDescent="0.3">
      <c r="A121">
        <v>38259788782.517899</v>
      </c>
      <c r="B121">
        <f>(variables!C121/100)*variables!B121</f>
        <v>599596430.90370667</v>
      </c>
      <c r="C121">
        <v>2023339.9130434699</v>
      </c>
      <c r="D121">
        <v>0.30506307692307599</v>
      </c>
      <c r="E121">
        <f>(variables!G121/100)*variables!D121</f>
        <v>69658.558933084249</v>
      </c>
      <c r="F121">
        <f>(variables!H121/100)*variables!D121</f>
        <v>543258.83047533256</v>
      </c>
      <c r="G121">
        <v>15681.2</v>
      </c>
      <c r="H121">
        <f>(variables!J121/100)*variables!B121</f>
        <v>47264801671.123169</v>
      </c>
      <c r="I121">
        <f>(variables!K121/100)*variables!B121</f>
        <v>289604856.77036881</v>
      </c>
      <c r="J121">
        <v>92.688595798402005</v>
      </c>
    </row>
    <row r="122" spans="1:10" x14ac:dyDescent="0.3">
      <c r="A122">
        <v>420052685636.323</v>
      </c>
      <c r="B122">
        <f>(variables!C122/100)*variables!B122</f>
        <v>10495516761.214235</v>
      </c>
      <c r="C122">
        <v>9279276.6086956505</v>
      </c>
      <c r="D122">
        <v>2.2896692307692299</v>
      </c>
      <c r="E122">
        <f>(variables!G122/100)*variables!D122</f>
        <v>352189.73706163198</v>
      </c>
      <c r="F122">
        <f>(variables!H122/100)*variables!D122</f>
        <v>2845035.0856675436</v>
      </c>
      <c r="G122">
        <v>183320.8</v>
      </c>
      <c r="H122">
        <f>(variables!J122/100)*variables!B122</f>
        <v>348353731837.3468</v>
      </c>
      <c r="I122">
        <f>(variables!K122/100)*variables!B122</f>
        <v>13515371407.454691</v>
      </c>
      <c r="J122">
        <v>7.7896051376811499</v>
      </c>
    </row>
    <row r="123" spans="1:10" x14ac:dyDescent="0.3">
      <c r="A123">
        <v>966359609.13288796</v>
      </c>
      <c r="B123">
        <f>(variables!C123/100)*variables!B123</f>
        <v>888395.39649345295</v>
      </c>
      <c r="C123">
        <v>86024.869565217305</v>
      </c>
      <c r="D123">
        <v>1.0688461538461499E-2</v>
      </c>
      <c r="E123">
        <f>(variables!G123/100)*variables!D123</f>
        <v>0</v>
      </c>
      <c r="F123">
        <f>(variables!H123/100)*variables!D123</f>
        <v>0</v>
      </c>
      <c r="G123">
        <v>-666.8</v>
      </c>
      <c r="H123">
        <f>(variables!J123/100)*variables!B123</f>
        <v>1638723765.015142</v>
      </c>
      <c r="I123">
        <f>(variables!K123/100)*variables!B123</f>
        <v>42462091.673497729</v>
      </c>
      <c r="J123">
        <v>8.9778831755146395</v>
      </c>
    </row>
    <row r="124" spans="1:10" x14ac:dyDescent="0.3">
      <c r="A124">
        <v>7189017585.3232298</v>
      </c>
      <c r="B124">
        <f>(variables!C124/100)*variables!B124</f>
        <v>1006993.8241146003</v>
      </c>
      <c r="C124">
        <v>11000183.130434699</v>
      </c>
      <c r="D124">
        <v>2.9407692307692299E-3</v>
      </c>
      <c r="E124">
        <f>(variables!G124/100)*variables!D124</f>
        <v>63239.799998724535</v>
      </c>
      <c r="F124">
        <f>(variables!H124/100)*variables!D124</f>
        <v>2874038.1631826661</v>
      </c>
      <c r="G124">
        <v>94682</v>
      </c>
      <c r="H124">
        <f>(variables!J124/100)*variables!B124</f>
        <v>5356800507.2773905</v>
      </c>
      <c r="I124">
        <f>(variables!K124/100)*variables!B124</f>
        <v>831061363.16551423</v>
      </c>
      <c r="J124">
        <v>556.10316170400904</v>
      </c>
    </row>
    <row r="125" spans="1:10" x14ac:dyDescent="0.3">
      <c r="A125">
        <v>2949760205.3395</v>
      </c>
      <c r="B125">
        <f>(variables!C125/100)*variables!B125</f>
        <v>960326.49745920068</v>
      </c>
      <c r="C125">
        <v>6007131.0869565196</v>
      </c>
      <c r="D125">
        <v>2.4897692307692301E-2</v>
      </c>
      <c r="E125">
        <f>(variables!G125/100)*variables!D125</f>
        <v>52612.90134586412</v>
      </c>
      <c r="F125">
        <f>(variables!H125/100)*variables!D125</f>
        <v>2125809.1674021427</v>
      </c>
      <c r="G125">
        <v>8001.8</v>
      </c>
      <c r="H125">
        <f>(variables!J125/100)*variables!B125</f>
        <v>2484563386.81043</v>
      </c>
      <c r="I125">
        <f>(variables!K125/100)*variables!B125</f>
        <v>319347767.74145496</v>
      </c>
      <c r="J125">
        <v>556.10316170400904</v>
      </c>
    </row>
    <row r="126" spans="1:10" x14ac:dyDescent="0.3">
      <c r="A126">
        <v>271213499652.142</v>
      </c>
      <c r="B126">
        <f>(variables!C126/100)*variables!B126</f>
        <v>642820803.36247432</v>
      </c>
      <c r="C126">
        <v>65705737.782608598</v>
      </c>
      <c r="D126">
        <v>3.0843215384615301</v>
      </c>
      <c r="E126">
        <f>(variables!G126/100)*variables!D126</f>
        <v>483068.98245624837</v>
      </c>
      <c r="F126">
        <f>(variables!H126/100)*variables!D126</f>
        <v>26700347.197333273</v>
      </c>
      <c r="G126">
        <v>278618.8</v>
      </c>
      <c r="H126">
        <f>(variables!J126/100)*variables!B126</f>
        <v>330976740233.48706</v>
      </c>
      <c r="I126">
        <f>(variables!K126/100)*variables!B126</f>
        <v>18578552226.450527</v>
      </c>
      <c r="J126">
        <v>35.546552803716999</v>
      </c>
    </row>
    <row r="127" spans="1:10" x14ac:dyDescent="0.3">
      <c r="A127">
        <v>4218083099.5911298</v>
      </c>
      <c r="B127">
        <f>(variables!C127/100)*variables!B127</f>
        <v>2954693.8532966366</v>
      </c>
      <c r="C127">
        <v>7215773.1304347804</v>
      </c>
      <c r="D127">
        <v>0.25398615384615297</v>
      </c>
      <c r="E127">
        <f>(variables!G127/100)*variables!D127</f>
        <v>242830.19707077616</v>
      </c>
      <c r="F127">
        <f>(variables!H127/100)*variables!D127</f>
        <v>721185.8417864613</v>
      </c>
      <c r="G127">
        <v>-130105.4</v>
      </c>
      <c r="H127">
        <f>(variables!J127/100)*variables!B127</f>
        <v>4487211268.3977232</v>
      </c>
      <c r="I127">
        <f>(variables!K127/100)*variables!B127</f>
        <v>404996384.02580374</v>
      </c>
      <c r="J127">
        <v>3.8554782608695599</v>
      </c>
    </row>
    <row r="128" spans="1:10" x14ac:dyDescent="0.3">
      <c r="A128">
        <v>313738901.299703</v>
      </c>
      <c r="B128">
        <f>(variables!C128/100)*variables!B128</f>
        <v>0</v>
      </c>
      <c r="C128">
        <v>100667.217391304</v>
      </c>
      <c r="D128">
        <v>1.9761538461538402E-3</v>
      </c>
      <c r="E128">
        <f>(variables!G128/100)*variables!D128</f>
        <v>788.97030856165668</v>
      </c>
      <c r="F128">
        <f>(variables!H128/100)*variables!D128</f>
        <v>21902.973297611345</v>
      </c>
      <c r="G128">
        <v>-7587.4</v>
      </c>
      <c r="H128">
        <f>(variables!J128/100)*variables!B128</f>
        <v>221778437.85347766</v>
      </c>
      <c r="I128">
        <f>(variables!K128/100)*variables!B128</f>
        <v>19514683.849156614</v>
      </c>
      <c r="J128">
        <v>1.8885690942924001</v>
      </c>
    </row>
    <row r="129" spans="1:10" x14ac:dyDescent="0.3">
      <c r="A129">
        <v>17323367119.416</v>
      </c>
      <c r="B129">
        <f>(variables!C129/100)*variables!B129</f>
        <v>13774637.705509884</v>
      </c>
      <c r="C129">
        <v>1314026</v>
      </c>
      <c r="D129">
        <v>0.55865923076922996</v>
      </c>
      <c r="E129">
        <f>(variables!G129/100)*variables!D129</f>
        <v>20707.647194220175</v>
      </c>
      <c r="F129">
        <f>(variables!H129/100)*variables!D129</f>
        <v>380586.87125426397</v>
      </c>
      <c r="G129">
        <v>-13301</v>
      </c>
      <c r="H129">
        <f>(variables!J129/100)*variables!B129</f>
        <v>0</v>
      </c>
      <c r="I129">
        <f>(variables!K129/100)*variables!B129</f>
        <v>1402761420.9217703</v>
      </c>
      <c r="J129">
        <v>6.3672511551806501</v>
      </c>
    </row>
    <row r="130" spans="1:10" x14ac:dyDescent="0.3">
      <c r="A130">
        <v>34688363598.403397</v>
      </c>
      <c r="B130">
        <f>(variables!C130/100)*variables!B130</f>
        <v>150230174.89963132</v>
      </c>
      <c r="C130">
        <v>10365331.4782608</v>
      </c>
      <c r="D130">
        <v>0.31350615384615299</v>
      </c>
      <c r="E130">
        <f>(variables!G130/100)*variables!D130</f>
        <v>530385.47391256271</v>
      </c>
      <c r="F130">
        <f>(variables!H130/100)*variables!D130</f>
        <v>1427007.7770205033</v>
      </c>
      <c r="G130">
        <v>-58950.6</v>
      </c>
      <c r="H130">
        <f>(variables!J130/100)*variables!B130</f>
        <v>30874885284.183201</v>
      </c>
      <c r="I130">
        <f>(variables!K130/100)*variables!B130</f>
        <v>839743999.94165456</v>
      </c>
      <c r="J130">
        <v>1.50264836956521</v>
      </c>
    </row>
    <row r="131" spans="1:10" x14ac:dyDescent="0.3">
      <c r="A131">
        <v>572810049363.20203</v>
      </c>
      <c r="B131">
        <f>(variables!C131/100)*variables!B131</f>
        <v>3126327516.0270395</v>
      </c>
      <c r="C131">
        <v>70105664.173913002</v>
      </c>
      <c r="D131">
        <v>3.3940515384615302</v>
      </c>
      <c r="E131">
        <f>(variables!G131/100)*variables!D131</f>
        <v>2308989.2734801592</v>
      </c>
      <c r="F131">
        <f>(variables!H131/100)*variables!D131</f>
        <v>11036049.789995369</v>
      </c>
      <c r="G131">
        <v>592435.6</v>
      </c>
      <c r="H131">
        <f>(variables!J131/100)*variables!B131</f>
        <v>277570178090.73376</v>
      </c>
      <c r="I131">
        <f>(variables!K131/100)*variables!B131</f>
        <v>37364023374.6959</v>
      </c>
      <c r="J131">
        <v>1.6263670550971101</v>
      </c>
    </row>
    <row r="132" spans="1:10" x14ac:dyDescent="0.3">
      <c r="A132">
        <v>27737126121.739899</v>
      </c>
      <c r="B132">
        <f>(variables!C132/100)*variables!B132</f>
        <v>15067651.0827328</v>
      </c>
      <c r="C132">
        <v>41644325</v>
      </c>
      <c r="D132">
        <v>7.5661538461538405E-2</v>
      </c>
      <c r="E132">
        <f>(variables!G132/100)*variables!D132</f>
        <v>571204.88112150249</v>
      </c>
      <c r="F132">
        <f>(variables!H132/100)*variables!D132</f>
        <v>16396517.498579822</v>
      </c>
      <c r="G132">
        <v>-233428.2</v>
      </c>
      <c r="H132">
        <f>(variables!J132/100)*variables!B132</f>
        <v>10482100140.560614</v>
      </c>
      <c r="I132">
        <f>(variables!K132/100)*variables!B132</f>
        <v>2885208578.1877775</v>
      </c>
      <c r="J132">
        <v>1302.25381920889</v>
      </c>
    </row>
    <row r="133" spans="1:10" x14ac:dyDescent="0.3">
      <c r="A133">
        <v>14831321015.663401</v>
      </c>
      <c r="B133">
        <f>(variables!C133/100)*variables!B133</f>
        <v>20077352.71091678</v>
      </c>
      <c r="C133">
        <v>30276308.521739099</v>
      </c>
      <c r="D133">
        <v>3.5449999999999898E-2</v>
      </c>
      <c r="E133">
        <f>(variables!G133/100)*variables!D133</f>
        <v>279475.8604920017</v>
      </c>
      <c r="F133">
        <f>(variables!H133/100)*variables!D133</f>
        <v>7489412.0093118893</v>
      </c>
      <c r="G133">
        <v>-97147.4</v>
      </c>
      <c r="H133">
        <f>(variables!J133/100)*variables!B133</f>
        <v>6317361148.092989</v>
      </c>
      <c r="I133">
        <f>(variables!K133/100)*variables!B133</f>
        <v>1891282825.6484015</v>
      </c>
      <c r="J133">
        <v>2142.3038572155901</v>
      </c>
    </row>
    <row r="134" spans="1:10" x14ac:dyDescent="0.3">
      <c r="A134">
        <v>97698033445.2854</v>
      </c>
      <c r="B134">
        <f>(variables!C134/100)*variables!B134</f>
        <v>774240348.86560702</v>
      </c>
      <c r="C134">
        <v>47089263.826086901</v>
      </c>
      <c r="D134">
        <v>6.0522223076922996</v>
      </c>
      <c r="E134">
        <f>(variables!G134/100)*variables!D134</f>
        <v>1948188.1216400261</v>
      </c>
      <c r="F134">
        <f>(variables!H134/100)*variables!D134</f>
        <v>11163221.670073343</v>
      </c>
      <c r="G134">
        <v>-131633.60000000001</v>
      </c>
      <c r="H134">
        <f>(variables!J134/100)*variables!B134</f>
        <v>97633993816.405426</v>
      </c>
      <c r="I134">
        <f>(variables!K134/100)*variables!B134</f>
        <v>3390054104.6632328</v>
      </c>
      <c r="J134">
        <v>9.1440090503623193</v>
      </c>
    </row>
    <row r="135" spans="1:10" x14ac:dyDescent="0.3">
      <c r="A135">
        <v>33722700120.343601</v>
      </c>
      <c r="B135">
        <f>(variables!C135/100)*variables!B135</f>
        <v>80759268.868633926</v>
      </c>
      <c r="C135">
        <v>3348738.9130434701</v>
      </c>
      <c r="D135">
        <v>0.15818384615384601</v>
      </c>
      <c r="E135">
        <f>(variables!G135/100)*variables!D135</f>
        <v>164558.85875243114</v>
      </c>
      <c r="F135">
        <f>(variables!H135/100)*variables!D135</f>
        <v>947777.72667254286</v>
      </c>
      <c r="G135">
        <v>-45000</v>
      </c>
      <c r="H135">
        <f>(variables!J135/100)*variables!B135</f>
        <v>16075744021.196281</v>
      </c>
      <c r="I135">
        <f>(variables!K135/100)*variables!B135</f>
        <v>1628471155.9688985</v>
      </c>
      <c r="J135">
        <v>20.811155434782599</v>
      </c>
    </row>
    <row r="136" spans="1:10" x14ac:dyDescent="0.3">
      <c r="A136">
        <v>13878079201799.5</v>
      </c>
      <c r="B136">
        <f>(variables!C136/100)*variables!B136</f>
        <v>333152342160.41492</v>
      </c>
      <c r="C136">
        <v>300259175.347826</v>
      </c>
      <c r="D136">
        <v>98.185511538461498</v>
      </c>
      <c r="E136">
        <f>(variables!G136/100)*variables!D136</f>
        <v>8885775.4648521673</v>
      </c>
      <c r="F136">
        <f>(variables!H136/100)*variables!D136</f>
        <v>93079799.298002332</v>
      </c>
      <c r="G136">
        <v>5570460.2000000002</v>
      </c>
      <c r="H136">
        <f>(variables!J136/100)*variables!B136</f>
        <v>3467869339694.9014</v>
      </c>
      <c r="I136">
        <f>(variables!K136/100)*variables!B136</f>
        <v>337059234152.37073</v>
      </c>
      <c r="J136">
        <v>1</v>
      </c>
    </row>
    <row r="137" spans="1:10" x14ac:dyDescent="0.3">
      <c r="A137">
        <v>33898638318.902401</v>
      </c>
      <c r="B137">
        <f>(variables!C137/100)*variables!B137</f>
        <v>62227140.820473075</v>
      </c>
      <c r="C137">
        <v>27536295.652173899</v>
      </c>
      <c r="D137">
        <v>2.06995461538461</v>
      </c>
      <c r="E137">
        <f>(variables!G137/100)*variables!D137</f>
        <v>897616.66042674182</v>
      </c>
      <c r="F137">
        <f>(variables!H137/100)*variables!D137</f>
        <v>7081849.3329122411</v>
      </c>
      <c r="G137">
        <v>-147169.20000000001</v>
      </c>
      <c r="H137">
        <f>(variables!J137/100)*variables!B137</f>
        <v>18506627239.705662</v>
      </c>
      <c r="I137">
        <f>(variables!K137/100)*variables!B137</f>
        <v>3782926170.3915348</v>
      </c>
      <c r="J137">
        <v>1029.6248196732799</v>
      </c>
    </row>
    <row r="138" spans="1:10" x14ac:dyDescent="0.3">
      <c r="A138">
        <v>101296712728.017</v>
      </c>
      <c r="B138">
        <f>(variables!C138/100)*variables!B138</f>
        <v>52757530.091201782</v>
      </c>
      <c r="C138">
        <v>85681451.869565204</v>
      </c>
      <c r="D138">
        <v>0.96084999999999998</v>
      </c>
      <c r="E138">
        <f>(variables!G138/100)*variables!D138</f>
        <v>933821.97180018562</v>
      </c>
      <c r="F138">
        <f>(variables!H138/100)*variables!D138</f>
        <v>36173627.452055737</v>
      </c>
      <c r="G138">
        <v>-433203.6</v>
      </c>
      <c r="H138">
        <f>(variables!J138/100)*variables!B138</f>
        <v>143338589508.72983</v>
      </c>
      <c r="I138">
        <f>(variables!K138/100)*variables!B138</f>
        <v>17759475581.898785</v>
      </c>
      <c r="J138">
        <v>17274.673768115899</v>
      </c>
    </row>
    <row r="139" spans="1:10" x14ac:dyDescent="0.3">
      <c r="A139">
        <v>532041360.244645</v>
      </c>
      <c r="B139">
        <f>(variables!C139/100)*variables!B139</f>
        <v>0</v>
      </c>
      <c r="C139">
        <v>223987.086956521</v>
      </c>
      <c r="D139">
        <v>1.2223076923076901E-3</v>
      </c>
      <c r="E139">
        <f>(variables!G139/100)*variables!D139</f>
        <v>5806.5428865646618</v>
      </c>
      <c r="F139">
        <f>(variables!H139/100)*variables!D139</f>
        <v>63638.356005557871</v>
      </c>
      <c r="G139">
        <v>-1049.2</v>
      </c>
      <c r="H139">
        <f>(variables!J139/100)*variables!B139</f>
        <v>421352269.56620836</v>
      </c>
      <c r="I139">
        <f>(variables!K139/100)*variables!B139</f>
        <v>36105889.35601341</v>
      </c>
      <c r="J139">
        <v>112.03467391304299</v>
      </c>
    </row>
    <row r="140" spans="1:10" x14ac:dyDescent="0.3">
      <c r="A140">
        <v>260745940487.702</v>
      </c>
      <c r="B140">
        <f>(variables!C140/100)*variables!B140</f>
        <v>1330993524.7115026</v>
      </c>
      <c r="C140">
        <v>49580727.782608598</v>
      </c>
      <c r="D140">
        <v>4.8492830769230704</v>
      </c>
      <c r="E140">
        <f>(variables!G140/100)*variables!D140</f>
        <v>5139121.8406540714</v>
      </c>
      <c r="F140">
        <f>(variables!H140/100)*variables!D140</f>
        <v>7345063.6011439087</v>
      </c>
      <c r="G140">
        <v>528700</v>
      </c>
      <c r="H140">
        <f>(variables!J140/100)*variables!B140</f>
        <v>148417326688.25137</v>
      </c>
      <c r="I140">
        <f>(variables!K140/100)*variables!B140</f>
        <v>9369480898.7632771</v>
      </c>
      <c r="J140">
        <v>8.4745080597315194</v>
      </c>
    </row>
    <row r="141" spans="1:10" x14ac:dyDescent="0.3">
      <c r="A141">
        <v>14146164948.440701</v>
      </c>
      <c r="B141">
        <f>(variables!C141/100)*variables!B141</f>
        <v>2199851.6596125024</v>
      </c>
      <c r="C141">
        <v>12838996.521739099</v>
      </c>
      <c r="D141">
        <v>0.111173076923076</v>
      </c>
      <c r="E141">
        <f>(variables!G141/100)*variables!D141</f>
        <v>598656.51584206778</v>
      </c>
      <c r="F141">
        <f>(variables!H141/100)*variables!D141</f>
        <v>3676329.8176116324</v>
      </c>
      <c r="G141">
        <v>-42420.6</v>
      </c>
      <c r="H141">
        <f>(variables!J141/100)*variables!B141</f>
        <v>9526632253.6843147</v>
      </c>
      <c r="I141">
        <f>(variables!K141/100)*variables!B141</f>
        <v>1081092540.6817455</v>
      </c>
      <c r="J141">
        <v>4.9366385482652699</v>
      </c>
    </row>
    <row r="142" spans="1:10" x14ac:dyDescent="0.3">
      <c r="A142">
        <v>11670791285.361</v>
      </c>
      <c r="B142">
        <f>(variables!C142/100)*variables!B142</f>
        <v>0</v>
      </c>
      <c r="C142">
        <v>12612421.086956499</v>
      </c>
      <c r="D142">
        <v>0.193953846153846</v>
      </c>
      <c r="E142">
        <f>(variables!G142/100)*variables!D142</f>
        <v>315585.40110061283</v>
      </c>
      <c r="F142">
        <f>(variables!H142/100)*variables!D142</f>
        <v>4661456.6136548808</v>
      </c>
      <c r="G142">
        <v>-243999.2</v>
      </c>
      <c r="H142">
        <f>(variables!J142/100)*variables!B142</f>
        <v>8363061677.586751</v>
      </c>
      <c r="I142">
        <f>(variables!K142/100)*variables!B142</f>
        <v>800262443.23531055</v>
      </c>
      <c r="J142">
        <v>292307041.43729001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8"/>
  <sheetViews>
    <sheetView tabSelected="1" workbookViewId="0">
      <selection activeCell="E8" sqref="E8"/>
    </sheetView>
  </sheetViews>
  <sheetFormatPr defaultRowHeight="14.4" x14ac:dyDescent="0.3"/>
  <cols>
    <col min="1" max="4" width="12" bestFit="1" customWidth="1"/>
    <col min="5" max="5" width="13.33203125" bestFit="1" customWidth="1"/>
    <col min="6" max="6" width="12" bestFit="1" customWidth="1"/>
    <col min="7" max="7" width="10.6640625" bestFit="1" customWidth="1"/>
    <col min="8" max="8" width="12" bestFit="1" customWidth="1"/>
    <col min="9" max="9" width="12.6640625" bestFit="1" customWidth="1"/>
    <col min="10" max="10" width="13.109375" bestFit="1" customWidth="1"/>
  </cols>
  <sheetData>
    <row r="1" spans="1:10" s="1" customFormat="1" x14ac:dyDescent="0.3">
      <c r="A1" s="1" t="s">
        <v>142</v>
      </c>
      <c r="B1" s="1" t="s">
        <v>143</v>
      </c>
      <c r="C1" s="1" t="s">
        <v>145</v>
      </c>
      <c r="D1" s="1" t="s">
        <v>146</v>
      </c>
      <c r="E1" s="1" t="s">
        <v>147</v>
      </c>
      <c r="F1" s="1" t="s">
        <v>155</v>
      </c>
      <c r="G1" s="1" t="s">
        <v>150</v>
      </c>
      <c r="H1" s="1" t="s">
        <v>151</v>
      </c>
      <c r="I1" s="1" t="s">
        <v>152</v>
      </c>
      <c r="J1" s="1" t="s">
        <v>153</v>
      </c>
    </row>
    <row r="2" spans="1:10" x14ac:dyDescent="0.3">
      <c r="A2">
        <v>8816884122.8320503</v>
      </c>
      <c r="B2">
        <f>(variables!C4/100)*variables!B4</f>
        <v>925734.49861856992</v>
      </c>
      <c r="C2">
        <v>2985596.5652173902</v>
      </c>
      <c r="D2">
        <v>0.10063923076923</v>
      </c>
      <c r="E2">
        <f>(variables!G4/100)*variables!D4</f>
        <v>210833.88820596976</v>
      </c>
      <c r="F2">
        <f>(variables!H4/100)*variables!D4</f>
        <v>637727.75547284808</v>
      </c>
      <c r="G2">
        <v>-141432.6</v>
      </c>
      <c r="H2">
        <f>(variables!J4/100)*variables!B4</f>
        <v>6096960448.0295181</v>
      </c>
      <c r="I2">
        <f>(variables!K4/100)*variables!B4</f>
        <v>2478923358.7818923</v>
      </c>
      <c r="J2">
        <v>115.755502251678</v>
      </c>
    </row>
    <row r="3" spans="1:10" x14ac:dyDescent="0.3">
      <c r="A3">
        <v>237046104320.16599</v>
      </c>
      <c r="B3">
        <f>(variables!C5/100)*variables!B5</f>
        <v>313160577.78213441</v>
      </c>
      <c r="C3">
        <v>6197494.7826086897</v>
      </c>
      <c r="D3">
        <v>2.1703084615384598</v>
      </c>
      <c r="E3">
        <f>(variables!G5/100)*variables!D5</f>
        <v>101338.82981164705</v>
      </c>
      <c r="F3">
        <f>(variables!H5/100)*variables!D5</f>
        <v>3289690.1792847454</v>
      </c>
      <c r="G3">
        <v>1151490.3999999999</v>
      </c>
      <c r="H3">
        <f>(variables!J5/100)*variables!B5</f>
        <v>263648612675.27686</v>
      </c>
      <c r="I3">
        <f>(variables!K5/100)*variables!B5</f>
        <v>17219908755.17149</v>
      </c>
      <c r="J3">
        <v>3.67237499999999</v>
      </c>
    </row>
    <row r="4" spans="1:10" x14ac:dyDescent="0.3">
      <c r="A4">
        <v>365012102085.61102</v>
      </c>
      <c r="B4">
        <f>(variables!C6/100)*variables!B6</f>
        <v>1630726480.2685351</v>
      </c>
      <c r="C4">
        <v>39747385.043478198</v>
      </c>
      <c r="D4">
        <v>2.7596976923076899</v>
      </c>
      <c r="E4">
        <f>(variables!G6/100)*variables!D6</f>
        <v>1991238.3830801027</v>
      </c>
      <c r="F4">
        <f>(variables!H6/100)*variables!D6</f>
        <v>9751251.3699026424</v>
      </c>
      <c r="G4">
        <v>-40199.199999999997</v>
      </c>
      <c r="H4">
        <f>(variables!J6/100)*variables!B6</f>
        <v>113716165429.31686</v>
      </c>
      <c r="I4">
        <f>(variables!K6/100)*variables!B6</f>
        <v>6773180687.668416</v>
      </c>
      <c r="J4">
        <v>5.45736074684336</v>
      </c>
    </row>
    <row r="5" spans="1:10" x14ac:dyDescent="0.3">
      <c r="A5">
        <v>6886070865.0852499</v>
      </c>
      <c r="B5">
        <f>(variables!C7/100)*variables!B7</f>
        <v>15200702.04029025</v>
      </c>
      <c r="C5">
        <v>2980269.0434782598</v>
      </c>
      <c r="D5">
        <v>0.177918461538461</v>
      </c>
      <c r="E5">
        <f>(variables!G7/100)*variables!D7</f>
        <v>188043.43054180039</v>
      </c>
      <c r="F5">
        <f>(variables!H7/100)*variables!D7</f>
        <v>663716.85291974759</v>
      </c>
      <c r="G5">
        <v>-124655.8</v>
      </c>
      <c r="H5">
        <f>(variables!J7/100)*variables!B7</f>
        <v>5018412122.0580521</v>
      </c>
      <c r="I5">
        <f>(variables!K7/100)*variables!B7</f>
        <v>697500957.74770045</v>
      </c>
      <c r="J5">
        <v>456.85552632502498</v>
      </c>
    </row>
    <row r="6" spans="1:10" x14ac:dyDescent="0.3">
      <c r="A6">
        <v>896570509098.28198</v>
      </c>
      <c r="B6">
        <f>(variables!C9/100)*variables!B9</f>
        <v>8454359744.5828791</v>
      </c>
      <c r="C6">
        <v>21255503.695652101</v>
      </c>
      <c r="D6">
        <v>5.05071769230769</v>
      </c>
      <c r="E6">
        <f>(variables!G9/100)*variables!D9</f>
        <v>652164.06269443373</v>
      </c>
      <c r="F6">
        <f>(variables!H9/100)*variables!D9</f>
        <v>6686157.2779688295</v>
      </c>
      <c r="G6">
        <v>767683.4</v>
      </c>
      <c r="H6">
        <f>(variables!J9/100)*variables!B9</f>
        <v>369560545683.2818</v>
      </c>
      <c r="I6">
        <f>(variables!K9/100)*variables!B9</f>
        <v>17041980483.401251</v>
      </c>
      <c r="J6">
        <v>1.3462830863819899</v>
      </c>
    </row>
    <row r="7" spans="1:10" x14ac:dyDescent="0.3">
      <c r="A7">
        <v>333898591842.62201</v>
      </c>
      <c r="B7">
        <f>(variables!C10/100)*variables!B10</f>
        <v>7241644922.2710648</v>
      </c>
      <c r="C7">
        <v>8305101.6956521701</v>
      </c>
      <c r="D7">
        <v>1.4517207692307601</v>
      </c>
      <c r="E7">
        <f>(variables!G10/100)*variables!D10</f>
        <v>211880.55752838275</v>
      </c>
      <c r="F7">
        <f>(variables!H10/100)*variables!D10</f>
        <v>2337525.8099168623</v>
      </c>
      <c r="G7">
        <v>152826.6</v>
      </c>
      <c r="H7">
        <f>(variables!J10/100)*variables!B10</f>
        <v>312022127907.68506</v>
      </c>
      <c r="I7">
        <f>(variables!K10/100)*variables!B10</f>
        <v>5085956428.6416435</v>
      </c>
      <c r="J7">
        <v>1.52912463768116</v>
      </c>
    </row>
    <row r="8" spans="1:10" x14ac:dyDescent="0.3">
      <c r="A8">
        <v>31585074995.511002</v>
      </c>
      <c r="B8">
        <f>(variables!C11/100)*variables!B11</f>
        <v>77914886.957404628</v>
      </c>
      <c r="C8">
        <v>8748534.3913043402</v>
      </c>
      <c r="D8">
        <v>0.60643307692307602</v>
      </c>
      <c r="E8">
        <f>(variables!G11/100)*variables!D11</f>
        <v>299989.02992279362</v>
      </c>
      <c r="F8">
        <f>(variables!H11/100)*variables!D11</f>
        <v>2456766.0982388896</v>
      </c>
      <c r="G8">
        <v>-4349</v>
      </c>
      <c r="H8">
        <f>(variables!J11/100)*variables!B11</f>
        <v>27382382153.128891</v>
      </c>
      <c r="I8">
        <f>(variables!K11/100)*variables!B11</f>
        <v>4070009334.443429</v>
      </c>
      <c r="J8">
        <v>0.97082755786372499</v>
      </c>
    </row>
    <row r="9" spans="1:10" x14ac:dyDescent="0.3">
      <c r="A9">
        <v>1696914897.9205</v>
      </c>
      <c r="B9">
        <f>(variables!C12/100)*variables!B12</f>
        <v>559273.63879115449</v>
      </c>
      <c r="C9">
        <v>8111217.8260869496</v>
      </c>
      <c r="D9">
        <v>6.7869230769230697E-3</v>
      </c>
      <c r="E9">
        <f>(variables!G12/100)*variables!D12</f>
        <v>64312.338398376145</v>
      </c>
      <c r="F9">
        <f>(variables!H12/100)*variables!D12</f>
        <v>2815590.7652234333</v>
      </c>
      <c r="G9">
        <v>-68512.800000000003</v>
      </c>
      <c r="H9">
        <f>(variables!J12/100)*variables!B12</f>
        <v>503157267.05767816</v>
      </c>
      <c r="I9">
        <f>(variables!K12/100)*variables!B12</f>
        <v>246963373.919797</v>
      </c>
      <c r="J9">
        <v>1118.01233632608</v>
      </c>
    </row>
    <row r="10" spans="1:10" x14ac:dyDescent="0.3">
      <c r="A10">
        <v>402874382595.50403</v>
      </c>
      <c r="B10">
        <f>(variables!C13/100)*variables!B13</f>
        <v>7395339081.3258305</v>
      </c>
      <c r="C10">
        <v>10713305</v>
      </c>
      <c r="D10">
        <v>2.72928923076923</v>
      </c>
      <c r="E10">
        <f>(variables!G13/100)*variables!D13</f>
        <v>364223.33649667748</v>
      </c>
      <c r="F10">
        <f>(variables!H13/100)*variables!D13</f>
        <v>2254433.8404968823</v>
      </c>
      <c r="G10">
        <v>212674.4</v>
      </c>
      <c r="H10">
        <f>(variables!J13/100)*variables!B13</f>
        <v>592991255101.22278</v>
      </c>
      <c r="I10">
        <f>(variables!K13/100)*variables!B13</f>
        <v>2183943251.3908987</v>
      </c>
      <c r="J10">
        <v>4.4797410869565102</v>
      </c>
    </row>
    <row r="11" spans="1:10" x14ac:dyDescent="0.3">
      <c r="A11">
        <v>7242545345.6002398</v>
      </c>
      <c r="B11">
        <f>(variables!C15/100)*variables!B15</f>
        <v>7151793.103487106</v>
      </c>
      <c r="C11">
        <v>14555368.347826</v>
      </c>
      <c r="D11">
        <v>1.7375384615384602E-2</v>
      </c>
      <c r="E11">
        <f>(variables!G15/100)*variables!D15</f>
        <v>237712.48011337616</v>
      </c>
      <c r="F11">
        <f>(variables!H15/100)*variables!D15</f>
        <v>3916543.5089592426</v>
      </c>
      <c r="G11">
        <v>-127499.8</v>
      </c>
      <c r="H11">
        <f>(variables!J15/100)*variables!B15</f>
        <v>3094631079.5705199</v>
      </c>
      <c r="I11">
        <f>(variables!K15/100)*variables!B15</f>
        <v>61309045361.624283</v>
      </c>
      <c r="J11">
        <v>556.10316170400904</v>
      </c>
    </row>
    <row r="12" spans="1:10" x14ac:dyDescent="0.3">
      <c r="A12">
        <v>37299374186.439201</v>
      </c>
      <c r="B12">
        <f>(variables!C16/100)*variables!B16</f>
        <v>186814402.12635705</v>
      </c>
      <c r="C12">
        <v>7623397.6521739103</v>
      </c>
      <c r="D12">
        <v>0.87815384615384595</v>
      </c>
      <c r="E12">
        <f>(variables!G16/100)*variables!D16</f>
        <v>386402.26171536167</v>
      </c>
      <c r="F12">
        <f>(variables!H16/100)*variables!D16</f>
        <v>1616418.9914223047</v>
      </c>
      <c r="G12">
        <v>-70307.8</v>
      </c>
      <c r="H12">
        <f>(variables!J16/100)*variables!B16</f>
        <v>39256494926.341217</v>
      </c>
      <c r="I12">
        <f>(variables!K16/100)*variables!B16</f>
        <v>2563732077.0495276</v>
      </c>
      <c r="J12">
        <v>1.59713601811594</v>
      </c>
    </row>
    <row r="13" spans="1:10" x14ac:dyDescent="0.3">
      <c r="A13">
        <v>20422882099.907398</v>
      </c>
      <c r="B13">
        <f>(variables!C17/100)*variables!B17</f>
        <v>898251.63183766464</v>
      </c>
      <c r="C13">
        <v>1028005.34782608</v>
      </c>
      <c r="D13">
        <v>0.409500769230769</v>
      </c>
      <c r="E13">
        <f>(variables!G17/100)*variables!D17</f>
        <v>5793.5350002607702</v>
      </c>
      <c r="F13">
        <f>(variables!H17/100)*variables!D17</f>
        <v>378997.68467774196</v>
      </c>
      <c r="G13">
        <v>148736</v>
      </c>
      <c r="H13">
        <f>(variables!J17/100)*variables!B17</f>
        <v>30061732111.876804</v>
      </c>
      <c r="I13">
        <f>(variables!K17/100)*variables!B17</f>
        <v>382002402.15518361</v>
      </c>
      <c r="J13">
        <v>0.37599999452898503</v>
      </c>
    </row>
    <row r="14" spans="1:10" x14ac:dyDescent="0.3">
      <c r="A14">
        <v>39999867434.596001</v>
      </c>
      <c r="B14">
        <f>(variables!C18/100)*variables!B18</f>
        <v>260758092.33132836</v>
      </c>
      <c r="C14">
        <v>9690497.3913043402</v>
      </c>
      <c r="D14">
        <v>1.03491692307692</v>
      </c>
      <c r="E14">
        <f>(variables!G18/100)*variables!D18</f>
        <v>453603.72663007566</v>
      </c>
      <c r="F14">
        <f>(variables!H18/100)*variables!D18</f>
        <v>2782394.4109496078</v>
      </c>
      <c r="G14">
        <v>39899.199999999997</v>
      </c>
      <c r="H14">
        <f>(variables!J18/100)*variables!B18</f>
        <v>50956642776.131119</v>
      </c>
      <c r="I14">
        <f>(variables!K18/100)*variables!B18</f>
        <v>4101419573.9630218</v>
      </c>
      <c r="J14">
        <v>0.56910039533319401</v>
      </c>
    </row>
    <row r="15" spans="1:10" x14ac:dyDescent="0.3">
      <c r="A15">
        <v>18288337600.183399</v>
      </c>
      <c r="B15">
        <f>(variables!C21/100)*variables!B21</f>
        <v>17884165.339219347</v>
      </c>
      <c r="C15">
        <v>9561513.2608695608</v>
      </c>
      <c r="D15">
        <v>0.177306923076923</v>
      </c>
      <c r="E15">
        <f>(variables!G21/100)*variables!D21</f>
        <v>130015.34847521436</v>
      </c>
      <c r="F15">
        <f>(variables!H21/100)*variables!D21</f>
        <v>2987054.1091338862</v>
      </c>
      <c r="G15">
        <v>-73759.8</v>
      </c>
      <c r="H15">
        <f>(variables!J21/100)*variables!B21</f>
        <v>11638569107.79114</v>
      </c>
      <c r="I15">
        <f>(variables!K21/100)*variables!B21</f>
        <v>1177360204.7265863</v>
      </c>
      <c r="J15">
        <v>6.85731210261594</v>
      </c>
    </row>
    <row r="16" spans="1:10" x14ac:dyDescent="0.3">
      <c r="A16">
        <v>1419395759922.8</v>
      </c>
      <c r="B16">
        <f>(variables!C22/100)*variables!B22</f>
        <v>11598333258.200817</v>
      </c>
      <c r="C16">
        <v>188950528.69565201</v>
      </c>
      <c r="D16">
        <v>8.8148784615384592</v>
      </c>
      <c r="E16">
        <f>(variables!G22/100)*variables!D22</f>
        <v>8059773.2021528035</v>
      </c>
      <c r="F16">
        <f>(variables!H22/100)*variables!D22</f>
        <v>52776552.867496379</v>
      </c>
      <c r="G16">
        <v>9184.7999999999993</v>
      </c>
      <c r="H16">
        <f>(variables!J22/100)*variables!B22</f>
        <v>345249270910.70233</v>
      </c>
      <c r="I16">
        <f>(variables!K22/100)*variables!B22</f>
        <v>12902399718.422634</v>
      </c>
      <c r="J16">
        <v>2.2655270120084001</v>
      </c>
    </row>
    <row r="17" spans="1:10" x14ac:dyDescent="0.3">
      <c r="A17">
        <v>10738506793.848301</v>
      </c>
      <c r="B17">
        <f>(variables!C24/100)*variables!B24</f>
        <v>6182812.0094580874</v>
      </c>
      <c r="C17">
        <v>1872457.6521739101</v>
      </c>
      <c r="D17">
        <v>5.2385384615384598E-2</v>
      </c>
      <c r="E17">
        <f>(variables!G24/100)*variables!D24</f>
        <v>150253.95040296702</v>
      </c>
      <c r="F17">
        <f>(variables!H24/100)*variables!D24</f>
        <v>419513.09658493265</v>
      </c>
      <c r="G17">
        <v>18910.8</v>
      </c>
      <c r="H17">
        <f>(variables!J24/100)*variables!B24</f>
        <v>10269138230.546776</v>
      </c>
      <c r="I17">
        <f>(variables!K24/100)*variables!B24</f>
        <v>1129250000.572638</v>
      </c>
      <c r="J17">
        <v>6.6622299518287997</v>
      </c>
    </row>
    <row r="18" spans="1:10" x14ac:dyDescent="0.3">
      <c r="A18">
        <v>1257280695122.76</v>
      </c>
      <c r="B18">
        <f>(variables!C26/100)*variables!B26</f>
        <v>21745615315.888325</v>
      </c>
      <c r="C18">
        <v>33056275.260869499</v>
      </c>
      <c r="D18">
        <v>13.3127261538461</v>
      </c>
      <c r="E18">
        <f>(variables!G26/100)*variables!D26</f>
        <v>1311848.298097366</v>
      </c>
      <c r="F18">
        <f>(variables!H26/100)*variables!D26</f>
        <v>11000086.727992684</v>
      </c>
      <c r="G18">
        <v>1052787.8</v>
      </c>
      <c r="H18">
        <f>(variables!J26/100)*variables!B26</f>
        <v>865366381460.34656</v>
      </c>
      <c r="I18">
        <f>(variables!K26/100)*variables!B26</f>
        <v>31811435879.174412</v>
      </c>
      <c r="J18">
        <v>1.26106069100275</v>
      </c>
    </row>
    <row r="19" spans="1:10" x14ac:dyDescent="0.3">
      <c r="A19">
        <v>491292051152.77899</v>
      </c>
      <c r="B19">
        <f>(variables!C27/100)*variables!B27</f>
        <v>3571697483.9854941</v>
      </c>
      <c r="C19">
        <v>7667051.4347826</v>
      </c>
      <c r="D19">
        <v>1.2842623076923001</v>
      </c>
      <c r="E19">
        <f>(variables!G27/100)*variables!D27</f>
        <v>177290.64673518439</v>
      </c>
      <c r="F19">
        <f>(variables!H27/100)*variables!D27</f>
        <v>2837793.1880669338</v>
      </c>
      <c r="G19">
        <v>248696.4</v>
      </c>
      <c r="H19">
        <f>(variables!J27/100)*variables!B27</f>
        <v>520708470080.55377</v>
      </c>
      <c r="I19">
        <f>(variables!K27/100)*variables!B27</f>
        <v>4668853171.0757694</v>
      </c>
      <c r="J19">
        <v>1.2024851076779599</v>
      </c>
    </row>
    <row r="20" spans="1:10" x14ac:dyDescent="0.3">
      <c r="A20">
        <v>167984168024.633</v>
      </c>
      <c r="B20">
        <f>(variables!C28/100)*variables!B28</f>
        <v>261936982.83486179</v>
      </c>
      <c r="C20">
        <v>16564714.347826</v>
      </c>
      <c r="D20">
        <v>1.0826192307692299</v>
      </c>
      <c r="E20">
        <f>(variables!G28/100)*variables!D28</f>
        <v>633814.05697380705</v>
      </c>
      <c r="F20">
        <f>(variables!H28/100)*variables!D28</f>
        <v>4077228.1033856445</v>
      </c>
      <c r="G20">
        <v>57260.800000000003</v>
      </c>
      <c r="H20">
        <f>(variables!J28/100)*variables!B28</f>
        <v>107890166204.72551</v>
      </c>
      <c r="I20">
        <f>(variables!K28/100)*variables!B28</f>
        <v>8424737095.2331543</v>
      </c>
      <c r="J20">
        <v>557.74104726675796</v>
      </c>
    </row>
    <row r="21" spans="1:10" x14ac:dyDescent="0.3">
      <c r="A21">
        <v>5215423039384.3799</v>
      </c>
      <c r="B21">
        <f>(variables!C29/100)*variables!B29</f>
        <v>64736143691.577766</v>
      </c>
      <c r="C21">
        <v>1313625869.5652101</v>
      </c>
      <c r="D21">
        <v>52.599948461538403</v>
      </c>
      <c r="E21">
        <f>(variables!G29/100)*variables!D29</f>
        <v>31966044.15665403</v>
      </c>
      <c r="F21">
        <f>(variables!H29/100)*variables!D29</f>
        <v>534637625.58533424</v>
      </c>
      <c r="G21">
        <v>-1625482</v>
      </c>
      <c r="H21">
        <f>(variables!J29/100)*variables!B29</f>
        <v>2381736049148.0254</v>
      </c>
      <c r="I21">
        <f>(variables!K29/100)*variables!B29</f>
        <v>584524730453.86365</v>
      </c>
      <c r="J21">
        <v>7.4014287148065501</v>
      </c>
    </row>
    <row r="22" spans="1:10" x14ac:dyDescent="0.3">
      <c r="A22">
        <v>211084862409.78601</v>
      </c>
      <c r="B22">
        <f>(variables!C31/100)*variables!B31</f>
        <v>383709145.12823701</v>
      </c>
      <c r="C22">
        <v>43467268.869565196</v>
      </c>
      <c r="D22">
        <v>1.23140615384615</v>
      </c>
      <c r="E22">
        <f>(variables!G31/100)*variables!D31</f>
        <v>2623339.8942316519</v>
      </c>
      <c r="F22">
        <f>(variables!H31/100)*variables!D31</f>
        <v>13039457.39498915</v>
      </c>
      <c r="G22">
        <v>-156801</v>
      </c>
      <c r="H22">
        <f>(variables!J31/100)*variables!B31</f>
        <v>77028855965.94278</v>
      </c>
      <c r="I22">
        <f>(variables!K31/100)*variables!B31</f>
        <v>10601268957.945042</v>
      </c>
      <c r="J22">
        <v>2163.5390991752802</v>
      </c>
    </row>
    <row r="23" spans="1:10" x14ac:dyDescent="0.3">
      <c r="A23">
        <v>31396005578.481998</v>
      </c>
      <c r="B23">
        <f>(variables!C33/100)*variables!B33</f>
        <v>104620909.38917558</v>
      </c>
      <c r="C23">
        <v>4377353.2608695598</v>
      </c>
      <c r="D23">
        <v>0.15941692307692301</v>
      </c>
      <c r="E23">
        <f>(variables!G33/100)*variables!D33</f>
        <v>138755.23251205965</v>
      </c>
      <c r="F23">
        <f>(variables!H33/100)*variables!D33</f>
        <v>1125298.8501153819</v>
      </c>
      <c r="G23">
        <v>39540</v>
      </c>
      <c r="H23">
        <f>(variables!J33/100)*variables!B33</f>
        <v>24472631812.707432</v>
      </c>
      <c r="I23">
        <f>(variables!K33/100)*variables!B33</f>
        <v>1453272395.1742749</v>
      </c>
      <c r="J23">
        <v>444.26834179668401</v>
      </c>
    </row>
    <row r="24" spans="1:10" x14ac:dyDescent="0.3">
      <c r="A24">
        <v>18802673654.865799</v>
      </c>
      <c r="B24">
        <f>(variables!C36/100)*variables!B36</f>
        <v>57877245.533837557</v>
      </c>
      <c r="C24">
        <v>1050832.56521739</v>
      </c>
      <c r="D24">
        <v>0.11143538461538401</v>
      </c>
      <c r="E24">
        <f>(variables!G36/100)*variables!D36</f>
        <v>38579.449487990991</v>
      </c>
      <c r="F24">
        <f>(variables!H36/100)*variables!D36</f>
        <v>306220.84514598525</v>
      </c>
      <c r="G24">
        <v>43391.6</v>
      </c>
      <c r="H24">
        <f>(variables!J36/100)*variables!B36</f>
        <v>22897561606.419689</v>
      </c>
      <c r="I24">
        <f>(variables!K36/100)*variables!B36</f>
        <v>145396711.58589968</v>
      </c>
      <c r="J24">
        <v>0.27183970944144897</v>
      </c>
    </row>
    <row r="25" spans="1:10" x14ac:dyDescent="0.3">
      <c r="A25">
        <v>152819195773.49799</v>
      </c>
      <c r="B25">
        <f>(variables!C37/100)*variables!B37</f>
        <v>1861156414.7801259</v>
      </c>
      <c r="C25">
        <v>10377747.9130434</v>
      </c>
      <c r="D25">
        <v>1.5026253846153801</v>
      </c>
      <c r="E25">
        <f>(variables!G37/100)*variables!D37</f>
        <v>322436.56661840301</v>
      </c>
      <c r="F25">
        <f>(variables!H37/100)*variables!D37</f>
        <v>2922078.2334476174</v>
      </c>
      <c r="G25">
        <v>92857.4</v>
      </c>
      <c r="H25">
        <f>(variables!J37/100)*variables!B37</f>
        <v>185119946992.94971</v>
      </c>
      <c r="I25">
        <f>(variables!K37/100)*variables!B37</f>
        <v>2656282057.2715282</v>
      </c>
      <c r="J25">
        <v>25.339163623188401</v>
      </c>
    </row>
    <row r="26" spans="1:10" x14ac:dyDescent="0.3">
      <c r="A26">
        <v>3038302968554.2798</v>
      </c>
      <c r="B26">
        <f>(variables!C38/100)*variables!B38</f>
        <v>70684678672.008423</v>
      </c>
      <c r="C26">
        <v>81958612.956521705</v>
      </c>
      <c r="D26">
        <v>14.404859230769199</v>
      </c>
      <c r="E26">
        <f>(variables!G38/100)*variables!D38</f>
        <v>3097570.5168123981</v>
      </c>
      <c r="F26">
        <f>(variables!H38/100)*variables!D38</f>
        <v>22707667.14743086</v>
      </c>
      <c r="G26">
        <v>1034147</v>
      </c>
      <c r="H26">
        <f>(variables!J38/100)*variables!B38</f>
        <v>2182351171875.2278</v>
      </c>
      <c r="I26">
        <f>(variables!K38/100)*variables!B38</f>
        <v>16519582389.51787</v>
      </c>
      <c r="J26">
        <v>0.21732598260869501</v>
      </c>
    </row>
    <row r="27" spans="1:10" x14ac:dyDescent="0.3">
      <c r="A27">
        <v>270439626747.492</v>
      </c>
      <c r="B27">
        <f>(variables!C40/100)*variables!B40</f>
        <v>6022843344.846981</v>
      </c>
      <c r="C27">
        <v>5492196.5652173897</v>
      </c>
      <c r="D27">
        <v>0.88858923076923002</v>
      </c>
      <c r="E27">
        <f>(variables!G40/100)*variables!D40</f>
        <v>160979.97686745712</v>
      </c>
      <c r="F27">
        <f>(variables!H40/100)*variables!D40</f>
        <v>1778259.8405515</v>
      </c>
      <c r="G27">
        <v>78340.399999999994</v>
      </c>
      <c r="H27">
        <f>(variables!J40/100)*variables!B40</f>
        <v>246224147768.74857</v>
      </c>
      <c r="I27">
        <f>(variables!K40/100)*variables!B40</f>
        <v>1936044947.8132615</v>
      </c>
      <c r="J27">
        <v>6.3129203376431802</v>
      </c>
    </row>
    <row r="28" spans="1:10" x14ac:dyDescent="0.3">
      <c r="A28">
        <v>123610869360.255</v>
      </c>
      <c r="B28">
        <f>(variables!C42/100)*variables!B42</f>
        <v>83624902.876462147</v>
      </c>
      <c r="C28">
        <v>34832024.782608598</v>
      </c>
      <c r="D28">
        <v>1.35798461538461</v>
      </c>
      <c r="E28">
        <f>(variables!G42/100)*variables!D42</f>
        <v>1767088.9037841912</v>
      </c>
      <c r="F28">
        <f>(variables!H42/100)*variables!D42</f>
        <v>3658094.9089283184</v>
      </c>
      <c r="G28">
        <v>-184050.2</v>
      </c>
      <c r="H28">
        <f>(variables!J42/100)*variables!B42</f>
        <v>73880675526.213226</v>
      </c>
      <c r="I28">
        <f>(variables!K42/100)*variables!B42</f>
        <v>6338101487.4163465</v>
      </c>
      <c r="J28">
        <v>78.014589311594193</v>
      </c>
    </row>
    <row r="29" spans="1:10" x14ac:dyDescent="0.3">
      <c r="A29">
        <v>58718215551.754097</v>
      </c>
      <c r="B29">
        <f>(variables!C43/100)*variables!B43</f>
        <v>80337751.924730882</v>
      </c>
      <c r="C29">
        <v>14324075.173913</v>
      </c>
      <c r="D29">
        <v>0.38608461538461503</v>
      </c>
      <c r="E29">
        <f>(variables!G43/100)*variables!D43</f>
        <v>275318.47028286749</v>
      </c>
      <c r="F29">
        <f>(variables!H43/100)*variables!D43</f>
        <v>4194829.1797889471</v>
      </c>
      <c r="G29">
        <v>-60755.4</v>
      </c>
      <c r="H29">
        <f>(variables!J43/100)*variables!B43</f>
        <v>30987731052.141827</v>
      </c>
      <c r="I29">
        <f>(variables!K43/100)*variables!B43</f>
        <v>3330474065.7981186</v>
      </c>
      <c r="J29">
        <v>1062.6137130434799</v>
      </c>
    </row>
    <row r="30" spans="1:10" x14ac:dyDescent="0.3">
      <c r="A30">
        <v>1112595617645.55</v>
      </c>
      <c r="B30">
        <f>(variables!C44/100)*variables!B44</f>
        <v>11173841324.364424</v>
      </c>
      <c r="C30">
        <v>44067403.913043402</v>
      </c>
      <c r="D30">
        <v>5.7865292307692302</v>
      </c>
      <c r="E30">
        <f>(variables!G44/100)*variables!D44</f>
        <v>3498423.8020248357</v>
      </c>
      <c r="F30">
        <f>(variables!H44/100)*variables!D44</f>
        <v>9892577.0149446204</v>
      </c>
      <c r="G30">
        <v>1126452</v>
      </c>
      <c r="H30">
        <f>(variables!J44/100)*variables!B44</f>
        <v>633195891178.44177</v>
      </c>
      <c r="I30">
        <f>(variables!K44/100)*variables!B44</f>
        <v>32451737910.678711</v>
      </c>
      <c r="J30">
        <v>18.368284492753599</v>
      </c>
    </row>
    <row r="31" spans="1:10" x14ac:dyDescent="0.3">
      <c r="A31">
        <v>16547782386.2701</v>
      </c>
      <c r="B31">
        <f>(variables!C45/100)*variables!B45</f>
        <v>162629015.20458454</v>
      </c>
      <c r="C31">
        <v>1351597.2173913</v>
      </c>
      <c r="D31">
        <v>0.22151999999999999</v>
      </c>
      <c r="E31">
        <f>(variables!G45/100)*variables!D45</f>
        <v>64349.817478035016</v>
      </c>
      <c r="F31">
        <f>(variables!H45/100)*variables!D45</f>
        <v>375975.70112593583</v>
      </c>
      <c r="G31">
        <v>-10053.799999999999</v>
      </c>
      <c r="H31">
        <f>(variables!J45/100)*variables!B45</f>
        <v>23675766014.624767</v>
      </c>
      <c r="I31">
        <f>(variables!K45/100)*variables!B45</f>
        <v>1045875302.5679922</v>
      </c>
      <c r="J31">
        <v>8.8010574092542697</v>
      </c>
    </row>
    <row r="32" spans="1:10" x14ac:dyDescent="0.3">
      <c r="A32">
        <v>30256298637.2435</v>
      </c>
      <c r="B32">
        <f>(variables!C46/100)*variables!B46</f>
        <v>15735511.626483276</v>
      </c>
      <c r="C32">
        <v>81959937.913043395</v>
      </c>
      <c r="D32">
        <v>7.6570769230769206E-2</v>
      </c>
      <c r="E32">
        <f>(variables!G46/100)*variables!D46</f>
        <v>956271.1936479219</v>
      </c>
      <c r="F32">
        <f>(variables!H46/100)*variables!D46</f>
        <v>29048456.291200869</v>
      </c>
      <c r="G32">
        <v>-81778.600000000006</v>
      </c>
      <c r="H32">
        <f>(variables!J46/100)*variables!B46</f>
        <v>4113180843.9048767</v>
      </c>
      <c r="I32">
        <f>(variables!K46/100)*variables!B46</f>
        <v>3717922720.0281868</v>
      </c>
      <c r="J32">
        <v>13.0058769809715</v>
      </c>
    </row>
    <row r="33" spans="1:10" x14ac:dyDescent="0.3">
      <c r="A33">
        <v>209674207556.56299</v>
      </c>
      <c r="B33">
        <f>(variables!C47/100)*variables!B47</f>
        <v>6147070705.674139</v>
      </c>
      <c r="C33">
        <v>5309126.6086956495</v>
      </c>
      <c r="D33">
        <v>1.25376615384615</v>
      </c>
      <c r="E33">
        <f>(variables!G47/100)*variables!D47</f>
        <v>253660.7408242175</v>
      </c>
      <c r="F33">
        <f>(variables!H47/100)*variables!D47</f>
        <v>1433685.2370453083</v>
      </c>
      <c r="G33">
        <v>52612.6</v>
      </c>
      <c r="H33">
        <f>(variables!J47/100)*variables!B47</f>
        <v>155943100773.75366</v>
      </c>
      <c r="I33">
        <f>(variables!K47/100)*variables!B47</f>
        <v>362297198.97227472</v>
      </c>
      <c r="J33">
        <v>0.65778481884057904</v>
      </c>
    </row>
    <row r="34" spans="1:10" x14ac:dyDescent="0.3">
      <c r="A34">
        <v>2223846925446.2798</v>
      </c>
      <c r="B34">
        <f>(variables!C49/100)*variables!B49</f>
        <v>43721062607.865883</v>
      </c>
      <c r="C34">
        <v>63694579.173913002</v>
      </c>
      <c r="D34">
        <v>10.974079230769201</v>
      </c>
      <c r="E34">
        <f>(variables!G49/100)*variables!D49</f>
        <v>2774267.6422356819</v>
      </c>
      <c r="F34">
        <f>(variables!H49/100)*variables!D49</f>
        <v>14597594.552334122</v>
      </c>
      <c r="G34">
        <v>434705.2</v>
      </c>
      <c r="H34">
        <f>(variables!J49/100)*variables!B49</f>
        <v>1232989636868.7886</v>
      </c>
      <c r="I34">
        <f>(variables!K49/100)*variables!B49</f>
        <v>31929484523.970531</v>
      </c>
      <c r="J34">
        <v>0.73268390579710096</v>
      </c>
    </row>
    <row r="35" spans="1:10" x14ac:dyDescent="0.3">
      <c r="A35">
        <v>11109424655.3979</v>
      </c>
      <c r="B35">
        <f>(variables!C50/100)*variables!B50</f>
        <v>7276528.2437466392</v>
      </c>
      <c r="C35">
        <v>1537024.39130434</v>
      </c>
      <c r="D35">
        <v>4.1274615384615299E-2</v>
      </c>
      <c r="E35">
        <f>(variables!G50/100)*variables!D50</f>
        <v>85757.152994759657</v>
      </c>
      <c r="F35">
        <f>(variables!H50/100)*variables!D50</f>
        <v>182182.1880495201</v>
      </c>
      <c r="G35">
        <v>39902.199999999997</v>
      </c>
      <c r="H35">
        <f>(variables!J50/100)*variables!B50</f>
        <v>9204516847.0063915</v>
      </c>
      <c r="I35">
        <f>(variables!K50/100)*variables!B50</f>
        <v>190314827.03009149</v>
      </c>
      <c r="J35">
        <v>556.10316170400904</v>
      </c>
    </row>
    <row r="36" spans="1:10" x14ac:dyDescent="0.3">
      <c r="A36">
        <v>2345392465077.6401</v>
      </c>
      <c r="B36">
        <f>(variables!C51/100)*variables!B51</f>
        <v>34750854169.013206</v>
      </c>
      <c r="C36">
        <v>61698463.391304299</v>
      </c>
      <c r="D36">
        <v>9.7727238461538395</v>
      </c>
      <c r="E36">
        <f>(variables!G51/100)*variables!D51</f>
        <v>1850369.7070745926</v>
      </c>
      <c r="F36">
        <f>(variables!H51/100)*variables!D51</f>
        <v>18106724.181240022</v>
      </c>
      <c r="G36">
        <v>1077484.6000000001</v>
      </c>
      <c r="H36">
        <f>(variables!J51/100)*variables!B51</f>
        <v>1283744006023.1558</v>
      </c>
      <c r="I36">
        <f>(variables!K51/100)*variables!B51</f>
        <v>19268679293.999996</v>
      </c>
      <c r="J36">
        <v>0.63077061717586302</v>
      </c>
    </row>
    <row r="37" spans="1:10" x14ac:dyDescent="0.3">
      <c r="A37">
        <v>9301337214.9671192</v>
      </c>
      <c r="B37">
        <f>(variables!C52/100)*variables!B52</f>
        <v>14081981.899880622</v>
      </c>
      <c r="C37">
        <v>3918183.6956521701</v>
      </c>
      <c r="D37">
        <v>0.14845461538461499</v>
      </c>
      <c r="E37">
        <f>(variables!G52/100)*variables!D52</f>
        <v>290635.32262449071</v>
      </c>
      <c r="F37">
        <f>(variables!H52/100)*variables!D52</f>
        <v>1150737.8702879448</v>
      </c>
      <c r="G37">
        <v>-259661.6</v>
      </c>
      <c r="H37">
        <f>(variables!J52/100)*variables!B52</f>
        <v>7782637437.5057554</v>
      </c>
      <c r="I37">
        <f>(variables!K52/100)*variables!B52</f>
        <v>1279835197.6385634</v>
      </c>
      <c r="J37">
        <v>1.8667609431977501</v>
      </c>
    </row>
    <row r="38" spans="1:10" x14ac:dyDescent="0.3">
      <c r="A38">
        <v>27465803539.535999</v>
      </c>
      <c r="B38">
        <f>(variables!C53/100)*variables!B53</f>
        <v>7261958.4558532909</v>
      </c>
      <c r="C38">
        <v>23215383.173912998</v>
      </c>
      <c r="D38">
        <v>0.13382846153846101</v>
      </c>
      <c r="E38">
        <f>(variables!G53/100)*variables!D53</f>
        <v>668303.45159191207</v>
      </c>
      <c r="F38">
        <f>(variables!H53/100)*variables!D53</f>
        <v>6479196.2168059815</v>
      </c>
      <c r="G38">
        <v>18428.400000000001</v>
      </c>
      <c r="H38">
        <f>(variables!J53/100)*variables!B53</f>
        <v>21629917625.842026</v>
      </c>
      <c r="I38">
        <f>(variables!K53/100)*variables!B53</f>
        <v>1738400885.4055204</v>
      </c>
      <c r="J38">
        <v>1.5659607900860399</v>
      </c>
    </row>
    <row r="39" spans="1:10" x14ac:dyDescent="0.3">
      <c r="A39">
        <v>221100103130.76801</v>
      </c>
      <c r="B39">
        <f>(variables!C55/100)*variables!B55</f>
        <v>1078836804.521064</v>
      </c>
      <c r="C39">
        <v>10898022.695652099</v>
      </c>
      <c r="D39">
        <v>1.3600461538461499</v>
      </c>
      <c r="E39">
        <f>(variables!G55/100)*variables!D55</f>
        <v>720789.82738154649</v>
      </c>
      <c r="F39">
        <f>(variables!H55/100)*variables!D55</f>
        <v>2243981.3204523651</v>
      </c>
      <c r="G39">
        <v>75874.2</v>
      </c>
      <c r="H39">
        <f>(variables!J55/100)*variables!B55</f>
        <v>121541086001.60777</v>
      </c>
      <c r="I39">
        <f>(variables!K55/100)*variables!B55</f>
        <v>9290963050.586916</v>
      </c>
      <c r="J39">
        <v>64.362768079710094</v>
      </c>
    </row>
    <row r="40" spans="1:10" x14ac:dyDescent="0.3">
      <c r="A40">
        <v>38379297436.988701</v>
      </c>
      <c r="B40">
        <f>(variables!C57/100)*variables!B57</f>
        <v>8377533.1644522445</v>
      </c>
      <c r="C40">
        <v>13783491.8695652</v>
      </c>
      <c r="D40">
        <v>0.16986076923076901</v>
      </c>
      <c r="E40">
        <f>(variables!G57/100)*variables!D57</f>
        <v>151232.73681726758</v>
      </c>
      <c r="F40">
        <f>(variables!H57/100)*variables!D57</f>
        <v>3105206.0717090052</v>
      </c>
      <c r="G40">
        <v>-178762.2</v>
      </c>
      <c r="H40">
        <f>(variables!J57/100)*variables!B57</f>
        <v>21802893577.045345</v>
      </c>
      <c r="I40">
        <f>(variables!K57/100)*variables!B57</f>
        <v>1904189066.2154284</v>
      </c>
      <c r="J40">
        <v>7.5323888768115896</v>
      </c>
    </row>
    <row r="41" spans="1:10" x14ac:dyDescent="0.3">
      <c r="A41">
        <v>13174261589.899599</v>
      </c>
      <c r="B41">
        <f>(variables!C59/100)*variables!B59</f>
        <v>1279335.3591756849</v>
      </c>
      <c r="C41">
        <v>7774336.6086956495</v>
      </c>
      <c r="D41">
        <v>0.10121769230769199</v>
      </c>
      <c r="E41">
        <f>(variables!G59/100)*variables!D59</f>
        <v>130865.87537702081</v>
      </c>
      <c r="F41">
        <f>(variables!H59/100)*variables!D59</f>
        <v>1930185.0967976598</v>
      </c>
      <c r="G41">
        <v>-31999.8</v>
      </c>
      <c r="H41">
        <f>(variables!J59/100)*variables!B59</f>
        <v>15571695999.686188</v>
      </c>
      <c r="I41">
        <f>(variables!K59/100)*variables!B59</f>
        <v>800746253.84301341</v>
      </c>
      <c r="J41">
        <v>15.981029027764601</v>
      </c>
    </row>
    <row r="42" spans="1:10" x14ac:dyDescent="0.3">
      <c r="A42">
        <v>45451874174.931</v>
      </c>
      <c r="B42">
        <f>(variables!C60/100)*variables!B60</f>
        <v>303781355.76819175</v>
      </c>
      <c r="C42">
        <v>4316993.1304347804</v>
      </c>
      <c r="D42">
        <v>0.38515846153846101</v>
      </c>
      <c r="E42">
        <f>(variables!G60/100)*variables!D60</f>
        <v>246215.49546041849</v>
      </c>
      <c r="F42">
        <f>(variables!H60/100)*variables!D60</f>
        <v>883696.27078813943</v>
      </c>
      <c r="G42">
        <v>-54796</v>
      </c>
      <c r="H42">
        <f>(variables!J60/100)*variables!B60</f>
        <v>37608036699.121399</v>
      </c>
      <c r="I42">
        <f>(variables!K60/100)*variables!B60</f>
        <v>2824136104.3205657</v>
      </c>
      <c r="J42">
        <v>6.27751702536231</v>
      </c>
    </row>
    <row r="43" spans="1:10" x14ac:dyDescent="0.3">
      <c r="A43">
        <v>105491993023.19</v>
      </c>
      <c r="B43">
        <f>(variables!C62/100)*variables!B62</f>
        <v>962889632.84014714</v>
      </c>
      <c r="C43">
        <v>10045225.826086899</v>
      </c>
      <c r="D43">
        <v>1.08160769230769</v>
      </c>
      <c r="E43">
        <f>(variables!G62/100)*variables!D62</f>
        <v>328360.32772286353</v>
      </c>
      <c r="F43">
        <f>(variables!H62/100)*variables!D62</f>
        <v>2027725.3957310978</v>
      </c>
      <c r="G43">
        <v>45059.8</v>
      </c>
      <c r="H43">
        <f>(variables!J62/100)*variables!B62</f>
        <v>149532571431.25076</v>
      </c>
      <c r="I43">
        <f>(variables!K62/100)*variables!B62</f>
        <v>4104490728.0857263</v>
      </c>
      <c r="J43">
        <v>226.45851449275301</v>
      </c>
    </row>
    <row r="44" spans="1:10" x14ac:dyDescent="0.3">
      <c r="A44">
        <v>523624717570.57098</v>
      </c>
      <c r="B44">
        <f>(variables!C63/100)*variables!B63</f>
        <v>64490075.541832693</v>
      </c>
      <c r="C44">
        <v>233070389.47826001</v>
      </c>
      <c r="D44">
        <v>4.3696453846153798</v>
      </c>
      <c r="E44">
        <f>(variables!G63/100)*variables!D63</f>
        <v>6229624.3081928575</v>
      </c>
      <c r="F44">
        <f>(variables!H63/100)*variables!D63</f>
        <v>68238114.238266245</v>
      </c>
      <c r="G44">
        <v>-720197.4</v>
      </c>
      <c r="H44">
        <f>(variables!J63/100)*variables!B63</f>
        <v>288118581701.70367</v>
      </c>
      <c r="I44">
        <f>(variables!K63/100)*variables!B63</f>
        <v>13575653260.565601</v>
      </c>
      <c r="J44">
        <v>9591.8985498070597</v>
      </c>
    </row>
    <row r="45" spans="1:10" x14ac:dyDescent="0.3">
      <c r="A45">
        <v>1260337568518.6399</v>
      </c>
      <c r="B45">
        <f>(variables!C64/100)*variables!B64</f>
        <v>7120490802.7598467</v>
      </c>
      <c r="C45">
        <v>1177143011.3043399</v>
      </c>
      <c r="D45">
        <v>14.724969230769201</v>
      </c>
      <c r="E45">
        <f>(variables!G64/100)*variables!D64</f>
        <v>12054114.245844021</v>
      </c>
      <c r="F45">
        <f>(variables!H64/100)*variables!D64</f>
        <v>239649482.33798721</v>
      </c>
      <c r="G45">
        <v>-2121970</v>
      </c>
      <c r="H45">
        <f>(variables!J64/100)*variables!B64</f>
        <v>496479781979.29291</v>
      </c>
      <c r="I45">
        <f>(variables!K64/100)*variables!B64</f>
        <v>79281792066.585205</v>
      </c>
      <c r="J45">
        <v>49.638455362663997</v>
      </c>
    </row>
    <row r="46" spans="1:10" x14ac:dyDescent="0.3">
      <c r="A46">
        <v>206583065490.03799</v>
      </c>
      <c r="B46">
        <f>(variables!C65/100)*variables!B65</f>
        <v>2441933987.5570555</v>
      </c>
      <c r="C46">
        <v>4280269.1304347804</v>
      </c>
      <c r="D46">
        <v>0.60772538461538395</v>
      </c>
      <c r="E46">
        <f>(variables!G65/100)*variables!D65</f>
        <v>175521.29849041961</v>
      </c>
      <c r="F46">
        <f>(variables!H65/100)*variables!D65</f>
        <v>1208942.0545806552</v>
      </c>
      <c r="G46">
        <v>73001.2</v>
      </c>
      <c r="H46">
        <f>(variables!J65/100)*variables!B65</f>
        <v>360073829519.42529</v>
      </c>
      <c r="I46">
        <f>(variables!K65/100)*variables!B65</f>
        <v>9529494329.3475895</v>
      </c>
      <c r="J46">
        <v>8.6388804057970905E-2</v>
      </c>
    </row>
    <row r="47" spans="1:10" x14ac:dyDescent="0.3">
      <c r="A47">
        <v>98356229455.148697</v>
      </c>
      <c r="B47">
        <f>(variables!C66/100)*variables!B66</f>
        <v>15037812.212131746</v>
      </c>
      <c r="C47">
        <v>28672660.086956501</v>
      </c>
      <c r="D47">
        <v>1.13577384615384</v>
      </c>
      <c r="E47">
        <f>(variables!G66/100)*variables!D66</f>
        <v>623234.60355112434</v>
      </c>
      <c r="F47">
        <f>(variables!H66/100)*variables!D66</f>
        <v>2731920.1814182815</v>
      </c>
      <c r="G47">
        <v>-47735</v>
      </c>
      <c r="H47">
        <f>(variables!J66/100)*variables!B66</f>
        <v>91545156395.654617</v>
      </c>
      <c r="I47">
        <f>(variables!K66/100)*variables!B66</f>
        <v>1612578454.4243133</v>
      </c>
      <c r="J47">
        <v>1416.5854933885701</v>
      </c>
    </row>
    <row r="48" spans="1:10" x14ac:dyDescent="0.3">
      <c r="A48">
        <v>14636401268.525101</v>
      </c>
      <c r="B48">
        <f>(variables!C67/100)*variables!B67</f>
        <v>260430578.69304666</v>
      </c>
      <c r="C48">
        <v>306387.26086956501</v>
      </c>
      <c r="D48">
        <v>0.145601538461538</v>
      </c>
      <c r="E48">
        <f>(variables!G67/100)*variables!D67</f>
        <v>7047.1774122175284</v>
      </c>
      <c r="F48">
        <f>(variables!H67/100)*variables!D67</f>
        <v>133939.44767581794</v>
      </c>
      <c r="G48">
        <v>3140.8</v>
      </c>
      <c r="H48">
        <f>(variables!J67/100)*variables!B67</f>
        <v>12070080153.856934</v>
      </c>
      <c r="I48">
        <f>(variables!K67/100)*variables!B67</f>
        <v>1047529531.8245393</v>
      </c>
      <c r="J48">
        <v>94.530385421981805</v>
      </c>
    </row>
    <row r="49" spans="1:10" x14ac:dyDescent="0.3">
      <c r="A49">
        <v>204375051863.147</v>
      </c>
      <c r="B49">
        <f>(variables!C68/100)*variables!B68</f>
        <v>7264851547.3662701</v>
      </c>
      <c r="C49">
        <v>7238143.4782608598</v>
      </c>
      <c r="D49">
        <v>0.81299923076922997</v>
      </c>
      <c r="E49">
        <f>(variables!G68/100)*variables!D68</f>
        <v>289490.97582507046</v>
      </c>
      <c r="F49">
        <f>(variables!H68/100)*variables!D68</f>
        <v>1856039.6420920242</v>
      </c>
      <c r="G49">
        <v>138280.6</v>
      </c>
      <c r="H49">
        <f>(variables!J68/100)*variables!B68</f>
        <v>133623904611.01044</v>
      </c>
      <c r="I49">
        <f>(variables!K68/100)*variables!B68</f>
        <v>5481324840.1847868</v>
      </c>
      <c r="J49">
        <v>3.9342994678710399</v>
      </c>
    </row>
    <row r="50" spans="1:10" x14ac:dyDescent="0.3">
      <c r="A50">
        <v>1784956050822.2</v>
      </c>
      <c r="B50">
        <f>(variables!C69/100)*variables!B69</f>
        <v>18480069070.800087</v>
      </c>
      <c r="C50">
        <v>58589872.652173899</v>
      </c>
      <c r="D50">
        <v>7.7269653846153803</v>
      </c>
      <c r="E50">
        <f>(variables!G69/100)*variables!D69</f>
        <v>2398484.8331245775</v>
      </c>
      <c r="F50">
        <f>(variables!H69/100)*variables!D69</f>
        <v>10639038.701564014</v>
      </c>
      <c r="G50">
        <v>693745.4</v>
      </c>
      <c r="H50">
        <f>(variables!J69/100)*variables!B69</f>
        <v>921412600998.34973</v>
      </c>
      <c r="I50">
        <f>(variables!K69/100)*variables!B69</f>
        <v>25801456416.685802</v>
      </c>
      <c r="J50">
        <v>216.61961992753601</v>
      </c>
    </row>
    <row r="51" spans="1:10" x14ac:dyDescent="0.3">
      <c r="A51">
        <v>11809655660.3337</v>
      </c>
      <c r="B51">
        <f>(variables!C70/100)*variables!B70</f>
        <v>565117.69651144557</v>
      </c>
      <c r="C51">
        <v>2762890.60869565</v>
      </c>
      <c r="D51">
        <v>0.15552076923076899</v>
      </c>
      <c r="E51">
        <f>(variables!G70/100)*variables!D70</f>
        <v>170691.84354941171</v>
      </c>
      <c r="F51">
        <f>(variables!H70/100)*variables!D70</f>
        <v>749686.80158583738</v>
      </c>
      <c r="G51">
        <v>-88186</v>
      </c>
      <c r="H51">
        <f>(variables!J70/100)*variables!B70</f>
        <v>9917124558.4014568</v>
      </c>
      <c r="I51">
        <f>(variables!K70/100)*variables!B70</f>
        <v>97039532.143703669</v>
      </c>
      <c r="J51">
        <v>75.408402698312202</v>
      </c>
    </row>
    <row r="52" spans="1:10" x14ac:dyDescent="0.3">
      <c r="A52">
        <v>21144306592.260899</v>
      </c>
      <c r="B52">
        <f>(variables!C71/100)*variables!B71</f>
        <v>10145589.893573519</v>
      </c>
      <c r="C52">
        <v>6813050.9130434701</v>
      </c>
      <c r="D52">
        <v>0.25057230769230698</v>
      </c>
      <c r="E52">
        <f>(variables!G71/100)*variables!D71</f>
        <v>238979.71758841776</v>
      </c>
      <c r="F52">
        <f>(variables!H71/100)*variables!D71</f>
        <v>615850.51442611532</v>
      </c>
      <c r="G52">
        <v>276247.59999999998</v>
      </c>
      <c r="H52">
        <f>(variables!J71/100)*variables!B71</f>
        <v>24807582277.430477</v>
      </c>
      <c r="I52">
        <f>(variables!K71/100)*variables!B71</f>
        <v>1167221580.1027148</v>
      </c>
      <c r="J52">
        <v>0.70946301408985502</v>
      </c>
    </row>
    <row r="53" spans="1:10" x14ac:dyDescent="0.3">
      <c r="A53">
        <v>103252901475.50101</v>
      </c>
      <c r="B53">
        <f>(variables!C72/100)*variables!B72</f>
        <v>186648474.29462859</v>
      </c>
      <c r="C53">
        <v>16034195.4347826</v>
      </c>
      <c r="D53">
        <v>2.0205369230769201</v>
      </c>
      <c r="E53">
        <f>(variables!G72/100)*variables!D72</f>
        <v>671445.07851882488</v>
      </c>
      <c r="F53">
        <f>(variables!H72/100)*variables!D72</f>
        <v>5412414.644198101</v>
      </c>
      <c r="G53">
        <v>-231168.6</v>
      </c>
      <c r="H53">
        <f>(variables!J72/100)*variables!B72</f>
        <v>78501403700.742249</v>
      </c>
      <c r="I53">
        <f>(variables!K72/100)*variables!B72</f>
        <v>6719102628.5636663</v>
      </c>
      <c r="J53">
        <v>162.02828057751401</v>
      </c>
    </row>
    <row r="54" spans="1:10" x14ac:dyDescent="0.3">
      <c r="A54">
        <v>35660960960.596802</v>
      </c>
      <c r="B54">
        <f>(variables!C73/100)*variables!B73</f>
        <v>17690627.49427031</v>
      </c>
      <c r="C54">
        <v>39227113.7391304</v>
      </c>
      <c r="D54">
        <v>0.169774615384615</v>
      </c>
      <c r="E54">
        <f>(variables!G73/100)*variables!D73</f>
        <v>1450840.9886843385</v>
      </c>
      <c r="F54">
        <f>(variables!H73/100)*variables!D73</f>
        <v>9131742.4950900991</v>
      </c>
      <c r="G54">
        <v>-57114.400000000001</v>
      </c>
      <c r="H54">
        <f>(variables!J73/100)*variables!B73</f>
        <v>18620446146.709518</v>
      </c>
      <c r="I54">
        <f>(variables!K73/100)*variables!B73</f>
        <v>730797844.15545022</v>
      </c>
      <c r="J54">
        <v>79.463075777083205</v>
      </c>
    </row>
    <row r="55" spans="1:10" x14ac:dyDescent="0.3">
      <c r="A55">
        <v>10146215025.0905</v>
      </c>
      <c r="B55">
        <f>(variables!C74/100)*variables!B74</f>
        <v>741247.17855041556</v>
      </c>
      <c r="C55">
        <v>13686079</v>
      </c>
      <c r="D55">
        <v>4.45192307692307E-2</v>
      </c>
      <c r="E55">
        <f>(variables!G74/100)*variables!D74</f>
        <v>113136.62434078407</v>
      </c>
      <c r="F55">
        <f>(variables!H74/100)*variables!D74</f>
        <v>5800616.6188279539</v>
      </c>
      <c r="G55">
        <v>-56529.2</v>
      </c>
      <c r="H55">
        <f>(variables!J74/100)*variables!B74</f>
        <v>11866315988.19825</v>
      </c>
      <c r="I55">
        <f>(variables!K74/100)*variables!B74</f>
        <v>2005539024.3106413</v>
      </c>
      <c r="J55">
        <v>3904.1786144226198</v>
      </c>
    </row>
    <row r="56" spans="1:10" x14ac:dyDescent="0.3">
      <c r="A56">
        <v>93555641785.370407</v>
      </c>
      <c r="B56">
        <f>(variables!C76/100)*variables!B76</f>
        <v>128956689.87329434</v>
      </c>
      <c r="C56">
        <v>2743666</v>
      </c>
      <c r="D56">
        <v>0.96413000000000004</v>
      </c>
      <c r="E56">
        <f>(variables!G76/100)*variables!D76</f>
        <v>23796.618987313606</v>
      </c>
      <c r="F56">
        <f>(variables!H76/100)*variables!D76</f>
        <v>1048908.3173735279</v>
      </c>
      <c r="G56">
        <v>303600</v>
      </c>
      <c r="H56">
        <f>(variables!J76/100)*variables!B76</f>
        <v>82894988647.04805</v>
      </c>
      <c r="I56">
        <f>(variables!K76/100)*variables!B76</f>
        <v>3234990136.67588</v>
      </c>
      <c r="J56">
        <v>0.29408539522741001</v>
      </c>
    </row>
    <row r="57" spans="1:10" x14ac:dyDescent="0.3">
      <c r="A57">
        <v>43498739022.546303</v>
      </c>
      <c r="B57">
        <f>(variables!C79/100)*variables!B79</f>
        <v>23536600.310242981</v>
      </c>
      <c r="C57">
        <v>19841520.7391304</v>
      </c>
      <c r="D57">
        <v>0.19170999999999999</v>
      </c>
      <c r="E57">
        <f>(variables!G79/100)*variables!D79</f>
        <v>538074.22454002569</v>
      </c>
      <c r="F57">
        <f>(variables!H79/100)*variables!D79</f>
        <v>4229703.0033959728</v>
      </c>
      <c r="G57">
        <v>-473200</v>
      </c>
      <c r="H57">
        <f>(variables!J79/100)*variables!B79</f>
        <v>28329871795.106075</v>
      </c>
      <c r="I57">
        <f>(variables!K79/100)*variables!B79</f>
        <v>3648627957.4275441</v>
      </c>
      <c r="J57">
        <v>106.723830810987</v>
      </c>
    </row>
    <row r="58" spans="1:10" x14ac:dyDescent="0.3">
      <c r="A58">
        <v>1775914447.6696601</v>
      </c>
      <c r="B58">
        <f>(variables!C80/100)*variables!B80</f>
        <v>175213.26368052143</v>
      </c>
      <c r="C58">
        <v>2017928.60869565</v>
      </c>
      <c r="D58">
        <v>5.2784615384615296E-3</v>
      </c>
      <c r="E58">
        <f>(variables!G80/100)*variables!D80</f>
        <v>259880.06197502272</v>
      </c>
      <c r="F58">
        <f>(variables!H80/100)*variables!D80</f>
        <v>420457.66342007829</v>
      </c>
      <c r="G58">
        <v>-39885</v>
      </c>
      <c r="H58">
        <f>(variables!J80/100)*variables!B80</f>
        <v>1071432405.033331</v>
      </c>
      <c r="I58">
        <f>(variables!K80/100)*variables!B80</f>
        <v>57792422.126479171</v>
      </c>
      <c r="J58">
        <v>8.4745080597315194</v>
      </c>
    </row>
    <row r="59" spans="1:10" x14ac:dyDescent="0.3">
      <c r="A59">
        <v>30664236254.640202</v>
      </c>
      <c r="B59">
        <f>(variables!C81/100)*variables!B81</f>
        <v>210726098.09231684</v>
      </c>
      <c r="C59">
        <v>3218922.1304347799</v>
      </c>
      <c r="D59">
        <v>0.350783846153846</v>
      </c>
      <c r="E59">
        <f>(variables!G81/100)*variables!D81</f>
        <v>179829.99881202483</v>
      </c>
      <c r="F59">
        <f>(variables!H81/100)*variables!D81</f>
        <v>813857.56499911996</v>
      </c>
      <c r="G59">
        <v>-103035.2</v>
      </c>
      <c r="H59">
        <f>(variables!J81/100)*variables!B81</f>
        <v>37475383025.923592</v>
      </c>
      <c r="I59">
        <f>(variables!K81/100)*variables!B81</f>
        <v>3112481436.0861201</v>
      </c>
      <c r="J59">
        <v>2.5819358695652102</v>
      </c>
    </row>
    <row r="60" spans="1:10" x14ac:dyDescent="0.3">
      <c r="A60">
        <v>43388117469.581703</v>
      </c>
      <c r="B60">
        <f>(variables!C82/100)*variables!B82</f>
        <v>419745703.31220514</v>
      </c>
      <c r="C60">
        <v>492974.04347825999</v>
      </c>
      <c r="D60">
        <v>0.17120230769230699</v>
      </c>
      <c r="E60">
        <f>(variables!G82/100)*variables!D82</f>
        <v>9810.1725121433883</v>
      </c>
      <c r="F60">
        <f>(variables!H82/100)*variables!D82</f>
        <v>119288.44228055525</v>
      </c>
      <c r="G60">
        <v>30079.4</v>
      </c>
      <c r="H60">
        <f>(variables!J82/100)*variables!B82</f>
        <v>135498226178.95004</v>
      </c>
      <c r="I60">
        <f>(variables!K82/100)*variables!B82</f>
        <v>1716341835.817323</v>
      </c>
      <c r="J60">
        <v>4.4797410869565102</v>
      </c>
    </row>
    <row r="61" spans="1:10" x14ac:dyDescent="0.3">
      <c r="A61">
        <v>20516007471.513302</v>
      </c>
      <c r="B61">
        <f>(variables!C83/100)*variables!B83</f>
        <v>94666834.875738725</v>
      </c>
      <c r="C61">
        <v>2184212.2608695598</v>
      </c>
      <c r="D61">
        <v>0.166646923076923</v>
      </c>
      <c r="E61">
        <f>(variables!G83/100)*variables!D83</f>
        <v>135290.86509888881</v>
      </c>
      <c r="F61">
        <f>(variables!H83/100)*variables!D83</f>
        <v>559701.94028244191</v>
      </c>
      <c r="G61">
        <v>-67802</v>
      </c>
      <c r="H61">
        <f>(variables!J83/100)*variables!B83</f>
        <v>20864921251.094994</v>
      </c>
      <c r="I61">
        <f>(variables!K83/100)*variables!B83</f>
        <v>2586290062.2543211</v>
      </c>
      <c r="J61">
        <v>0.43496702898550699</v>
      </c>
    </row>
    <row r="62" spans="1:10" x14ac:dyDescent="0.3">
      <c r="A62">
        <v>75474373993.063095</v>
      </c>
      <c r="B62">
        <f>(variables!C84/100)*variables!B84</f>
        <v>110232948.41248538</v>
      </c>
      <c r="C62">
        <v>31414878</v>
      </c>
      <c r="D62">
        <v>0.473720769230769</v>
      </c>
      <c r="E62">
        <f>(variables!G84/100)*variables!D84</f>
        <v>1157508.2230124089</v>
      </c>
      <c r="F62">
        <f>(variables!H84/100)*variables!D84</f>
        <v>4737169.0975549351</v>
      </c>
      <c r="G62">
        <v>-468709</v>
      </c>
      <c r="H62">
        <f>(variables!J84/100)*variables!B84</f>
        <v>52759370443.138741</v>
      </c>
      <c r="I62">
        <f>(variables!K84/100)*variables!B84</f>
        <v>5426746079.9204817</v>
      </c>
      <c r="J62">
        <v>9.1870002235836807</v>
      </c>
    </row>
    <row r="63" spans="1:10" x14ac:dyDescent="0.3">
      <c r="A63">
        <v>5117291137.9583302</v>
      </c>
      <c r="B63">
        <f>(variables!C85/100)*variables!B85</f>
        <v>17241066.056549657</v>
      </c>
      <c r="C63">
        <v>3592317.2173913</v>
      </c>
      <c r="D63">
        <v>0.130081538461538</v>
      </c>
      <c r="E63">
        <f>(variables!G85/100)*variables!D85</f>
        <v>87316.85540695487</v>
      </c>
      <c r="F63">
        <f>(variables!H85/100)*variables!D85</f>
        <v>579155.62969852681</v>
      </c>
      <c r="G63">
        <v>-49829.2</v>
      </c>
      <c r="H63">
        <f>(variables!J85/100)*variables!B85</f>
        <v>5858357883.2601137</v>
      </c>
      <c r="I63">
        <f>(variables!K85/100)*variables!B85</f>
        <v>-38091102.429780848</v>
      </c>
      <c r="J63">
        <v>12.45723322261</v>
      </c>
    </row>
    <row r="64" spans="1:10" x14ac:dyDescent="0.3">
      <c r="A64">
        <v>7242947615.1980104</v>
      </c>
      <c r="B64">
        <f>(variables!C86/100)*variables!B86</f>
        <v>8177791.7147839488</v>
      </c>
      <c r="C64">
        <v>19660335.826086901</v>
      </c>
      <c r="D64">
        <v>3.4162307692307603E-2</v>
      </c>
      <c r="E64">
        <f>(variables!G86/100)*variables!D86</f>
        <v>322716.01950407226</v>
      </c>
      <c r="F64">
        <f>(variables!H86/100)*variables!D86</f>
        <v>8164588.8689094754</v>
      </c>
      <c r="G64">
        <v>-7700</v>
      </c>
      <c r="H64">
        <f>(variables!J86/100)*variables!B86</f>
        <v>4579013705.0685453</v>
      </c>
      <c r="I64">
        <f>(variables!K86/100)*variables!B86</f>
        <v>662372469.52476168</v>
      </c>
      <c r="J64">
        <v>1934.6384531116801</v>
      </c>
    </row>
    <row r="65" spans="1:10" x14ac:dyDescent="0.3">
      <c r="A65">
        <v>928724994373.03296</v>
      </c>
      <c r="B65">
        <f>(variables!C87/100)*variables!B87</f>
        <v>3509215656.7818036</v>
      </c>
      <c r="C65">
        <v>109486849.956521</v>
      </c>
      <c r="D65">
        <v>6.4670607692307698</v>
      </c>
      <c r="E65">
        <f>(variables!G87/100)*variables!D87</f>
        <v>1825561.412592438</v>
      </c>
      <c r="F65">
        <f>(variables!H87/100)*variables!D87</f>
        <v>27087946.310827009</v>
      </c>
      <c r="G65">
        <v>-1222431.6000000001</v>
      </c>
      <c r="H65">
        <f>(variables!J87/100)*variables!B87</f>
        <v>552467323757.24744</v>
      </c>
      <c r="I65">
        <f>(variables!K87/100)*variables!B87</f>
        <v>23293569834.243717</v>
      </c>
      <c r="J65">
        <v>12.1342663115942</v>
      </c>
    </row>
    <row r="66" spans="1:10" x14ac:dyDescent="0.3">
      <c r="A66">
        <v>8558927168.8746204</v>
      </c>
      <c r="B66">
        <f>(variables!C88/100)*variables!B88</f>
        <v>5245133.8454472879</v>
      </c>
      <c r="C66">
        <v>13929100.652173899</v>
      </c>
      <c r="D66">
        <v>1.0915384615384599E-2</v>
      </c>
      <c r="E66">
        <f>(variables!G88/100)*variables!D88</f>
        <v>396537.36635222897</v>
      </c>
      <c r="F66">
        <f>(variables!H88/100)*variables!D88</f>
        <v>3387818.6154048904</v>
      </c>
      <c r="G66">
        <v>-162466.4</v>
      </c>
      <c r="H66">
        <f>(variables!J88/100)*variables!B88</f>
        <v>4948602376.5379333</v>
      </c>
      <c r="I66">
        <f>(variables!K88/100)*variables!B88</f>
        <v>933542870.38314068</v>
      </c>
      <c r="J66">
        <v>556.10316170400904</v>
      </c>
    </row>
    <row r="67" spans="1:10" x14ac:dyDescent="0.3">
      <c r="A67">
        <v>7697112232.01789</v>
      </c>
      <c r="B67">
        <f>(variables!C89/100)*variables!B89</f>
        <v>28842518.558701295</v>
      </c>
      <c r="C67">
        <v>413716.69565217302</v>
      </c>
      <c r="D67">
        <v>3.9257692307692299E-2</v>
      </c>
      <c r="E67">
        <f>(variables!G89/100)*variables!D89</f>
        <v>11026.554303962863</v>
      </c>
      <c r="F67">
        <f>(variables!H89/100)*variables!D89</f>
        <v>83499.586679734188</v>
      </c>
      <c r="G67">
        <v>6495.4</v>
      </c>
      <c r="H67">
        <f>(variables!J89/100)*variables!B89</f>
        <v>20132459671.430752</v>
      </c>
      <c r="I67">
        <f>(variables!K89/100)*variables!B89</f>
        <v>124486274.8820713</v>
      </c>
      <c r="J67">
        <v>0.19894932986531</v>
      </c>
    </row>
    <row r="68" spans="1:10" x14ac:dyDescent="0.3">
      <c r="A68">
        <v>2831117527.64571</v>
      </c>
      <c r="B68">
        <f>(variables!C90/100)*variables!B90</f>
        <v>8053138.4258014951</v>
      </c>
      <c r="C68">
        <v>615421.82608695596</v>
      </c>
      <c r="D68">
        <v>8.1907692307692306E-3</v>
      </c>
      <c r="E68">
        <f>(variables!G90/100)*variables!D90</f>
        <v>59396.253957081499</v>
      </c>
      <c r="F68">
        <f>(variables!H90/100)*variables!D90</f>
        <v>96287.03054360683</v>
      </c>
      <c r="G68">
        <v>-7156.4</v>
      </c>
      <c r="H68">
        <f>(variables!J90/100)*variables!B90</f>
        <v>2446742687.0892644</v>
      </c>
      <c r="I68">
        <f>(variables!K90/100)*variables!B90</f>
        <v>363098671.01427442</v>
      </c>
      <c r="J68">
        <v>0.73607682409716302</v>
      </c>
    </row>
    <row r="69" spans="1:10" x14ac:dyDescent="0.3">
      <c r="A69">
        <v>5850311452.7911196</v>
      </c>
      <c r="B69">
        <f>(variables!C91/100)*variables!B91</f>
        <v>11857385.816380272</v>
      </c>
      <c r="C69">
        <v>2655219.8695652098</v>
      </c>
      <c r="D69">
        <v>7.1677692307692303E-2</v>
      </c>
      <c r="E69">
        <f>(variables!G91/100)*variables!D91</f>
        <v>66374.998756399786</v>
      </c>
      <c r="F69">
        <f>(variables!H91/100)*variables!D91</f>
        <v>618529.77682033868</v>
      </c>
      <c r="G69">
        <v>-22493.4</v>
      </c>
      <c r="H69">
        <f>(variables!J91/100)*variables!B91</f>
        <v>6521958496.4015999</v>
      </c>
      <c r="I69">
        <f>(variables!K91/100)*variables!B91</f>
        <v>1573681810.5340681</v>
      </c>
      <c r="J69">
        <v>1361.8017026785101</v>
      </c>
    </row>
    <row r="70" spans="1:10" x14ac:dyDescent="0.3">
      <c r="A70">
        <v>9448521949.9865799</v>
      </c>
      <c r="B70">
        <f>(variables!C92/100)*variables!B92</f>
        <v>7349265.7753506405</v>
      </c>
      <c r="C70">
        <v>22009545.695652101</v>
      </c>
      <c r="D70">
        <v>0.11376923076923</v>
      </c>
      <c r="E70">
        <f>(variables!G92/100)*variables!D92</f>
        <v>314859.07776039024</v>
      </c>
      <c r="F70">
        <f>(variables!H92/100)*variables!D92</f>
        <v>7956870.490649919</v>
      </c>
      <c r="G70">
        <v>-21999.200000000001</v>
      </c>
      <c r="H70">
        <f>(variables!J92/100)*variables!B92</f>
        <v>7583718158.4642048</v>
      </c>
      <c r="I70">
        <f>(variables!K92/100)*variables!B92</f>
        <v>916388802.14309752</v>
      </c>
      <c r="J70">
        <v>28.669010144680001</v>
      </c>
    </row>
    <row r="71" spans="1:10" x14ac:dyDescent="0.3">
      <c r="A71">
        <v>8432675358.7191095</v>
      </c>
      <c r="B71">
        <f>(variables!C93/100)*variables!B93</f>
        <v>11562224.50336927</v>
      </c>
      <c r="C71">
        <v>1224687.78260869</v>
      </c>
      <c r="D71">
        <v>4.9657692307692299E-2</v>
      </c>
      <c r="E71">
        <f>(variables!G93/100)*variables!D93</f>
        <v>45021.15207602115</v>
      </c>
      <c r="F71">
        <f>(variables!H93/100)*variables!D93</f>
        <v>297186.18907505652</v>
      </c>
      <c r="G71">
        <v>-10477.6</v>
      </c>
      <c r="H71">
        <f>(variables!J93/100)*variables!B93</f>
        <v>9767992219.1205387</v>
      </c>
      <c r="I71">
        <f>(variables!K93/100)*variables!B93</f>
        <v>429284386.44106191</v>
      </c>
      <c r="J71">
        <v>29.205779293478201</v>
      </c>
    </row>
    <row r="72" spans="1:10" x14ac:dyDescent="0.3">
      <c r="A72">
        <v>199938628813.26401</v>
      </c>
      <c r="B72">
        <f>(variables!C95/100)*variables!B95</f>
        <v>910237124.3417207</v>
      </c>
      <c r="C72">
        <v>26556241</v>
      </c>
      <c r="D72">
        <v>2.0729792307692301</v>
      </c>
      <c r="E72">
        <f>(variables!G95/100)*variables!D95</f>
        <v>379502.34654823923</v>
      </c>
      <c r="F72">
        <f>(variables!H95/100)*variables!D95</f>
        <v>7032752.5255234577</v>
      </c>
      <c r="G72">
        <v>576640.19999999995</v>
      </c>
      <c r="H72">
        <f>(variables!J95/100)*variables!B95</f>
        <v>350540297489.0719</v>
      </c>
      <c r="I72">
        <f>(variables!K95/100)*variables!B95</f>
        <v>20355314183.804592</v>
      </c>
      <c r="J72">
        <v>3.5647701933454998</v>
      </c>
    </row>
    <row r="73" spans="1:10" x14ac:dyDescent="0.3">
      <c r="A73">
        <v>8342126128.1310902</v>
      </c>
      <c r="B73">
        <f>(variables!C96/100)*variables!B96</f>
        <v>1746804.9411170492</v>
      </c>
      <c r="C73">
        <v>2028488.1304347799</v>
      </c>
      <c r="D73">
        <v>4.9493846153846097E-2</v>
      </c>
      <c r="E73">
        <f>(variables!G96/100)*variables!D96</f>
        <v>152812.07301232131</v>
      </c>
      <c r="F73">
        <f>(variables!H96/100)*variables!D96</f>
        <v>327785.40158374869</v>
      </c>
      <c r="G73">
        <v>-13622</v>
      </c>
      <c r="H73">
        <f>(variables!J96/100)*variables!B96</f>
        <v>8166749767.1925812</v>
      </c>
      <c r="I73">
        <f>(variables!K96/100)*variables!B96</f>
        <v>990549579.63695693</v>
      </c>
      <c r="J73">
        <v>8.4786078340394493</v>
      </c>
    </row>
    <row r="74" spans="1:10" x14ac:dyDescent="0.3">
      <c r="A74">
        <v>261097226277.00201</v>
      </c>
      <c r="B74">
        <f>(variables!C98/100)*variables!B98</f>
        <v>24856455.941570565</v>
      </c>
      <c r="C74">
        <v>148960550.21739101</v>
      </c>
      <c r="D74">
        <v>0.93584923076922999</v>
      </c>
      <c r="E74">
        <f>(variables!G98/100)*variables!D98</f>
        <v>1941079.4899174322</v>
      </c>
      <c r="F74">
        <f>(variables!H98/100)*variables!D98</f>
        <v>24240756.017081335</v>
      </c>
      <c r="G74">
        <v>-233005.4</v>
      </c>
      <c r="H74">
        <f>(variables!J98/100)*variables!B98</f>
        <v>96355998093.569214</v>
      </c>
      <c r="I74">
        <f>(variables!K98/100)*variables!B98</f>
        <v>24904791565.585121</v>
      </c>
      <c r="J74">
        <v>140.96185281867301</v>
      </c>
    </row>
    <row r="75" spans="1:10" x14ac:dyDescent="0.3">
      <c r="A75">
        <v>8139072504.6110001</v>
      </c>
      <c r="B75">
        <f>(variables!C99/100)*variables!B99</f>
        <v>2083637.9484521674</v>
      </c>
      <c r="C75">
        <v>5600427.8260869496</v>
      </c>
      <c r="D75">
        <v>6.3366153846153794E-2</v>
      </c>
      <c r="E75">
        <f>(variables!G99/100)*variables!D99</f>
        <v>145041.62841697226</v>
      </c>
      <c r="F75">
        <f>(variables!H99/100)*variables!D99</f>
        <v>1389549.6818267535</v>
      </c>
      <c r="G75">
        <v>-143068</v>
      </c>
      <c r="H75">
        <f>(variables!J99/100)*variables!B99</f>
        <v>6705231870.4131441</v>
      </c>
      <c r="I75">
        <f>(variables!K99/100)*variables!B99</f>
        <v>674299052.21494889</v>
      </c>
      <c r="J75">
        <v>19.1121095664618</v>
      </c>
    </row>
    <row r="76" spans="1:10" x14ac:dyDescent="0.3">
      <c r="A76">
        <v>697356036965.06995</v>
      </c>
      <c r="B76">
        <f>(variables!C100/100)*variables!B100</f>
        <v>11659923313.315027</v>
      </c>
      <c r="C76">
        <v>16407704.956521699</v>
      </c>
      <c r="D76">
        <v>3.9730161538461499</v>
      </c>
      <c r="E76">
        <f>(variables!G100/100)*variables!D100</f>
        <v>392832.23155471194</v>
      </c>
      <c r="F76">
        <f>(variables!H100/100)*variables!D100</f>
        <v>5226584.1865099967</v>
      </c>
      <c r="G76">
        <v>106594.6</v>
      </c>
      <c r="H76">
        <f>(variables!J100/100)*variables!B100</f>
        <v>911906415782.86084</v>
      </c>
      <c r="I76">
        <f>(variables!K100/100)*variables!B100</f>
        <v>11697197081.923645</v>
      </c>
      <c r="J76">
        <v>0.244386942028985</v>
      </c>
    </row>
    <row r="77" spans="1:10" x14ac:dyDescent="0.3">
      <c r="A77">
        <v>331863341093.16199</v>
      </c>
      <c r="B77">
        <f>(variables!C101/100)*variables!B101</f>
        <v>4272974263.7972889</v>
      </c>
      <c r="C77">
        <v>4785294.3043478196</v>
      </c>
      <c r="D77">
        <v>1.86619692307692</v>
      </c>
      <c r="E77">
        <f>(variables!G101/100)*variables!D101</f>
        <v>95190.283656540138</v>
      </c>
      <c r="F77">
        <f>(variables!H101/100)*variables!D101</f>
        <v>1605701.5521278933</v>
      </c>
      <c r="G77">
        <v>130284</v>
      </c>
      <c r="H77">
        <f>(variables!J101/100)*variables!B101</f>
        <v>233178515011.43176</v>
      </c>
      <c r="I77">
        <f>(variables!K101/100)*variables!B101</f>
        <v>6210508679.4247904</v>
      </c>
      <c r="J77">
        <v>7.0270830568157896</v>
      </c>
    </row>
    <row r="78" spans="1:10" x14ac:dyDescent="0.3">
      <c r="A78">
        <v>12726877536.7232</v>
      </c>
      <c r="B78">
        <f>(variables!C102/100)*variables!B102</f>
        <v>3407649.1275827102</v>
      </c>
      <c r="C78">
        <v>25711366</v>
      </c>
      <c r="D78">
        <v>5.9324615384615302E-2</v>
      </c>
      <c r="E78">
        <f>(variables!G102/100)*variables!D102</f>
        <v>216553.99617216992</v>
      </c>
      <c r="F78">
        <f>(variables!H102/100)*variables!D102</f>
        <v>11210299.04619007</v>
      </c>
      <c r="G78">
        <v>-601762.4</v>
      </c>
      <c r="H78">
        <f>(variables!J102/100)*variables!B102</f>
        <v>6343792916.8090334</v>
      </c>
      <c r="I78">
        <f>(variables!K102/100)*variables!B102</f>
        <v>537940243.03743613</v>
      </c>
      <c r="J78">
        <v>79.430562959551807</v>
      </c>
    </row>
    <row r="79" spans="1:10" x14ac:dyDescent="0.3">
      <c r="A79">
        <v>44963439588.398201</v>
      </c>
      <c r="B79">
        <f>(variables!C103/100)*variables!B103</f>
        <v>28410051.557321582</v>
      </c>
      <c r="C79">
        <v>3040156.3913043402</v>
      </c>
      <c r="D79">
        <v>0.40675692307692302</v>
      </c>
      <c r="E79">
        <f>(variables!G103/100)*variables!D103</f>
        <v>60164.064675696383</v>
      </c>
      <c r="F79">
        <f>(variables!H103/100)*variables!D103</f>
        <v>803955.60705154657</v>
      </c>
      <c r="G79">
        <v>302225.59999999998</v>
      </c>
      <c r="H79">
        <f>(variables!J103/100)*variables!B103</f>
        <v>43325857127.009628</v>
      </c>
      <c r="I79">
        <f>(variables!K103/100)*variables!B103</f>
        <v>5917228423.7424574</v>
      </c>
      <c r="J79">
        <v>0.38449999999999901</v>
      </c>
    </row>
    <row r="80" spans="1:10" x14ac:dyDescent="0.3">
      <c r="A80">
        <v>28622251695.6521</v>
      </c>
      <c r="B80">
        <f>(variables!C104/100)*variables!B104</f>
        <v>52145387.029437296</v>
      </c>
      <c r="C80">
        <v>3465131.1304347799</v>
      </c>
      <c r="D80">
        <v>0.21269615384615301</v>
      </c>
      <c r="E80">
        <f>(variables!G104/100)*variables!D104</f>
        <v>57318.880050255975</v>
      </c>
      <c r="F80">
        <f>(variables!H104/100)*variables!D104</f>
        <v>963759.55727121164</v>
      </c>
      <c r="G80">
        <v>21542.6</v>
      </c>
      <c r="H80">
        <f>(variables!J104/100)*variables!B104</f>
        <v>36745436026.959579</v>
      </c>
      <c r="I80">
        <f>(variables!K104/100)*variables!B104</f>
        <v>3165915250.4346576</v>
      </c>
      <c r="J80">
        <v>1</v>
      </c>
    </row>
    <row r="81" spans="1:10" x14ac:dyDescent="0.3">
      <c r="A81">
        <v>119134553973.937</v>
      </c>
      <c r="B81">
        <f>(variables!C105/100)*variables!B105</f>
        <v>80908937.390595168</v>
      </c>
      <c r="C81">
        <v>28313366.913043398</v>
      </c>
      <c r="D81">
        <v>0.56650999999999996</v>
      </c>
      <c r="E81">
        <f>(variables!G105/100)*variables!D105</f>
        <v>631578.71650860296</v>
      </c>
      <c r="F81">
        <f>(variables!H105/100)*variables!D105</f>
        <v>10395402.244296091</v>
      </c>
      <c r="G81">
        <v>-416907.8</v>
      </c>
      <c r="H81">
        <f>(variables!J105/100)*variables!B105</f>
        <v>52932820929.692085</v>
      </c>
      <c r="I81">
        <f>(variables!K105/100)*variables!B105</f>
        <v>9471499444.1374912</v>
      </c>
      <c r="J81">
        <v>3.1014778556145299</v>
      </c>
    </row>
    <row r="82" spans="1:10" x14ac:dyDescent="0.3">
      <c r="A82">
        <v>364796381294.31097</v>
      </c>
      <c r="B82">
        <f>(variables!C106/100)*variables!B106</f>
        <v>2316311102.6663566</v>
      </c>
      <c r="C82">
        <v>38198143.217391297</v>
      </c>
      <c r="D82">
        <v>3.7779992307692298</v>
      </c>
      <c r="E82">
        <f>(variables!G106/100)*variables!D106</f>
        <v>2050833.5301048178</v>
      </c>
      <c r="F82">
        <f>(variables!H106/100)*variables!D106</f>
        <v>8782134.3805326596</v>
      </c>
      <c r="G82">
        <v>-114225</v>
      </c>
      <c r="H82">
        <f>(variables!J106/100)*variables!B106</f>
        <v>279566728786.8291</v>
      </c>
      <c r="I82">
        <f>(variables!K106/100)*variables!B106</f>
        <v>5954521476.3615818</v>
      </c>
      <c r="J82">
        <v>3.4249470048309099</v>
      </c>
    </row>
    <row r="83" spans="1:10" x14ac:dyDescent="0.3">
      <c r="A83">
        <v>190845876471.707</v>
      </c>
      <c r="B83">
        <f>(variables!C108/100)*variables!B108</f>
        <v>1776088064.7962923</v>
      </c>
      <c r="C83">
        <v>10392623.3043478</v>
      </c>
      <c r="D83">
        <v>1.0477807692307599</v>
      </c>
      <c r="E83">
        <f>(variables!G108/100)*variables!D108</f>
        <v>454269.38139708014</v>
      </c>
      <c r="F83">
        <f>(variables!H108/100)*variables!D108</f>
        <v>2947652.3708219738</v>
      </c>
      <c r="G83">
        <v>54817.8</v>
      </c>
      <c r="H83">
        <f>(variables!J108/100)*variables!B108</f>
        <v>133229776854.83737</v>
      </c>
      <c r="I83">
        <f>(variables!K108/100)*variables!B108</f>
        <v>6982941360.8354597</v>
      </c>
      <c r="J83">
        <v>22.159155942028999</v>
      </c>
    </row>
    <row r="84" spans="1:10" x14ac:dyDescent="0.3">
      <c r="A84">
        <v>21469736428.673</v>
      </c>
      <c r="B84">
        <f>(variables!C109/100)*variables!B109</f>
        <v>8995259.4835332334</v>
      </c>
      <c r="C84">
        <v>5967005.2173913</v>
      </c>
      <c r="D84">
        <v>0.41049999999999998</v>
      </c>
      <c r="E84">
        <f>(variables!G109/100)*variables!D109</f>
        <v>175275.41088066183</v>
      </c>
      <c r="F84">
        <f>(variables!H109/100)*variables!D109</f>
        <v>1807677.9313259346</v>
      </c>
      <c r="G84">
        <v>-75428.800000000003</v>
      </c>
      <c r="H84">
        <f>(variables!J109/100)*variables!B109</f>
        <v>16764579689.264462</v>
      </c>
      <c r="I84">
        <f>(variables!K109/100)*variables!B109</f>
        <v>559183579.23207188</v>
      </c>
      <c r="J84">
        <v>4622.76471109675</v>
      </c>
    </row>
    <row r="85" spans="1:10" x14ac:dyDescent="0.3">
      <c r="A85">
        <v>91661839413.521194</v>
      </c>
      <c r="B85">
        <f>(variables!C110/100)*variables!B110</f>
        <v>39386295.336516887</v>
      </c>
      <c r="C85">
        <v>1446612.0869565201</v>
      </c>
      <c r="D85">
        <v>0.69757461538461496</v>
      </c>
      <c r="E85">
        <f>(variables!G110/100)*variables!D110</f>
        <v>8748.7908625558557</v>
      </c>
      <c r="F85">
        <f>(variables!H110/100)*variables!D110</f>
        <v>840739.41217640403</v>
      </c>
      <c r="G85">
        <v>377344.4</v>
      </c>
      <c r="H85">
        <f>(variables!J110/100)*variables!B110</f>
        <v>80537032023.53656</v>
      </c>
      <c r="I85">
        <f>(variables!K110/100)*variables!B110</f>
        <v>9631973126.4401379</v>
      </c>
      <c r="J85">
        <v>3.64</v>
      </c>
    </row>
    <row r="86" spans="1:10" x14ac:dyDescent="0.3">
      <c r="A86">
        <v>126909481961.45399</v>
      </c>
      <c r="B86">
        <f>(variables!C111/100)*variables!B111</f>
        <v>527780669.7545231</v>
      </c>
      <c r="C86">
        <v>20987391.826086901</v>
      </c>
      <c r="D86">
        <v>1.73273923076923</v>
      </c>
      <c r="E86">
        <f>(variables!G111/100)*variables!D111</f>
        <v>656588.72288061015</v>
      </c>
      <c r="F86">
        <f>(variables!H111/100)*variables!D111</f>
        <v>5362019.9679883076</v>
      </c>
      <c r="G86">
        <v>-460570.4</v>
      </c>
      <c r="H86">
        <f>(variables!J111/100)*variables!B111</f>
        <v>85356825310.536865</v>
      </c>
      <c r="I86">
        <f>(variables!K111/100)*variables!B111</f>
        <v>2894775142.5387998</v>
      </c>
      <c r="J86">
        <v>2.8074801630434698</v>
      </c>
    </row>
    <row r="87" spans="1:10" x14ac:dyDescent="0.3">
      <c r="A87">
        <v>432601688702.46802</v>
      </c>
      <c r="B87">
        <f>(variables!C113/100)*variables!B113</f>
        <v>722572719.7628237</v>
      </c>
      <c r="C87">
        <v>25672654.7391304</v>
      </c>
      <c r="D87">
        <v>5.4962846153846101</v>
      </c>
      <c r="E87">
        <f>(variables!G113/100)*variables!D113</f>
        <v>501556.74039822159</v>
      </c>
      <c r="F87">
        <f>(variables!H113/100)*variables!D113</f>
        <v>4497505.9947967669</v>
      </c>
      <c r="G87">
        <v>711000</v>
      </c>
      <c r="H87">
        <f>(variables!J113/100)*variables!B113</f>
        <v>322442825748.20831</v>
      </c>
      <c r="I87">
        <f>(variables!K113/100)*variables!B113</f>
        <v>-1359011535.7827632</v>
      </c>
      <c r="J87">
        <v>3.75</v>
      </c>
    </row>
    <row r="88" spans="1:10" x14ac:dyDescent="0.3">
      <c r="A88">
        <v>45626600006.268997</v>
      </c>
      <c r="B88">
        <f>(variables!C114/100)*variables!B114</f>
        <v>55127050.01018282</v>
      </c>
      <c r="C88">
        <v>32642804.956521701</v>
      </c>
      <c r="D88">
        <v>0.13019</v>
      </c>
      <c r="E88">
        <f>(variables!G114/100)*variables!D114</f>
        <v>1344856.1927402727</v>
      </c>
      <c r="F88">
        <f>(variables!H114/100)*variables!D114</f>
        <v>3763948.3394430028</v>
      </c>
      <c r="G88">
        <v>-619307.4</v>
      </c>
      <c r="H88">
        <f>(variables!J114/100)*variables!B114</f>
        <v>13559436109.648447</v>
      </c>
      <c r="I88">
        <f>(variables!K114/100)*variables!B114</f>
        <v>4345599036.5193262</v>
      </c>
      <c r="J88">
        <v>3.0137237552122902</v>
      </c>
    </row>
    <row r="89" spans="1:10" x14ac:dyDescent="0.3">
      <c r="A89">
        <v>13300979634.368299</v>
      </c>
      <c r="B89">
        <f>(variables!C115/100)*variables!B115</f>
        <v>9607413.2505966853</v>
      </c>
      <c r="C89">
        <v>11949799.8695652</v>
      </c>
      <c r="D89">
        <v>6.9684615384615303E-2</v>
      </c>
      <c r="E89">
        <f>(variables!G115/100)*variables!D115</f>
        <v>251577.53178542014</v>
      </c>
      <c r="F89">
        <f>(variables!H115/100)*variables!D115</f>
        <v>1509170.8438479137</v>
      </c>
      <c r="G89">
        <v>-145407.6</v>
      </c>
      <c r="H89">
        <f>(variables!J115/100)*variables!B115</f>
        <v>8115763271.9384212</v>
      </c>
      <c r="I89">
        <f>(variables!K115/100)*variables!B115</f>
        <v>828565738.68923974</v>
      </c>
      <c r="J89">
        <v>556.10316170400904</v>
      </c>
    </row>
    <row r="90" spans="1:10" x14ac:dyDescent="0.3">
      <c r="A90">
        <v>17056825052.173901</v>
      </c>
      <c r="B90">
        <f>(variables!C117/100)*variables!B117</f>
        <v>7532516.4233667478</v>
      </c>
      <c r="C90">
        <v>6090620.1739130402</v>
      </c>
      <c r="D90">
        <v>0.115909999999999</v>
      </c>
      <c r="E90">
        <f>(variables!G117/100)*variables!D117</f>
        <v>143621.11145012226</v>
      </c>
      <c r="F90">
        <f>(variables!H117/100)*variables!D117</f>
        <v>1423494.8602685847</v>
      </c>
      <c r="G90">
        <v>-273683.8</v>
      </c>
      <c r="H90">
        <f>(variables!J117/100)*variables!B117</f>
        <v>12141973334.933443</v>
      </c>
      <c r="I90">
        <f>(variables!K117/100)*variables!B117</f>
        <v>1243771970.4513175</v>
      </c>
      <c r="J90">
        <v>2.68592391304347</v>
      </c>
    </row>
    <row r="91" spans="1:10" x14ac:dyDescent="0.3">
      <c r="A91">
        <v>33399527135.237701</v>
      </c>
      <c r="B91">
        <f>(variables!C118/100)*variables!B118</f>
        <v>216588382.27457693</v>
      </c>
      <c r="C91">
        <v>7341887.0869565196</v>
      </c>
      <c r="D91">
        <v>0.16910384615384599</v>
      </c>
      <c r="E91">
        <f>(variables!G118/100)*variables!D118</f>
        <v>541616.39925088186</v>
      </c>
      <c r="F91">
        <f>(variables!H118/100)*variables!D118</f>
        <v>1461512.220215095</v>
      </c>
      <c r="G91">
        <v>-207723.4</v>
      </c>
      <c r="H91">
        <f>(variables!J118/100)*variables!B118</f>
        <v>24079533948.485825</v>
      </c>
      <c r="I91">
        <f>(variables!K118/100)*variables!B118</f>
        <v>5344744244.3633127</v>
      </c>
      <c r="J91">
        <v>64.969107011720695</v>
      </c>
    </row>
    <row r="92" spans="1:10" x14ac:dyDescent="0.3">
      <c r="A92">
        <v>38259788782.517899</v>
      </c>
      <c r="B92">
        <f>(variables!C121/100)*variables!B121</f>
        <v>599596430.90370667</v>
      </c>
      <c r="C92">
        <v>2023339.9130434699</v>
      </c>
      <c r="D92">
        <v>0.30506307692307599</v>
      </c>
      <c r="E92">
        <f>(variables!G121/100)*variables!D121</f>
        <v>69658.558933084249</v>
      </c>
      <c r="F92">
        <f>(variables!H121/100)*variables!D121</f>
        <v>543258.83047533256</v>
      </c>
      <c r="G92">
        <v>15681.2</v>
      </c>
      <c r="H92">
        <f>(variables!J121/100)*variables!B121</f>
        <v>47264801671.123169</v>
      </c>
      <c r="I92">
        <f>(variables!K121/100)*variables!B121</f>
        <v>289604856.77036881</v>
      </c>
      <c r="J92">
        <v>92.688595798402005</v>
      </c>
    </row>
    <row r="93" spans="1:10" x14ac:dyDescent="0.3">
      <c r="A93">
        <v>420052685636.323</v>
      </c>
      <c r="B93">
        <f>(variables!C122/100)*variables!B122</f>
        <v>10495516761.214235</v>
      </c>
      <c r="C93">
        <v>9279276.6086956505</v>
      </c>
      <c r="D93">
        <v>2.2896692307692299</v>
      </c>
      <c r="E93">
        <f>(variables!G122/100)*variables!D122</f>
        <v>352189.73706163198</v>
      </c>
      <c r="F93">
        <f>(variables!H122/100)*variables!D122</f>
        <v>2845035.0856675436</v>
      </c>
      <c r="G93">
        <v>183320.8</v>
      </c>
      <c r="H93">
        <f>(variables!J122/100)*variables!B122</f>
        <v>348353731837.3468</v>
      </c>
      <c r="I93">
        <f>(variables!K122/100)*variables!B122</f>
        <v>13515371407.454691</v>
      </c>
      <c r="J93">
        <v>7.7896051376811499</v>
      </c>
    </row>
    <row r="94" spans="1:10" x14ac:dyDescent="0.3">
      <c r="A94">
        <v>7189017585.3232298</v>
      </c>
      <c r="B94">
        <f>(variables!C124/100)*variables!B124</f>
        <v>1006993.8241146003</v>
      </c>
      <c r="C94">
        <v>11000183.130434699</v>
      </c>
      <c r="D94">
        <v>2.9407692307692299E-3</v>
      </c>
      <c r="E94">
        <f>(variables!G124/100)*variables!D124</f>
        <v>63239.799998724535</v>
      </c>
      <c r="F94">
        <f>(variables!H124/100)*variables!D124</f>
        <v>2874038.1631826661</v>
      </c>
      <c r="G94">
        <v>94682</v>
      </c>
      <c r="H94">
        <f>(variables!J124/100)*variables!B124</f>
        <v>5356800507.2773905</v>
      </c>
      <c r="I94">
        <f>(variables!K124/100)*variables!B124</f>
        <v>831061363.16551423</v>
      </c>
      <c r="J94">
        <v>556.10316170400904</v>
      </c>
    </row>
    <row r="95" spans="1:10" x14ac:dyDescent="0.3">
      <c r="A95">
        <v>2949760205.3395</v>
      </c>
      <c r="B95">
        <f>(variables!C125/100)*variables!B125</f>
        <v>960326.49745920068</v>
      </c>
      <c r="C95">
        <v>6007131.0869565196</v>
      </c>
      <c r="D95">
        <v>2.4897692307692301E-2</v>
      </c>
      <c r="E95">
        <f>(variables!G125/100)*variables!D125</f>
        <v>52612.90134586412</v>
      </c>
      <c r="F95">
        <f>(variables!H125/100)*variables!D125</f>
        <v>2125809.1674021427</v>
      </c>
      <c r="G95">
        <v>8001.8</v>
      </c>
      <c r="H95">
        <f>(variables!J125/100)*variables!B125</f>
        <v>2484563386.81043</v>
      </c>
      <c r="I95">
        <f>(variables!K125/100)*variables!B125</f>
        <v>319347767.74145496</v>
      </c>
      <c r="J95">
        <v>556.10316170400904</v>
      </c>
    </row>
    <row r="96" spans="1:10" x14ac:dyDescent="0.3">
      <c r="A96">
        <v>271213499652.142</v>
      </c>
      <c r="B96">
        <f>(variables!C126/100)*variables!B126</f>
        <v>642820803.36247432</v>
      </c>
      <c r="C96">
        <v>65705737.782608598</v>
      </c>
      <c r="D96">
        <v>3.0843215384615301</v>
      </c>
      <c r="E96">
        <f>(variables!G126/100)*variables!D126</f>
        <v>483068.98245624837</v>
      </c>
      <c r="F96">
        <f>(variables!H126/100)*variables!D126</f>
        <v>26700347.197333273</v>
      </c>
      <c r="G96">
        <v>278618.8</v>
      </c>
      <c r="H96">
        <f>(variables!J126/100)*variables!B126</f>
        <v>330976740233.48706</v>
      </c>
      <c r="I96">
        <f>(variables!K126/100)*variables!B126</f>
        <v>18578552226.450527</v>
      </c>
      <c r="J96">
        <v>35.546552803716999</v>
      </c>
    </row>
    <row r="97" spans="1:10" x14ac:dyDescent="0.3">
      <c r="A97">
        <v>4218083099.5911298</v>
      </c>
      <c r="B97">
        <f>(variables!C127/100)*variables!B127</f>
        <v>2954693.8532966366</v>
      </c>
      <c r="C97">
        <v>7215773.1304347804</v>
      </c>
      <c r="D97">
        <v>0.25398615384615297</v>
      </c>
      <c r="E97">
        <f>(variables!G127/100)*variables!D127</f>
        <v>242830.19707077616</v>
      </c>
      <c r="F97">
        <f>(variables!H127/100)*variables!D127</f>
        <v>721185.8417864613</v>
      </c>
      <c r="G97">
        <v>-130105.4</v>
      </c>
      <c r="H97">
        <f>(variables!J127/100)*variables!B127</f>
        <v>4487211268.3977232</v>
      </c>
      <c r="I97">
        <f>(variables!K127/100)*variables!B127</f>
        <v>404996384.02580374</v>
      </c>
      <c r="J97">
        <v>3.8554782608695599</v>
      </c>
    </row>
    <row r="98" spans="1:10" x14ac:dyDescent="0.3">
      <c r="A98">
        <v>34688363598.403397</v>
      </c>
      <c r="B98">
        <f>(variables!C130/100)*variables!B130</f>
        <v>150230174.89963132</v>
      </c>
      <c r="C98">
        <v>10365331.4782608</v>
      </c>
      <c r="D98">
        <v>0.31350615384615299</v>
      </c>
      <c r="E98">
        <f>(variables!G130/100)*variables!D130</f>
        <v>530385.47391256271</v>
      </c>
      <c r="F98">
        <f>(variables!H130/100)*variables!D130</f>
        <v>1427007.7770205033</v>
      </c>
      <c r="G98">
        <v>-58950.6</v>
      </c>
      <c r="H98">
        <f>(variables!J130/100)*variables!B130</f>
        <v>30874885284.183201</v>
      </c>
      <c r="I98">
        <f>(variables!K130/100)*variables!B130</f>
        <v>839743999.94165456</v>
      </c>
      <c r="J98">
        <v>1.50264836956521</v>
      </c>
    </row>
    <row r="99" spans="1:10" x14ac:dyDescent="0.3">
      <c r="A99">
        <v>572810049363.20203</v>
      </c>
      <c r="B99">
        <f>(variables!C131/100)*variables!B131</f>
        <v>3126327516.0270395</v>
      </c>
      <c r="C99">
        <v>70105664.173913002</v>
      </c>
      <c r="D99">
        <v>3.3940515384615302</v>
      </c>
      <c r="E99">
        <f>(variables!G131/100)*variables!D131</f>
        <v>2308989.2734801592</v>
      </c>
      <c r="F99">
        <f>(variables!H131/100)*variables!D131</f>
        <v>11036049.789995369</v>
      </c>
      <c r="G99">
        <v>592435.6</v>
      </c>
      <c r="H99">
        <f>(variables!J131/100)*variables!B131</f>
        <v>277570178090.73376</v>
      </c>
      <c r="I99">
        <f>(variables!K131/100)*variables!B131</f>
        <v>37364023374.6959</v>
      </c>
      <c r="J99">
        <v>1.6263670550971101</v>
      </c>
    </row>
    <row r="100" spans="1:10" x14ac:dyDescent="0.3">
      <c r="A100">
        <v>27737126121.739899</v>
      </c>
      <c r="B100">
        <f>(variables!C132/100)*variables!B132</f>
        <v>15067651.0827328</v>
      </c>
      <c r="C100">
        <v>41644325</v>
      </c>
      <c r="D100">
        <v>7.5661538461538405E-2</v>
      </c>
      <c r="E100">
        <f>(variables!G132/100)*variables!D132</f>
        <v>571204.88112150249</v>
      </c>
      <c r="F100">
        <f>(variables!H132/100)*variables!D132</f>
        <v>16396517.498579822</v>
      </c>
      <c r="G100">
        <v>-233428.2</v>
      </c>
      <c r="H100">
        <f>(variables!J132/100)*variables!B132</f>
        <v>10482100140.560614</v>
      </c>
      <c r="I100">
        <f>(variables!K132/100)*variables!B132</f>
        <v>2885208578.1877775</v>
      </c>
      <c r="J100">
        <v>1302.25381920889</v>
      </c>
    </row>
    <row r="101" spans="1:10" x14ac:dyDescent="0.3">
      <c r="A101">
        <v>14831321015.663401</v>
      </c>
      <c r="B101">
        <f>(variables!C133/100)*variables!B133</f>
        <v>20077352.71091678</v>
      </c>
      <c r="C101">
        <v>30276308.521739099</v>
      </c>
      <c r="D101">
        <v>3.5449999999999898E-2</v>
      </c>
      <c r="E101">
        <f>(variables!G133/100)*variables!D133</f>
        <v>279475.8604920017</v>
      </c>
      <c r="F101">
        <f>(variables!H133/100)*variables!D133</f>
        <v>7489412.0093118893</v>
      </c>
      <c r="G101">
        <v>-97147.4</v>
      </c>
      <c r="H101">
        <f>(variables!J133/100)*variables!B133</f>
        <v>6317361148.092989</v>
      </c>
      <c r="I101">
        <f>(variables!K133/100)*variables!B133</f>
        <v>1891282825.6484015</v>
      </c>
      <c r="J101">
        <v>2142.3038572155901</v>
      </c>
    </row>
    <row r="102" spans="1:10" x14ac:dyDescent="0.3">
      <c r="A102">
        <v>97698033445.2854</v>
      </c>
      <c r="B102">
        <f>(variables!C134/100)*variables!B134</f>
        <v>774240348.86560702</v>
      </c>
      <c r="C102">
        <v>47089263.826086901</v>
      </c>
      <c r="D102">
        <v>6.0522223076922996</v>
      </c>
      <c r="E102">
        <f>(variables!G134/100)*variables!D134</f>
        <v>1948188.1216400261</v>
      </c>
      <c r="F102">
        <f>(variables!H134/100)*variables!D134</f>
        <v>11163221.670073343</v>
      </c>
      <c r="G102">
        <v>-131633.60000000001</v>
      </c>
      <c r="H102">
        <f>(variables!J134/100)*variables!B134</f>
        <v>97633993816.405426</v>
      </c>
      <c r="I102">
        <f>(variables!K134/100)*variables!B134</f>
        <v>3390054104.6632328</v>
      </c>
      <c r="J102">
        <v>9.1440090503623193</v>
      </c>
    </row>
    <row r="103" spans="1:10" x14ac:dyDescent="0.3">
      <c r="A103">
        <v>33722700120.343601</v>
      </c>
      <c r="B103">
        <f>(variables!C135/100)*variables!B135</f>
        <v>80759268.868633926</v>
      </c>
      <c r="C103">
        <v>3348738.9130434701</v>
      </c>
      <c r="D103">
        <v>0.15818384615384601</v>
      </c>
      <c r="E103">
        <f>(variables!G135/100)*variables!D135</f>
        <v>164558.85875243114</v>
      </c>
      <c r="F103">
        <f>(variables!H135/100)*variables!D135</f>
        <v>947777.72667254286</v>
      </c>
      <c r="G103">
        <v>-45000</v>
      </c>
      <c r="H103">
        <f>(variables!J135/100)*variables!B135</f>
        <v>16075744021.196281</v>
      </c>
      <c r="I103">
        <f>(variables!K135/100)*variables!B135</f>
        <v>1628471155.9688985</v>
      </c>
      <c r="J103">
        <v>20.811155434782599</v>
      </c>
    </row>
    <row r="104" spans="1:10" x14ac:dyDescent="0.3">
      <c r="A104">
        <v>13878079201799.5</v>
      </c>
      <c r="B104">
        <f>(variables!C136/100)*variables!B136</f>
        <v>333152342160.41492</v>
      </c>
      <c r="C104">
        <v>300259175.347826</v>
      </c>
      <c r="D104">
        <v>98.185511538461498</v>
      </c>
      <c r="E104">
        <f>(variables!G136/100)*variables!D136</f>
        <v>8885775.4648521673</v>
      </c>
      <c r="F104">
        <f>(variables!H136/100)*variables!D136</f>
        <v>93079799.298002332</v>
      </c>
      <c r="G104">
        <v>5570460.2000000002</v>
      </c>
      <c r="H104">
        <f>(variables!J136/100)*variables!B136</f>
        <v>3467869339694.9014</v>
      </c>
      <c r="I104">
        <f>(variables!K136/100)*variables!B136</f>
        <v>337059234152.37073</v>
      </c>
      <c r="J104">
        <v>1</v>
      </c>
    </row>
    <row r="105" spans="1:10" x14ac:dyDescent="0.3">
      <c r="A105">
        <v>33898638318.902401</v>
      </c>
      <c r="B105">
        <f>(variables!C137/100)*variables!B137</f>
        <v>62227140.820473075</v>
      </c>
      <c r="C105">
        <v>27536295.652173899</v>
      </c>
      <c r="D105">
        <v>2.06995461538461</v>
      </c>
      <c r="E105">
        <f>(variables!G137/100)*variables!D137</f>
        <v>897616.66042674182</v>
      </c>
      <c r="F105">
        <f>(variables!H137/100)*variables!D137</f>
        <v>7081849.3329122411</v>
      </c>
      <c r="G105">
        <v>-147169.20000000001</v>
      </c>
      <c r="H105">
        <f>(variables!J137/100)*variables!B137</f>
        <v>18506627239.705662</v>
      </c>
      <c r="I105">
        <f>(variables!K137/100)*variables!B137</f>
        <v>3782926170.3915348</v>
      </c>
      <c r="J105">
        <v>1029.6248196732799</v>
      </c>
    </row>
    <row r="106" spans="1:10" x14ac:dyDescent="0.3">
      <c r="A106">
        <v>101296712728.017</v>
      </c>
      <c r="B106">
        <f>(variables!C138/100)*variables!B138</f>
        <v>52757530.091201782</v>
      </c>
      <c r="C106">
        <v>85681451.869565204</v>
      </c>
      <c r="D106">
        <v>0.96084999999999998</v>
      </c>
      <c r="E106">
        <f>(variables!G138/100)*variables!D138</f>
        <v>933821.97180018562</v>
      </c>
      <c r="F106">
        <f>(variables!H138/100)*variables!D138</f>
        <v>36173627.452055737</v>
      </c>
      <c r="G106">
        <v>-433203.6</v>
      </c>
      <c r="H106">
        <f>(variables!J138/100)*variables!B138</f>
        <v>143338589508.72983</v>
      </c>
      <c r="I106">
        <f>(variables!K138/100)*variables!B138</f>
        <v>17759475581.898785</v>
      </c>
      <c r="J106">
        <v>17274.673768115899</v>
      </c>
    </row>
    <row r="107" spans="1:10" x14ac:dyDescent="0.3">
      <c r="A107">
        <v>260745940487.702</v>
      </c>
      <c r="B107">
        <f>(variables!C140/100)*variables!B140</f>
        <v>1330993524.7115026</v>
      </c>
      <c r="C107">
        <v>49580727.782608598</v>
      </c>
      <c r="D107">
        <v>4.8492830769230704</v>
      </c>
      <c r="E107">
        <f>(variables!G140/100)*variables!D140</f>
        <v>5139121.8406540714</v>
      </c>
      <c r="F107">
        <f>(variables!H140/100)*variables!D140</f>
        <v>7345063.6011439087</v>
      </c>
      <c r="G107">
        <v>528700</v>
      </c>
      <c r="H107">
        <f>(variables!J140/100)*variables!B140</f>
        <v>148417326688.25137</v>
      </c>
      <c r="I107">
        <f>(variables!K140/100)*variables!B140</f>
        <v>9369480898.7632771</v>
      </c>
      <c r="J107">
        <v>8.4745080597315194</v>
      </c>
    </row>
    <row r="108" spans="1:10" x14ac:dyDescent="0.3">
      <c r="A108">
        <v>14146164948.440701</v>
      </c>
      <c r="B108">
        <f>(variables!C141/100)*variables!B141</f>
        <v>2199851.6596125024</v>
      </c>
      <c r="C108">
        <v>12838996.521739099</v>
      </c>
      <c r="D108">
        <v>0.111173076923076</v>
      </c>
      <c r="E108">
        <f>(variables!G141/100)*variables!D141</f>
        <v>598656.51584206778</v>
      </c>
      <c r="F108">
        <f>(variables!H141/100)*variables!D141</f>
        <v>3676329.8176116324</v>
      </c>
      <c r="G108">
        <v>-42420.6</v>
      </c>
      <c r="H108">
        <f>(variables!J141/100)*variables!B141</f>
        <v>9526632253.6843147</v>
      </c>
      <c r="I108">
        <f>(variables!K141/100)*variables!B141</f>
        <v>1081092540.6817455</v>
      </c>
      <c r="J108">
        <v>4.9366385482652699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variables</vt:lpstr>
      <vt:lpstr>post_computation</vt:lpstr>
      <vt:lpstr>for_regression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Safal Mukhia</cp:lastModifiedBy>
  <dcterms:created xsi:type="dcterms:W3CDTF">2019-08-06T20:37:42Z</dcterms:created>
  <dcterms:modified xsi:type="dcterms:W3CDTF">2019-08-06T21:12:30Z</dcterms:modified>
</cp:coreProperties>
</file>