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xampp\htdocs\web289\gamingLibrarySite\"/>
    </mc:Choice>
  </mc:AlternateContent>
  <xr:revisionPtr revIDLastSave="0" documentId="13_ncr:1_{C3191DF1-D908-4386-A9D7-128A60292C42}" xr6:coauthVersionLast="47" xr6:coauthVersionMax="47" xr10:uidLastSave="{00000000-0000-0000-0000-000000000000}"/>
  <bookViews>
    <workbookView xWindow="60" yWindow="0" windowWidth="22980" windowHeight="12360" tabRatio="560" firstSheet="6" activeTab="15" xr2:uid="{00000000-000D-0000-FFFF-FFFF00000000}"/>
  </bookViews>
  <sheets>
    <sheet name="Week 1" sheetId="1" r:id="rId1"/>
    <sheet name="Week 2" sheetId="2" r:id="rId2"/>
    <sheet name="Week 3" sheetId="3" r:id="rId3"/>
    <sheet name="Week 4" sheetId="4" r:id="rId4"/>
    <sheet name="Week 5" sheetId="5" r:id="rId5"/>
    <sheet name="Week 6" sheetId="7" r:id="rId6"/>
    <sheet name="Week 7" sheetId="8" r:id="rId7"/>
    <sheet name="Week 8" sheetId="9" r:id="rId8"/>
    <sheet name="Week 9" sheetId="10" r:id="rId9"/>
    <sheet name="Week 10" sheetId="11" r:id="rId10"/>
    <sheet name="Week 11" sheetId="12" r:id="rId11"/>
    <sheet name="Week 12" sheetId="13" r:id="rId12"/>
    <sheet name="Week 13" sheetId="14" r:id="rId13"/>
    <sheet name="Week 14" sheetId="15" r:id="rId14"/>
    <sheet name="Week 15" sheetId="16" r:id="rId15"/>
    <sheet name="Final" sheetId="17" r:id="rId16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20" i="17" l="1"/>
  <c r="E20" i="15"/>
  <c r="E20" i="14"/>
  <c r="E20" i="13"/>
  <c r="E20" i="12"/>
  <c r="E20" i="11"/>
  <c r="E20" i="10"/>
  <c r="E20" i="9"/>
  <c r="E20" i="8"/>
  <c r="E20" i="7"/>
  <c r="E20" i="5"/>
  <c r="E20" i="4"/>
  <c r="E20" i="3"/>
  <c r="E20" i="2"/>
  <c r="E20" i="1"/>
  <c r="E21" i="1"/>
  <c r="E21" i="2"/>
  <c r="E21" i="3"/>
  <c r="E21" i="4"/>
  <c r="E21" i="5"/>
  <c r="E21" i="7"/>
  <c r="E21" i="8"/>
  <c r="E21" i="9"/>
  <c r="E21" i="10"/>
  <c r="E21" i="11"/>
  <c r="E21" i="12"/>
  <c r="E21" i="13"/>
  <c r="E21" i="14"/>
  <c r="E21" i="15"/>
  <c r="E21" i="17"/>
  <c r="E20" i="16"/>
  <c r="E21" i="16"/>
</calcChain>
</file>

<file path=xl/sharedStrings.xml><?xml version="1.0" encoding="utf-8"?>
<sst xmlns="http://schemas.openxmlformats.org/spreadsheetml/2006/main" count="154" uniqueCount="46">
  <si>
    <t>Weekley Total</t>
    <phoneticPr fontId="1" type="noConversion"/>
  </si>
  <si>
    <t>Project Total</t>
    <phoneticPr fontId="1" type="noConversion"/>
  </si>
  <si>
    <t>Start Time</t>
    <phoneticPr fontId="1" type="noConversion"/>
  </si>
  <si>
    <t>End Time</t>
    <phoneticPr fontId="1" type="noConversion"/>
  </si>
  <si>
    <t>Description</t>
    <phoneticPr fontId="1" type="noConversion"/>
  </si>
  <si>
    <t>Total Hours</t>
    <phoneticPr fontId="1" type="noConversion"/>
  </si>
  <si>
    <t>Date</t>
    <phoneticPr fontId="1" type="noConversion"/>
  </si>
  <si>
    <t>Weekly Total</t>
  </si>
  <si>
    <t>Went over the project requirements in class</t>
  </si>
  <si>
    <t>Spent time deciding on a project idea</t>
  </si>
  <si>
    <t>Created Powerpoint Presentation</t>
  </si>
  <si>
    <t>Presented Idea, Received Feedback, and watched other Presentations</t>
  </si>
  <si>
    <t>Spent Time refining idea using feedback</t>
  </si>
  <si>
    <t>Started writing project description document</t>
  </si>
  <si>
    <t>Worked on description document and ERD</t>
  </si>
  <si>
    <t>Worked on ERD</t>
  </si>
  <si>
    <t xml:space="preserve">Registered Domain and Created Web Site </t>
  </si>
  <si>
    <t>Finished ERD</t>
  </si>
  <si>
    <t>Worked on Database</t>
  </si>
  <si>
    <t>Worked on Database SQL and PHP Pages</t>
  </si>
  <si>
    <t>Worked on PHP Pages</t>
  </si>
  <si>
    <t>Worked on database-connect file and PHP Pages</t>
  </si>
  <si>
    <t>Entered Sample Data into database</t>
  </si>
  <si>
    <t>Finished Sample Connection Page</t>
  </si>
  <si>
    <t>Got gitHub repository set up</t>
  </si>
  <si>
    <t>Created more pages for the site</t>
  </si>
  <si>
    <t>Worked on Admin Area Content</t>
  </si>
  <si>
    <t>Created remaining pages</t>
  </si>
  <si>
    <t>Worked on page content and CSS</t>
  </si>
  <si>
    <t xml:space="preserve">Worked on CSS </t>
  </si>
  <si>
    <t>Worked on CSS</t>
  </si>
  <si>
    <t>Started Usability Testing and worked on CSS</t>
  </si>
  <si>
    <t>Implemented some changes from accesability testing</t>
  </si>
  <si>
    <t>Worked on Javascript</t>
  </si>
  <si>
    <t>Implemented Changes ahead of usability testing</t>
  </si>
  <si>
    <t>Worked on checkout and return functions</t>
  </si>
  <si>
    <t>Worked on Wish List feature</t>
  </si>
  <si>
    <t>Finished Integrating Search Feature</t>
  </si>
  <si>
    <t>Worked on Wish List and Search Feature</t>
  </si>
  <si>
    <t>Implemented Captcha and started on reset password</t>
  </si>
  <si>
    <t>Implementing usability test changes</t>
  </si>
  <si>
    <t>Finished Reset Password Email functionality</t>
  </si>
  <si>
    <t>Made various styling changes</t>
  </si>
  <si>
    <t>Started Cleaning up coding</t>
  </si>
  <si>
    <t>4/31/2023</t>
  </si>
  <si>
    <t>Cleaned up code and gathered everything to submit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</si>
</sst>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Verdana"/>
    </font>
    <font>
      <sz val="8"/>
      <name val="Verdana"/>
      <family val="2"/>
    </font>
    <font>
      <b/>
      <sz val="10"/>
      <color indexed="8"/>
      <name val="Verdana"/>
      <family val="2"/>
    </font>
    <font>
      <sz val="1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right"/>
    </xf>
    <xf numFmtId="14" fontId="0" fillId="0" borderId="0" xfId="0" applyNumberFormat="1"/>
    <xf numFmtId="18" fontId="0" fillId="0" borderId="0" xfId="0" applyNumberFormat="1"/>
    <xf numFmtId="0" fontId="3" fillId="0" borderId="0" xfId="0" applyFont="1"/>
    <xf numFmtId="16" fontId="0" fillId="0" borderId="0" xfId="0" applyNumberFormat="1"/>
    <xf numFmtId="18" fontId="3" fillId="0" borderId="0" xfId="0" applyNumberFormat="1" applyFon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view="pageLayout" workbookViewId="0">
      <selection activeCell="A2" sqref="A2"/>
    </sheetView>
  </sheetViews>
  <sheetFormatPr defaultColWidth="11" defaultRowHeight="18" customHeight="1" x14ac:dyDescent="0.2"/>
  <cols>
    <col min="2" max="2" width="10.7265625" customWidth="1"/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43474</v>
      </c>
      <c r="B2" s="6">
        <v>0.52083333333333337</v>
      </c>
      <c r="C2" s="6">
        <v>0.63541666666666663</v>
      </c>
      <c r="D2" s="7" t="s">
        <v>8</v>
      </c>
      <c r="E2">
        <v>3.75</v>
      </c>
    </row>
    <row r="3" spans="1:5" ht="18" customHeight="1" x14ac:dyDescent="0.2">
      <c r="A3" s="5">
        <v>43476</v>
      </c>
      <c r="B3" s="6">
        <v>0.66666666666666663</v>
      </c>
      <c r="C3" s="6">
        <v>0.72916666666666663</v>
      </c>
      <c r="D3" s="7" t="s">
        <v>9</v>
      </c>
      <c r="E3">
        <v>1.5</v>
      </c>
    </row>
    <row r="20" spans="4:5" ht="18" customHeight="1" x14ac:dyDescent="0.2">
      <c r="D20" s="4" t="s">
        <v>0</v>
      </c>
      <c r="E20">
        <f>SUM(E2:E19)</f>
        <v>5.25</v>
      </c>
    </row>
    <row r="21" spans="4:5" ht="18" customHeight="1" x14ac:dyDescent="0.2">
      <c r="D21" s="4" t="s">
        <v>1</v>
      </c>
      <c r="E21">
        <f>E20</f>
        <v>5.25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&amp;L
&amp;C&amp;"Verdana,Bold"&amp;14Internet Technologies Project Time Shee&amp;16t&amp;"Verdana,Regular"&amp;10&amp;U
&amp;RSean Mackey</oddHeader>
    <oddFooter>&amp;C&amp;9&amp;A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1"/>
  <sheetViews>
    <sheetView view="pageLayout" workbookViewId="0">
      <selection activeCell="E5" sqref="E5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43535</v>
      </c>
      <c r="B2" s="6">
        <v>0.75</v>
      </c>
      <c r="C2" s="6">
        <v>0.83333333333333337</v>
      </c>
      <c r="D2" s="7" t="s">
        <v>30</v>
      </c>
      <c r="E2">
        <v>2</v>
      </c>
    </row>
    <row r="3" spans="1:5" ht="18" customHeight="1" x14ac:dyDescent="0.2">
      <c r="A3" s="5">
        <v>43536</v>
      </c>
      <c r="B3" s="6">
        <v>0.66666666666666663</v>
      </c>
      <c r="C3" s="6">
        <v>0.75</v>
      </c>
      <c r="D3" s="7" t="s">
        <v>30</v>
      </c>
      <c r="E3">
        <v>2</v>
      </c>
    </row>
    <row r="4" spans="1:5" ht="18" customHeight="1" x14ac:dyDescent="0.2">
      <c r="A4" s="5">
        <v>43537</v>
      </c>
      <c r="B4" s="6">
        <v>0.52083333333333337</v>
      </c>
      <c r="C4" s="6">
        <v>0.63541666666666663</v>
      </c>
      <c r="D4" s="7" t="s">
        <v>31</v>
      </c>
      <c r="E4">
        <v>2.75</v>
      </c>
    </row>
    <row r="20" spans="4:5" ht="18" customHeight="1" x14ac:dyDescent="0.2">
      <c r="D20" s="4" t="s">
        <v>0</v>
      </c>
      <c r="E20">
        <f>SUM(E2:E19)</f>
        <v>6.75</v>
      </c>
    </row>
    <row r="21" spans="4:5" ht="18" customHeight="1" x14ac:dyDescent="0.2">
      <c r="D21" s="4" t="s">
        <v>1</v>
      </c>
      <c r="E21">
        <f>E20+'Week 9'!E21</f>
        <v>58.33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21"/>
  <sheetViews>
    <sheetView view="pageLayout" workbookViewId="0">
      <selection activeCell="D3" sqref="D3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43544</v>
      </c>
      <c r="B2" s="6">
        <v>0.52083333333333337</v>
      </c>
      <c r="C2" s="6">
        <v>0.63541666666666663</v>
      </c>
      <c r="D2" s="7" t="s">
        <v>32</v>
      </c>
      <c r="E2">
        <v>2.75</v>
      </c>
    </row>
    <row r="3" spans="1:5" ht="18" customHeight="1" x14ac:dyDescent="0.2">
      <c r="A3" s="5">
        <v>43545</v>
      </c>
      <c r="B3" s="6">
        <v>0.54166666666666663</v>
      </c>
      <c r="C3" s="6">
        <v>0.58333333333333337</v>
      </c>
      <c r="D3" s="7" t="s">
        <v>33</v>
      </c>
      <c r="E3">
        <v>1</v>
      </c>
    </row>
    <row r="20" spans="4:5" ht="18" customHeight="1" x14ac:dyDescent="0.2">
      <c r="D20" s="4" t="s">
        <v>0</v>
      </c>
      <c r="E20">
        <f>SUM(E2:E19)</f>
        <v>3.75</v>
      </c>
    </row>
    <row r="21" spans="4:5" ht="18" customHeight="1" x14ac:dyDescent="0.2">
      <c r="D21" s="4" t="s">
        <v>1</v>
      </c>
      <c r="E21">
        <f>E20+'Week 10'!E21</f>
        <v>62.08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21"/>
  <sheetViews>
    <sheetView view="pageLayout" workbookViewId="0">
      <selection activeCell="A4" sqref="A4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43548</v>
      </c>
      <c r="B2" s="6">
        <v>0.66666666666666663</v>
      </c>
      <c r="C2" s="6">
        <v>0.70833333333333337</v>
      </c>
      <c r="D2" s="7" t="s">
        <v>34</v>
      </c>
      <c r="E2">
        <v>1</v>
      </c>
    </row>
    <row r="3" spans="1:5" ht="18" customHeight="1" x14ac:dyDescent="0.2">
      <c r="A3" s="5">
        <v>43551</v>
      </c>
      <c r="B3" s="6">
        <v>0.52083333333333337</v>
      </c>
      <c r="C3" s="6">
        <v>0.63541666666666663</v>
      </c>
      <c r="D3" s="7" t="s">
        <v>35</v>
      </c>
      <c r="E3">
        <v>2.75</v>
      </c>
    </row>
    <row r="20" spans="4:5" ht="18" customHeight="1" x14ac:dyDescent="0.2">
      <c r="D20" s="4" t="s">
        <v>0</v>
      </c>
      <c r="E20">
        <f>SUM(E2:E19)</f>
        <v>3.75</v>
      </c>
    </row>
    <row r="21" spans="4:5" ht="18" customHeight="1" x14ac:dyDescent="0.2">
      <c r="D21" s="4" t="s">
        <v>1</v>
      </c>
      <c r="E21">
        <f>E20+'Week 11'!E21</f>
        <v>65.83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1"/>
  <sheetViews>
    <sheetView view="pageLayout" workbookViewId="0">
      <selection activeCell="E3" sqref="E3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43560</v>
      </c>
      <c r="B2" s="6">
        <v>0.52083333333333337</v>
      </c>
      <c r="C2" s="6">
        <v>0.58333333333333337</v>
      </c>
      <c r="D2" s="7" t="s">
        <v>36</v>
      </c>
      <c r="E2">
        <v>1.5</v>
      </c>
    </row>
    <row r="3" spans="1:5" ht="18" customHeight="1" x14ac:dyDescent="0.2">
      <c r="A3" s="5">
        <v>43565</v>
      </c>
      <c r="B3" s="6">
        <v>0.52083333333333337</v>
      </c>
      <c r="C3" s="6">
        <v>0.63541666666666663</v>
      </c>
      <c r="D3" s="7" t="s">
        <v>38</v>
      </c>
      <c r="E3">
        <v>2.75</v>
      </c>
    </row>
    <row r="4" spans="1:5" ht="18" customHeight="1" x14ac:dyDescent="0.2">
      <c r="A4" s="5">
        <v>43567</v>
      </c>
      <c r="B4" s="6">
        <v>0.75</v>
      </c>
      <c r="C4" s="6">
        <v>0.83333333333333337</v>
      </c>
      <c r="D4" s="7" t="s">
        <v>37</v>
      </c>
      <c r="E4">
        <v>2</v>
      </c>
    </row>
    <row r="20" spans="4:5" ht="18" customHeight="1" x14ac:dyDescent="0.2">
      <c r="D20" s="4" t="s">
        <v>0</v>
      </c>
      <c r="E20">
        <f>SUM(E2:E19)</f>
        <v>6.25</v>
      </c>
    </row>
    <row r="21" spans="4:5" ht="18" customHeight="1" x14ac:dyDescent="0.2">
      <c r="D21" s="4" t="s">
        <v>1</v>
      </c>
      <c r="E21">
        <f>E20+'Week 12'!E21</f>
        <v>72.08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21"/>
  <sheetViews>
    <sheetView view="pageLayout" workbookViewId="0">
      <selection activeCell="D4" sqref="D4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43572</v>
      </c>
      <c r="B2" s="6">
        <v>0.52083333333333337</v>
      </c>
      <c r="C2" s="9">
        <v>0.63541666666666663</v>
      </c>
      <c r="D2" s="7" t="s">
        <v>39</v>
      </c>
      <c r="E2">
        <v>2.75</v>
      </c>
    </row>
    <row r="3" spans="1:5" ht="18" customHeight="1" x14ac:dyDescent="0.2">
      <c r="A3" s="5">
        <v>43573</v>
      </c>
      <c r="B3" s="6">
        <v>0.66666666666666663</v>
      </c>
      <c r="C3" s="6">
        <v>0.83333333333333337</v>
      </c>
      <c r="D3" s="7" t="s">
        <v>41</v>
      </c>
      <c r="E3">
        <v>4</v>
      </c>
    </row>
    <row r="4" spans="1:5" ht="18" customHeight="1" x14ac:dyDescent="0.2">
      <c r="A4" s="5">
        <v>43575</v>
      </c>
      <c r="B4" s="6">
        <v>0.95833333333333337</v>
      </c>
      <c r="C4" s="9">
        <v>0.5</v>
      </c>
      <c r="D4" s="7" t="s">
        <v>40</v>
      </c>
      <c r="E4">
        <v>1</v>
      </c>
    </row>
    <row r="20" spans="4:5" ht="18" customHeight="1" x14ac:dyDescent="0.2">
      <c r="D20" s="4" t="s">
        <v>0</v>
      </c>
      <c r="E20">
        <f>SUM(E2:E19)</f>
        <v>7.75</v>
      </c>
    </row>
    <row r="21" spans="4:5" ht="18" customHeight="1" x14ac:dyDescent="0.2">
      <c r="D21" s="4" t="s">
        <v>1</v>
      </c>
      <c r="E21">
        <f>E20+'Week 13'!E21</f>
        <v>79.83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21"/>
  <sheetViews>
    <sheetView view="pageLayout" topLeftCell="A8" workbookViewId="0">
      <selection activeCell="A4" sqref="A4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43579</v>
      </c>
      <c r="B2" s="10">
        <v>0.52083333333333337</v>
      </c>
      <c r="C2" s="6">
        <v>0.63541666666666663</v>
      </c>
      <c r="D2" s="7" t="s">
        <v>42</v>
      </c>
      <c r="E2">
        <v>2.75</v>
      </c>
    </row>
    <row r="3" spans="1:5" ht="18" customHeight="1" x14ac:dyDescent="0.2">
      <c r="A3" s="5">
        <v>43582</v>
      </c>
      <c r="B3" s="6">
        <v>0.625</v>
      </c>
      <c r="C3" s="6">
        <v>0.6875</v>
      </c>
      <c r="D3" s="7" t="s">
        <v>43</v>
      </c>
      <c r="E3">
        <v>1.5</v>
      </c>
    </row>
    <row r="20" spans="4:5" ht="18" customHeight="1" x14ac:dyDescent="0.2">
      <c r="D20" s="4" t="s">
        <v>0</v>
      </c>
      <c r="E20">
        <f>SUM(E2:E19)</f>
        <v>4.25</v>
      </c>
    </row>
    <row r="21" spans="4:5" ht="18" customHeight="1" x14ac:dyDescent="0.2">
      <c r="D21" s="4" t="s">
        <v>1</v>
      </c>
      <c r="E21">
        <f>E20+'Week 14'!E21</f>
        <v>84.08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21"/>
  <sheetViews>
    <sheetView tabSelected="1" view="pageLayout" workbookViewId="0">
      <selection activeCell="A3" sqref="A3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t="s">
        <v>44</v>
      </c>
      <c r="B2" s="6">
        <v>0.54166666666666663</v>
      </c>
      <c r="C2" s="6">
        <v>0.75</v>
      </c>
      <c r="D2" t="s">
        <v>45</v>
      </c>
      <c r="E2">
        <v>5</v>
      </c>
    </row>
    <row r="20" spans="4:5" ht="18" customHeight="1" x14ac:dyDescent="0.2">
      <c r="D20" s="4" t="s">
        <v>7</v>
      </c>
      <c r="E20">
        <f>SUM(E2:E19)</f>
        <v>5</v>
      </c>
    </row>
    <row r="21" spans="4:5" ht="18" customHeight="1" x14ac:dyDescent="0.2">
      <c r="D21" s="4" t="s">
        <v>1</v>
      </c>
      <c r="E21">
        <f>E20+'Week 14'!E21</f>
        <v>84.83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view="pageLayout" workbookViewId="0">
      <selection activeCell="A2" sqref="A2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8">
        <v>43479</v>
      </c>
      <c r="B2" s="6">
        <v>0.58333333333333337</v>
      </c>
      <c r="C2" s="9">
        <v>0.75</v>
      </c>
      <c r="D2" s="7" t="s">
        <v>10</v>
      </c>
      <c r="E2">
        <v>4</v>
      </c>
    </row>
    <row r="3" spans="1:5" ht="18" customHeight="1" x14ac:dyDescent="0.2">
      <c r="A3" s="5">
        <v>43481</v>
      </c>
      <c r="B3" s="6">
        <v>0.52083333333333337</v>
      </c>
      <c r="C3" s="10">
        <v>0.63541666666666663</v>
      </c>
      <c r="D3" s="7" t="s">
        <v>11</v>
      </c>
      <c r="E3">
        <v>2.75</v>
      </c>
    </row>
    <row r="4" spans="1:5" ht="18" customHeight="1" x14ac:dyDescent="0.2">
      <c r="A4" s="5">
        <v>43482</v>
      </c>
      <c r="B4" s="6">
        <v>0.625</v>
      </c>
      <c r="C4" s="6">
        <v>0.70833333333333337</v>
      </c>
      <c r="D4" s="7" t="s">
        <v>12</v>
      </c>
      <c r="E4">
        <v>2</v>
      </c>
    </row>
    <row r="20" spans="4:5" ht="18" customHeight="1" x14ac:dyDescent="0.2">
      <c r="D20" s="4" t="s">
        <v>0</v>
      </c>
      <c r="E20">
        <f>SUM(E2:E19)</f>
        <v>8.75</v>
      </c>
    </row>
    <row r="21" spans="4:5" ht="18" customHeight="1" x14ac:dyDescent="0.2">
      <c r="D21" s="4" t="s">
        <v>1</v>
      </c>
      <c r="E21">
        <f>E20+'Week 1'!E21</f>
        <v>14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1"/>
  <sheetViews>
    <sheetView view="pageLayout" workbookViewId="0">
      <selection activeCell="D4" sqref="D4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43486</v>
      </c>
      <c r="B2" s="6">
        <v>0.625</v>
      </c>
      <c r="C2" s="6">
        <v>0.70833333333333337</v>
      </c>
      <c r="D2" s="7" t="s">
        <v>13</v>
      </c>
      <c r="E2">
        <v>2</v>
      </c>
    </row>
    <row r="3" spans="1:5" ht="18" customHeight="1" x14ac:dyDescent="0.2">
      <c r="A3" s="5">
        <v>43488</v>
      </c>
      <c r="B3" s="6">
        <v>0.52083333333333337</v>
      </c>
      <c r="C3" s="6">
        <v>0.63541666666666663</v>
      </c>
      <c r="D3" s="7" t="s">
        <v>14</v>
      </c>
      <c r="E3">
        <v>2.75</v>
      </c>
    </row>
    <row r="4" spans="1:5" ht="18" customHeight="1" x14ac:dyDescent="0.2">
      <c r="A4" s="5">
        <v>43490</v>
      </c>
      <c r="B4" s="6">
        <v>0.58333333333333337</v>
      </c>
      <c r="C4" s="6">
        <v>0.64583333333333337</v>
      </c>
      <c r="D4" s="7" t="s">
        <v>15</v>
      </c>
      <c r="E4">
        <v>1.5</v>
      </c>
    </row>
    <row r="20" spans="4:5" ht="18" customHeight="1" x14ac:dyDescent="0.2">
      <c r="D20" s="4" t="s">
        <v>0</v>
      </c>
      <c r="E20">
        <f>SUM(E2:E19)</f>
        <v>6.25</v>
      </c>
    </row>
    <row r="21" spans="4:5" ht="18" customHeight="1" x14ac:dyDescent="0.2">
      <c r="D21" s="4" t="s">
        <v>1</v>
      </c>
      <c r="E21">
        <f>E20+'Week 2'!E21</f>
        <v>20.25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1"/>
  <sheetViews>
    <sheetView view="pageLayout" workbookViewId="0">
      <selection activeCell="A5" sqref="A5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43493</v>
      </c>
      <c r="B2" s="6">
        <v>0.66666666666666663</v>
      </c>
      <c r="C2" s="6">
        <v>0.70833333333333337</v>
      </c>
      <c r="D2" s="7" t="s">
        <v>16</v>
      </c>
      <c r="E2">
        <v>1</v>
      </c>
    </row>
    <row r="3" spans="1:5" ht="18" customHeight="1" x14ac:dyDescent="0.2">
      <c r="A3" s="8">
        <v>43494</v>
      </c>
      <c r="B3" s="6">
        <v>0.625</v>
      </c>
      <c r="C3" s="9">
        <v>0.70833333333333337</v>
      </c>
      <c r="D3" s="7" t="s">
        <v>17</v>
      </c>
      <c r="E3">
        <v>2</v>
      </c>
    </row>
    <row r="4" spans="1:5" ht="18" customHeight="1" x14ac:dyDescent="0.2">
      <c r="A4" s="5">
        <v>43495</v>
      </c>
      <c r="B4" s="6">
        <v>0.52083333333333337</v>
      </c>
      <c r="C4" s="6">
        <v>0.61805555555555558</v>
      </c>
      <c r="D4" s="7" t="s">
        <v>18</v>
      </c>
      <c r="E4">
        <v>2.33</v>
      </c>
    </row>
    <row r="20" spans="4:5" ht="18" customHeight="1" x14ac:dyDescent="0.2">
      <c r="D20" s="4" t="s">
        <v>0</v>
      </c>
      <c r="E20">
        <f>SUM(E2:E19)</f>
        <v>5.33</v>
      </c>
    </row>
    <row r="21" spans="4:5" ht="18" customHeight="1" x14ac:dyDescent="0.2">
      <c r="D21" s="4" t="s">
        <v>1</v>
      </c>
      <c r="E21">
        <f>E20+'Week 3'!E21</f>
        <v>25.58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view="pageLayout" workbookViewId="0">
      <selection activeCell="D2" sqref="D2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43500</v>
      </c>
      <c r="B2" s="6">
        <v>0.625</v>
      </c>
      <c r="C2" s="9">
        <v>0.6875</v>
      </c>
      <c r="D2" s="7" t="s">
        <v>21</v>
      </c>
      <c r="E2">
        <v>1.5</v>
      </c>
    </row>
    <row r="3" spans="1:5" ht="18" customHeight="1" x14ac:dyDescent="0.2">
      <c r="A3" s="5">
        <v>43502</v>
      </c>
      <c r="B3" s="6">
        <v>0.52083333333333337</v>
      </c>
      <c r="C3" s="6">
        <v>0.63541666666666663</v>
      </c>
      <c r="D3" s="7" t="s">
        <v>19</v>
      </c>
      <c r="E3">
        <v>2.75</v>
      </c>
    </row>
    <row r="4" spans="1:5" ht="18" customHeight="1" x14ac:dyDescent="0.2">
      <c r="A4" s="5">
        <v>43504</v>
      </c>
      <c r="B4" s="6">
        <v>0.66666666666666663</v>
      </c>
      <c r="C4" s="6">
        <v>0.75</v>
      </c>
      <c r="D4" s="7" t="s">
        <v>20</v>
      </c>
      <c r="E4">
        <v>2</v>
      </c>
    </row>
    <row r="5" spans="1:5" ht="18" customHeight="1" x14ac:dyDescent="0.2">
      <c r="A5" s="5">
        <v>43505</v>
      </c>
      <c r="B5" s="6">
        <v>0.54166666666666663</v>
      </c>
      <c r="C5" s="6">
        <v>0.625</v>
      </c>
      <c r="D5" s="7" t="s">
        <v>22</v>
      </c>
      <c r="E5">
        <v>2</v>
      </c>
    </row>
    <row r="20" spans="4:5" ht="18" customHeight="1" x14ac:dyDescent="0.2">
      <c r="D20" s="4" t="s">
        <v>0</v>
      </c>
      <c r="E20">
        <f>SUM(E3:E19)</f>
        <v>6.75</v>
      </c>
    </row>
    <row r="21" spans="4:5" ht="18" customHeight="1" x14ac:dyDescent="0.2">
      <c r="D21" s="4" t="s">
        <v>1</v>
      </c>
      <c r="E21">
        <f>E20+'Week 4'!E21</f>
        <v>32.33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21"/>
  <sheetViews>
    <sheetView view="pageLayout" workbookViewId="0">
      <selection activeCell="D4" sqref="D4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43506</v>
      </c>
      <c r="B2" s="6">
        <v>0.6875</v>
      </c>
      <c r="C2" s="6">
        <v>0.79166666666666663</v>
      </c>
      <c r="D2" s="7" t="s">
        <v>23</v>
      </c>
      <c r="E2">
        <v>2.5</v>
      </c>
    </row>
    <row r="3" spans="1:5" ht="18" customHeight="1" x14ac:dyDescent="0.2">
      <c r="A3" s="5">
        <v>43508</v>
      </c>
      <c r="B3" s="10">
        <v>0.66666666666666663</v>
      </c>
      <c r="C3" s="6">
        <v>0.70833333333333337</v>
      </c>
      <c r="D3" s="7" t="s">
        <v>24</v>
      </c>
      <c r="E3">
        <v>1</v>
      </c>
    </row>
    <row r="4" spans="1:5" ht="18" customHeight="1" x14ac:dyDescent="0.2">
      <c r="A4" s="5">
        <v>43509</v>
      </c>
      <c r="B4" s="6">
        <v>0.52083333333333337</v>
      </c>
      <c r="C4" s="6">
        <v>0.61458333333333337</v>
      </c>
      <c r="D4" s="7" t="s">
        <v>25</v>
      </c>
      <c r="E4">
        <v>2.25</v>
      </c>
    </row>
    <row r="20" spans="4:5" ht="18" customHeight="1" x14ac:dyDescent="0.2">
      <c r="D20" s="4" t="s">
        <v>0</v>
      </c>
      <c r="E20">
        <f>SUM(E2:E19)</f>
        <v>5.75</v>
      </c>
    </row>
    <row r="21" spans="4:5" ht="18" customHeight="1" x14ac:dyDescent="0.2">
      <c r="D21" s="4" t="s">
        <v>1</v>
      </c>
      <c r="E21">
        <f>E20+'Week 5'!E21</f>
        <v>38.08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1"/>
  <sheetViews>
    <sheetView view="pageLayout" workbookViewId="0">
      <selection activeCell="C6" sqref="C6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43516</v>
      </c>
      <c r="B2" s="6">
        <v>0.52083333333333337</v>
      </c>
      <c r="C2" s="6">
        <v>0.63541666666666663</v>
      </c>
      <c r="D2" s="7" t="s">
        <v>26</v>
      </c>
      <c r="E2">
        <v>2.75</v>
      </c>
    </row>
    <row r="3" spans="1:5" ht="18" customHeight="1" x14ac:dyDescent="0.2">
      <c r="A3" s="5">
        <v>43517</v>
      </c>
      <c r="B3" s="6">
        <v>0.5</v>
      </c>
      <c r="C3" s="6">
        <v>0.54166666666666663</v>
      </c>
      <c r="D3" s="7" t="s">
        <v>26</v>
      </c>
      <c r="E3">
        <v>1</v>
      </c>
    </row>
    <row r="4" spans="1:5" ht="18" customHeight="1" x14ac:dyDescent="0.2">
      <c r="A4" s="5"/>
      <c r="B4" s="6"/>
      <c r="C4" s="6"/>
      <c r="D4" s="7"/>
    </row>
    <row r="20" spans="4:5" ht="18" customHeight="1" x14ac:dyDescent="0.2">
      <c r="D20" s="4" t="s">
        <v>0</v>
      </c>
      <c r="E20">
        <f>SUM(E2:E19)</f>
        <v>3.75</v>
      </c>
    </row>
    <row r="21" spans="4:5" ht="18" customHeight="1" x14ac:dyDescent="0.2">
      <c r="D21" s="4" t="s">
        <v>1</v>
      </c>
      <c r="E21">
        <f>E20+'Week 6'!E21</f>
        <v>41.83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21"/>
  <sheetViews>
    <sheetView view="pageLayout" workbookViewId="0">
      <selection activeCell="D4" sqref="D4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43521</v>
      </c>
      <c r="B2" s="6">
        <v>0.66666666666666663</v>
      </c>
      <c r="C2" s="6">
        <v>0.75</v>
      </c>
      <c r="D2" s="7" t="s">
        <v>27</v>
      </c>
      <c r="E2">
        <v>2</v>
      </c>
    </row>
    <row r="3" spans="1:5" ht="18" customHeight="1" x14ac:dyDescent="0.2">
      <c r="A3" s="5">
        <v>43523</v>
      </c>
      <c r="B3" s="6">
        <v>0.52083333333333337</v>
      </c>
      <c r="C3" s="6">
        <v>0.63541666666666663</v>
      </c>
      <c r="D3" s="7" t="s">
        <v>28</v>
      </c>
      <c r="E3">
        <v>2.75</v>
      </c>
    </row>
    <row r="20" spans="4:5" ht="18" customHeight="1" x14ac:dyDescent="0.2">
      <c r="D20" s="4" t="s">
        <v>0</v>
      </c>
      <c r="E20">
        <f>SUM(E2:E19)</f>
        <v>4.75</v>
      </c>
    </row>
    <row r="21" spans="4:5" ht="18" customHeight="1" x14ac:dyDescent="0.2">
      <c r="D21" s="4" t="s">
        <v>1</v>
      </c>
      <c r="E21">
        <f>E20+'Week 7'!E21</f>
        <v>46.58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 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21"/>
  <sheetViews>
    <sheetView view="pageLayout" workbookViewId="0">
      <selection activeCell="A5" sqref="A5"/>
    </sheetView>
  </sheetViews>
  <sheetFormatPr defaultColWidth="11" defaultRowHeight="18" customHeight="1" x14ac:dyDescent="0.2"/>
  <cols>
    <col min="4" max="4" width="44.26953125" customWidth="1"/>
    <col min="5" max="5" width="16.6328125" customWidth="1"/>
  </cols>
  <sheetData>
    <row r="1" spans="1:5" ht="18" customHeight="1" thickBot="1" x14ac:dyDescent="0.25">
      <c r="A1" s="1" t="s">
        <v>6</v>
      </c>
      <c r="B1" s="2" t="s">
        <v>2</v>
      </c>
      <c r="C1" s="2" t="s">
        <v>3</v>
      </c>
      <c r="D1" s="2" t="s">
        <v>4</v>
      </c>
      <c r="E1" s="3" t="s">
        <v>5</v>
      </c>
    </row>
    <row r="2" spans="1:5" ht="18" customHeight="1" x14ac:dyDescent="0.2">
      <c r="A2" s="5">
        <v>43528</v>
      </c>
      <c r="B2" s="6">
        <v>0.66666666666666663</v>
      </c>
      <c r="C2" s="6">
        <v>0.75</v>
      </c>
      <c r="D2" s="7" t="s">
        <v>29</v>
      </c>
      <c r="E2">
        <v>2</v>
      </c>
    </row>
    <row r="3" spans="1:5" ht="18" customHeight="1" x14ac:dyDescent="0.2">
      <c r="A3" s="5">
        <v>43532</v>
      </c>
      <c r="B3" s="6">
        <v>0.77083333333333337</v>
      </c>
      <c r="C3" s="6">
        <v>0.83333333333333337</v>
      </c>
      <c r="D3" s="7" t="s">
        <v>29</v>
      </c>
      <c r="E3">
        <v>1.5</v>
      </c>
    </row>
    <row r="4" spans="1:5" ht="18" customHeight="1" x14ac:dyDescent="0.2">
      <c r="A4" s="5">
        <v>43533</v>
      </c>
      <c r="B4" s="6">
        <v>0.5</v>
      </c>
      <c r="C4" s="6">
        <v>0.5625</v>
      </c>
      <c r="D4" s="7" t="s">
        <v>29</v>
      </c>
      <c r="E4">
        <v>1.5</v>
      </c>
    </row>
    <row r="20" spans="4:5" ht="18" customHeight="1" x14ac:dyDescent="0.2">
      <c r="D20" s="4" t="s">
        <v>0</v>
      </c>
      <c r="E20">
        <f>SUM(E2:E19)</f>
        <v>5</v>
      </c>
    </row>
    <row r="21" spans="4:5" ht="18" customHeight="1" x14ac:dyDescent="0.2">
      <c r="D21" s="4" t="s">
        <v>1</v>
      </c>
      <c r="E21">
        <f>E20+'Week 8'!E21</f>
        <v>51.58</v>
      </c>
    </row>
  </sheetData>
  <phoneticPr fontId="1" type="noConversion"/>
  <pageMargins left="0.75" right="0.75" top="1" bottom="1" header="0.5" footer="0.5"/>
  <pageSetup orientation="landscape" horizontalDpi="4294967292" verticalDpi="4294967292" r:id="rId1"/>
  <headerFooter>
    <oddHeader>&amp;C&amp;"Verdana,Bold"&amp;14Internet Technologies Project Time Sheet</oddHeader>
    <oddFooter>&amp;C&amp;A</oddFoot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Final</vt:lpstr>
    </vt:vector>
  </TitlesOfParts>
  <Company>ABTech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Wallin</dc:creator>
  <cp:lastModifiedBy>Sean</cp:lastModifiedBy>
  <cp:lastPrinted>2011-01-05T15:49:08Z</cp:lastPrinted>
  <dcterms:created xsi:type="dcterms:W3CDTF">2011-01-05T15:32:12Z</dcterms:created>
  <dcterms:modified xsi:type="dcterms:W3CDTF">2023-05-02T15:04:27Z</dcterms:modified>
</cp:coreProperties>
</file>