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9ae92345978a028/01. My School/Bootcamp - Data Analysis/Analysis Projects/Crowdfunding Analysis/"/>
    </mc:Choice>
  </mc:AlternateContent>
  <xr:revisionPtr revIDLastSave="298" documentId="13_ncr:1_{D754642E-E684-4F4D-953B-1821B0424A6E}" xr6:coauthVersionLast="46" xr6:coauthVersionMax="46" xr10:uidLastSave="{18440F74-43B6-4F0E-A909-16B1E8705CF5}"/>
  <bookViews>
    <workbookView xWindow="-96" yWindow="-96" windowWidth="23232" windowHeight="12696" tabRatio="756" xr2:uid="{00000000-000D-0000-FFFF-FFFF00000000}"/>
  </bookViews>
  <sheets>
    <sheet name="Kickstarter" sheetId="1" r:id="rId1"/>
    <sheet name="Chart1" sheetId="9" r:id="rId2"/>
    <sheet name="Descriptive Statistics" sheetId="8" r:id="rId3"/>
    <sheet name="Failed US Kickstarters" sheetId="7" r:id="rId4"/>
    <sheet name="Successful US Kickstarters" sheetId="6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8" l="1"/>
  <c r="C5" i="8"/>
  <c r="C4" i="8"/>
  <c r="B13" i="8"/>
  <c r="B12" i="8"/>
  <c r="B11" i="8"/>
  <c r="C13" i="8"/>
  <c r="C12" i="8"/>
  <c r="C14" i="8" s="1"/>
  <c r="C11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52" i="1"/>
  <c r="P521" i="1"/>
  <c r="P595" i="1"/>
  <c r="P1019" i="1"/>
  <c r="P1577" i="1"/>
  <c r="P2407" i="1"/>
  <c r="P2882" i="1"/>
  <c r="P3091" i="1"/>
  <c r="P3095" i="1"/>
  <c r="P3136" i="1"/>
  <c r="P869" i="1"/>
  <c r="P876" i="1"/>
  <c r="P1785" i="1"/>
  <c r="P2598" i="1"/>
  <c r="P3053" i="1"/>
  <c r="P3957" i="1"/>
  <c r="P3961" i="1"/>
  <c r="P3969" i="1"/>
  <c r="P4012" i="1"/>
  <c r="P212" i="1"/>
  <c r="P241" i="1"/>
  <c r="P517" i="1"/>
  <c r="P995" i="1"/>
  <c r="P1502" i="1"/>
  <c r="P1692" i="1"/>
  <c r="P2409" i="1"/>
  <c r="P3111" i="1"/>
  <c r="P3205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4112" i="1"/>
  <c r="P205" i="1"/>
  <c r="P936" i="1"/>
  <c r="P985" i="1"/>
  <c r="P1004" i="1"/>
  <c r="P2147" i="1"/>
  <c r="P3106" i="1"/>
  <c r="P3809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2863" i="1"/>
  <c r="P3960" i="1"/>
  <c r="P3976" i="1"/>
  <c r="P3987" i="1"/>
  <c r="P182" i="1"/>
  <c r="P481" i="1"/>
  <c r="P1693" i="1"/>
  <c r="P2674" i="1"/>
  <c r="P2887" i="1"/>
  <c r="P3893" i="1"/>
  <c r="P3900" i="1"/>
  <c r="P600" i="1"/>
  <c r="P713" i="1"/>
  <c r="P979" i="1"/>
  <c r="P1551" i="1"/>
  <c r="P1728" i="1"/>
  <c r="P2645" i="1"/>
  <c r="P2704" i="1"/>
  <c r="P2884" i="1"/>
  <c r="P3853" i="1"/>
  <c r="P4071" i="1"/>
  <c r="P695" i="1"/>
  <c r="P974" i="1"/>
  <c r="P1015" i="1"/>
  <c r="P1806" i="1"/>
  <c r="P3635" i="1"/>
  <c r="P3985" i="1"/>
  <c r="P39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989" i="1"/>
  <c r="P4003" i="1"/>
  <c r="P4046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1769" i="1"/>
  <c r="P1776" i="1"/>
  <c r="P2703" i="1"/>
  <c r="P3209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2857" i="1"/>
  <c r="P206" i="1"/>
  <c r="P778" i="1"/>
  <c r="P1243" i="1"/>
  <c r="P3633" i="1"/>
  <c r="P1819" i="1"/>
  <c r="P2757" i="1"/>
  <c r="P3143" i="1"/>
  <c r="P3201" i="1"/>
  <c r="P1919" i="1"/>
  <c r="P3878" i="1"/>
  <c r="P4058" i="1"/>
  <c r="P3204" i="1"/>
  <c r="P218" i="1"/>
  <c r="P980" i="1"/>
  <c r="P1772" i="1"/>
  <c r="P3118" i="1"/>
  <c r="P4000" i="1"/>
  <c r="P203" i="1"/>
  <c r="P691" i="1"/>
  <c r="P3124" i="1"/>
  <c r="P1000" i="1"/>
  <c r="P1767" i="1"/>
  <c r="P1914" i="1"/>
  <c r="P3197" i="1"/>
  <c r="P168" i="1"/>
  <c r="P2957" i="1"/>
  <c r="P3073" i="1"/>
  <c r="P3795" i="1"/>
  <c r="P4041" i="1"/>
  <c r="P1794" i="1"/>
  <c r="P2917" i="1"/>
  <c r="P4069" i="1"/>
  <c r="P2902" i="1"/>
  <c r="P1078" i="1"/>
  <c r="P2676" i="1"/>
  <c r="P454" i="1"/>
  <c r="P1308" i="1"/>
  <c r="P1706" i="1"/>
  <c r="P1777" i="1"/>
  <c r="P3190" i="1"/>
  <c r="P3064" i="1"/>
  <c r="P3908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5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5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5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5" s="1"/>
  <c r="P3389" i="1"/>
  <c r="P3529" i="1"/>
  <c r="P3769" i="1"/>
  <c r="P3835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57" i="1"/>
  <c r="P1214" i="1"/>
  <c r="P2495" i="1"/>
  <c r="P2923" i="1"/>
  <c r="P2980" i="1"/>
  <c r="P2983" i="1"/>
  <c r="P3678" i="1"/>
  <c r="P3695" i="1"/>
  <c r="P3785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49" i="1"/>
  <c r="P822" i="1"/>
  <c r="P826" i="1"/>
  <c r="P1355" i="1"/>
  <c r="P2253" i="1"/>
  <c r="P2303" i="1"/>
  <c r="P2454" i="1"/>
  <c r="P2491" i="1"/>
  <c r="P1192" i="1"/>
  <c r="P1197" i="1"/>
  <c r="P1302" i="1"/>
  <c r="P1390" i="1"/>
  <c r="P1532" i="1"/>
  <c r="P1823" i="1"/>
  <c r="P1886" i="1"/>
  <c r="P2120" i="1"/>
  <c r="P3441" i="1"/>
  <c r="P329" i="1"/>
  <c r="P1354" i="1"/>
  <c r="P1541" i="1"/>
  <c r="P2041" i="1"/>
  <c r="P2104" i="1"/>
  <c r="P2474" i="1"/>
  <c r="P2822" i="1"/>
  <c r="P3302" i="1"/>
  <c r="P3613" i="1"/>
  <c r="P3706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407" i="1"/>
  <c r="P3422" i="1"/>
  <c r="P3484" i="1"/>
  <c r="P3671" i="1"/>
  <c r="P258" i="1"/>
  <c r="P1474" i="1"/>
  <c r="P1524" i="1"/>
  <c r="P2167" i="1"/>
  <c r="P2180" i="1"/>
  <c r="P3336" i="1"/>
  <c r="P3373" i="1"/>
  <c r="P3463" i="1"/>
  <c r="P3684" i="1"/>
  <c r="P3686" i="1"/>
  <c r="P117" i="1"/>
  <c r="P651" i="1"/>
  <c r="P1671" i="1"/>
  <c r="P2725" i="1"/>
  <c r="P3425" i="1"/>
  <c r="P3459" i="1"/>
  <c r="P3677" i="1"/>
  <c r="P3816" i="1"/>
  <c r="P115" i="1"/>
  <c r="P655" i="1"/>
  <c r="P1298" i="1"/>
  <c r="P2279" i="1"/>
  <c r="P2612" i="1"/>
  <c r="P3712" i="1"/>
  <c r="P38" i="1"/>
  <c r="P44" i="1"/>
  <c r="P382" i="1"/>
  <c r="P404" i="1"/>
  <c r="P1652" i="1"/>
  <c r="P2818" i="1"/>
  <c r="P3396" i="1"/>
  <c r="P3" i="1"/>
  <c r="P788" i="1"/>
  <c r="P1657" i="1"/>
  <c r="P1834" i="1"/>
  <c r="P2061" i="1"/>
  <c r="P3028" i="1"/>
  <c r="P3482" i="1"/>
  <c r="P3779" i="1"/>
  <c r="P3822" i="1"/>
  <c r="P642" i="1"/>
  <c r="P722" i="1"/>
  <c r="P792" i="1"/>
  <c r="P860" i="1"/>
  <c r="P2333" i="1"/>
  <c r="P2622" i="1"/>
  <c r="P3298" i="1"/>
  <c r="P3560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293" i="1"/>
  <c r="P1619" i="1"/>
  <c r="P2105" i="1"/>
  <c r="P2296" i="1"/>
  <c r="P2623" i="1"/>
  <c r="P3330" i="1"/>
  <c r="P3773" i="1"/>
  <c r="P271" i="1"/>
  <c r="P657" i="1"/>
  <c r="P1348" i="1"/>
  <c r="P2168" i="1"/>
  <c r="P2201" i="1"/>
  <c r="P2260" i="1"/>
  <c r="P2985" i="1"/>
  <c r="P3035" i="1"/>
  <c r="P63" i="1"/>
  <c r="P278" i="1"/>
  <c r="P745" i="1"/>
  <c r="P785" i="1"/>
  <c r="P1465" i="1"/>
  <c r="P1748" i="1"/>
  <c r="P2050" i="1"/>
  <c r="P2065" i="1"/>
  <c r="P2119" i="1"/>
  <c r="P2740" i="1"/>
  <c r="P2298" i="1"/>
  <c r="P3049" i="1"/>
  <c r="P3564" i="1"/>
  <c r="P280" i="1"/>
  <c r="P1515" i="1"/>
  <c r="P1948" i="1"/>
  <c r="P2796" i="1"/>
  <c r="P3472" i="1"/>
  <c r="P2211" i="1"/>
  <c r="P3787" i="1"/>
  <c r="P802" i="1"/>
  <c r="P814" i="1"/>
  <c r="P1250" i="1"/>
  <c r="P2207" i="1"/>
  <c r="P3452" i="1"/>
  <c r="P78" i="1"/>
  <c r="P272" i="1"/>
  <c r="P2058" i="1"/>
  <c r="P2075" i="1"/>
  <c r="P2183" i="1"/>
  <c r="P2237" i="1"/>
  <c r="P3351" i="1"/>
  <c r="P3454" i="1"/>
  <c r="P3538" i="1"/>
  <c r="P3611" i="1"/>
  <c r="P3829" i="1"/>
  <c r="P1857" i="1"/>
  <c r="P2264" i="1"/>
  <c r="P2281" i="1"/>
  <c r="P2712" i="1"/>
  <c r="P3274" i="1"/>
  <c r="P3714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82" i="1"/>
  <c r="P729" i="1"/>
  <c r="P820" i="1"/>
  <c r="P1633" i="1"/>
  <c r="P2217" i="1"/>
  <c r="P2525" i="1"/>
  <c r="P2545" i="1"/>
  <c r="P2555" i="1"/>
  <c r="P3536" i="1"/>
  <c r="P3718" i="1"/>
  <c r="P281" i="1"/>
  <c r="P1517" i="1"/>
  <c r="P1961" i="1"/>
  <c r="P2229" i="1"/>
  <c r="P2316" i="1"/>
  <c r="P3015" i="1"/>
  <c r="P741" i="1"/>
  <c r="P2632" i="1"/>
  <c r="P3012" i="1"/>
  <c r="P3493" i="1"/>
  <c r="P1221" i="1"/>
  <c r="P2668" i="1"/>
  <c r="P3311" i="1"/>
  <c r="P15" i="1"/>
  <c r="P734" i="1"/>
  <c r="P815" i="1"/>
  <c r="P3168" i="1"/>
  <c r="P3485" i="1"/>
  <c r="P3837" i="1"/>
  <c r="P1190" i="1"/>
  <c r="P1668" i="1"/>
  <c r="P2025" i="1"/>
  <c r="P2181" i="1"/>
  <c r="P3233" i="1"/>
  <c r="P1277" i="1"/>
  <c r="P1519" i="1"/>
  <c r="P3612" i="1"/>
  <c r="P1466" i="1"/>
  <c r="P2224" i="1"/>
  <c r="P2971" i="1"/>
  <c r="P3167" i="1"/>
  <c r="P2641" i="1"/>
  <c r="P3267" i="1"/>
  <c r="P14" i="1"/>
  <c r="P1762" i="1"/>
  <c r="P1266" i="1"/>
  <c r="P150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523" i="1"/>
  <c r="P348" i="1"/>
  <c r="P1642" i="1"/>
  <c r="P2617" i="1"/>
  <c r="P2732" i="1"/>
  <c r="P2836" i="1"/>
  <c r="P3295" i="1"/>
  <c r="P1377" i="1"/>
  <c r="P1942" i="1"/>
  <c r="P2231" i="1"/>
  <c r="P2304" i="1"/>
  <c r="P2479" i="1"/>
  <c r="P2670" i="1"/>
  <c r="P2978" i="1"/>
  <c r="P3345" i="1"/>
  <c r="P3451" i="1"/>
  <c r="P3605" i="1"/>
  <c r="P1220" i="1"/>
  <c r="P1935" i="1"/>
  <c r="P2614" i="1"/>
  <c r="P2998" i="1"/>
  <c r="P3180" i="1"/>
  <c r="E4" i="5" s="1"/>
  <c r="P66" i="1"/>
  <c r="P1362" i="1"/>
  <c r="P1883" i="1"/>
  <c r="P2293" i="1"/>
  <c r="P2447" i="1"/>
  <c r="P359" i="1"/>
  <c r="P1527" i="1"/>
  <c r="P1655" i="1"/>
  <c r="P3656" i="1"/>
  <c r="P1681" i="1"/>
  <c r="P2975" i="1"/>
  <c r="P3257" i="1"/>
  <c r="P3308" i="1"/>
  <c r="P3593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009" i="1"/>
  <c r="P3510" i="1"/>
  <c r="P3539" i="1"/>
  <c r="P787" i="1"/>
  <c r="P2172" i="1"/>
  <c r="P2458" i="1"/>
  <c r="P391" i="1"/>
  <c r="P2043" i="1"/>
  <c r="P2457" i="1"/>
  <c r="P39" i="1"/>
  <c r="P1358" i="1"/>
  <c r="P3397" i="1"/>
  <c r="P360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462" i="1"/>
  <c r="P260" i="1"/>
  <c r="P2066" i="1"/>
  <c r="P3048" i="1"/>
  <c r="P345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3464" i="1"/>
  <c r="P3601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3721" i="1"/>
  <c r="P1285" i="1"/>
  <c r="P2037" i="1"/>
  <c r="P3316" i="1"/>
  <c r="P3410" i="1"/>
  <c r="P1385" i="1"/>
  <c r="P1953" i="1"/>
  <c r="P2335" i="1"/>
  <c r="P1260" i="1"/>
  <c r="P3039" i="1"/>
  <c r="P389" i="1"/>
  <c r="P658" i="1"/>
  <c r="P1509" i="1"/>
  <c r="P3473" i="1"/>
  <c r="P2004" i="1"/>
  <c r="P858" i="1"/>
  <c r="P3364" i="1"/>
  <c r="P1388" i="1"/>
  <c r="P2068" i="1"/>
  <c r="P111" i="1"/>
  <c r="P2275" i="1"/>
  <c r="P3368" i="1"/>
  <c r="P2258" i="1"/>
  <c r="P3393" i="1"/>
  <c r="P2610" i="1"/>
  <c r="P3832" i="1"/>
  <c r="P1955" i="1"/>
  <c r="P2032" i="1"/>
  <c r="P2117" i="1"/>
  <c r="P3820" i="1"/>
  <c r="P287" i="1"/>
  <c r="P306" i="1"/>
  <c r="P833" i="1"/>
  <c r="P2710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1538" i="1"/>
  <c r="P2177" i="1"/>
  <c r="P3654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3294" i="1"/>
  <c r="P2257" i="1"/>
  <c r="P3584" i="1"/>
  <c r="P2081" i="1"/>
  <c r="P3446" i="1"/>
  <c r="P1194" i="1"/>
  <c r="P308" i="1"/>
  <c r="P2216" i="1"/>
  <c r="P1958" i="1"/>
  <c r="P2341" i="1"/>
  <c r="P1259" i="1"/>
  <c r="P2726" i="1"/>
  <c r="P2267" i="1"/>
  <c r="P646" i="1"/>
  <c r="P2039" i="1"/>
  <c r="P3710" i="1"/>
  <c r="P540" i="1"/>
  <c r="P3027" i="1"/>
  <c r="P2034" i="1"/>
  <c r="P2611" i="1"/>
  <c r="P248" i="1"/>
  <c r="P2011" i="1"/>
  <c r="P1839" i="1"/>
  <c r="P45" i="1"/>
  <c r="P2005" i="1"/>
  <c r="P738" i="1"/>
  <c r="P3355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  <c r="C7" i="8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<sst xmlns="http://schemas.openxmlformats.org/spreadsheetml/2006/main" count="38341" uniqueCount="8399">
  <si>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</si>
  <si>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</si>
  <si>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</si>
  <si>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</si>
  <si>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</si>
  <si>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</si>
  <si>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</si>
  <si>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</si>
  <si>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</si>
  <si>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</si>
  <si>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</si>
  <si>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</si>
  <si>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</si>
  <si>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</si>
  <si>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</si>
  <si>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</si>
  <si>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</si>
  <si>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</si>
  <si>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</si>
  <si>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</si>
  <si>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</si>
  <si>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</si>
  <si>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</si>
  <si>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</si>
  <si>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</si>
  <si>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</si>
  <si>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</si>
  <si>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</si>
  <si>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</si>
  <si>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</si>
  <si>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</si>
  <si>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</si>
  <si>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</si>
  <si>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</si>
  <si>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</si>
  <si>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</si>
  <si>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</si>
  <si>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</si>
  <si>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</si>
  <si>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</si>
  <si>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</si>
  <si>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</si>
  <si>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</si>
  <si>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</si>
  <si>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</si>
  <si>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</si>
  <si>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</si>
  <si>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</si>
  <si>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</si>
  <si>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</si>
  <si>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</si>
  <si>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</si>
  <si>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</si>
  <si>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</si>
  <si>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</si>
  <si>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</si>
  <si>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</si>
  <si>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</si>
  <si>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</si>
  <si>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</si>
  <si>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</si>
  <si>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</si>
  <si>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</si>
  <si>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</si>
  <si>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</si>
  <si>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</si>
  <si>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</si>
  <si>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</si>
  <si>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</si>
  <si>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</si>
  <si>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</si>
  <si>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</si>
  <si>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</si>
  <si>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</si>
  <si>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</si>
  <si>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</si>
  <si>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</si>
  <si>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</si>
  <si>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</si>
  <si>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</si>
  <si>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</si>
  <si>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</si>
  <si>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</si>
  <si>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</si>
  <si>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</si>
  <si>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</si>
  <si>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</si>
  <si>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</si>
  <si>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</si>
  <si>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</si>
  <si>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</si>
  <si>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</si>
  <si>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</si>
  <si>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</si>
  <si>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</si>
  <si>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</si>
  <si>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</si>
  <si>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</si>
  <si>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</si>
  <si>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</si>
  <si>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</si>
  <si>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</si>
  <si>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</si>
  <si>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</si>
  <si>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</si>
  <si>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</si>
  <si>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</si>
  <si>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</si>
  <si>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</si>
  <si>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</si>
  <si>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</si>
  <si>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</si>
  <si>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</si>
  <si>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</si>
  <si>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</si>
  <si>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</si>
  <si>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</si>
  <si>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</si>
  <si>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</si>
  <si>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</si>
  <si>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</si>
  <si>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</si>
  <si>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</si>
  <si>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</si>
  <si>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</si>
  <si>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</si>
  <si>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</si>
  <si>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</si>
  <si>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</si>
  <si>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</si>
  <si>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</si>
  <si>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</si>
  <si>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</si>
  <si>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</si>
  <si>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</si>
  <si>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</si>
  <si>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</si>
  <si>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</si>
  <si>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</si>
  <si>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</si>
  <si>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</si>
  <si>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</si>
  <si>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</si>
  <si>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</si>
  <si>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</si>
  <si>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</si>
  <si>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</si>
  <si>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</si>
  <si>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</si>
  <si>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</si>
  <si>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</si>
  <si>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</si>
  <si>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</si>
  <si>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</si>
  <si>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</si>
  <si>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</si>
  <si>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</si>
  <si>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</si>
  <si>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</si>
  <si>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</si>
  <si>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</si>
  <si>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</si>
  <si>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</si>
  <si>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</si>
  <si>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</si>
  <si>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</si>
  <si>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</si>
  <si>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</si>
  <si>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</si>
  <si>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</si>
  <si>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</si>
  <si>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</si>
  <si>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</si>
  <si>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</si>
  <si>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</si>
  <si>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</si>
  <si>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</si>
  <si>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</si>
  <si>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</si>
  <si>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</si>
  <si>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</si>
  <si>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</si>
  <si>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</si>
  <si>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</si>
  <si>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</si>
  <si>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</si>
  <si>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</si>
  <si>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</si>
  <si>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</si>
  <si>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</si>
  <si>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</si>
  <si>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</si>
  <si>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</si>
  <si>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</si>
  <si>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</si>
  <si>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</si>
  <si>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</si>
  <si>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</si>
  <si>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</si>
  <si>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</si>
  <si>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</si>
  <si>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</si>
  <si>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</si>
  <si>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</si>
  <si>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</si>
  <si>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</si>
  <si>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</si>
  <si>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</si>
  <si>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</si>
  <si>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</si>
  <si>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</si>
  <si>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</si>
  <si>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</si>
  <si>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</si>
  <si>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</si>
  <si>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</si>
  <si>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</si>
  <si>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</si>
  <si>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</si>
  <si>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</si>
  <si>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</si>
  <si>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</si>
  <si>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</si>
  <si>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</si>
  <si>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</si>
  <si>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</si>
  <si>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</si>
  <si>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</si>
  <si>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</si>
  <si>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</si>
  <si>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</si>
  <si>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</si>
  <si>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</si>
  <si>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</si>
  <si>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</si>
  <si>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</si>
  <si>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</si>
  <si>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</si>
  <si>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</si>
  <si>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</si>
  <si>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</si>
  <si>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</si>
  <si>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</si>
  <si>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</si>
  <si>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</si>
  <si>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</si>
  <si>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</si>
  <si>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</si>
  <si>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</si>
  <si>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</si>
  <si>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</si>
  <si>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</si>
  <si>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</si>
  <si>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</si>
  <si>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</si>
  <si>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</si>
  <si>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</si>
  <si>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</si>
  <si>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</si>
  <si>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</si>
  <si>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</si>
  <si>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</si>
  <si>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</si>
  <si>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</si>
  <si>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</si>
  <si>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</si>
  <si>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</si>
  <si>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</si>
  <si>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</si>
  <si>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</si>
  <si>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</si>
  <si>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</si>
  <si>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</si>
  <si>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</si>
  <si>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</si>
  <si>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</si>
  <si>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</si>
  <si>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</si>
  <si>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</si>
  <si>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</si>
  <si>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</si>
  <si>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</si>
  <si>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</si>
  <si>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</si>
  <si>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</si>
  <si>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</si>
  <si>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</si>
  <si>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</si>
  <si>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</si>
  <si>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</si>
  <si>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</si>
  <si>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</si>
  <si>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</si>
  <si>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</si>
  <si>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</si>
  <si>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</si>
  <si>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</si>
  <si>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</si>
  <si>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</si>
  <si>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</si>
  <si>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</si>
  <si>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</si>
  <si>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</si>
  <si>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</si>
  <si>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</si>
  <si>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</si>
  <si>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</si>
  <si>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</si>
  <si>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</si>
  <si>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</si>
  <si>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</si>
  <si>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</si>
  <si>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</si>
  <si>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</si>
  <si>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</si>
  <si>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</si>
  <si>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</si>
  <si>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</si>
  <si>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</si>
  <si>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</si>
  <si>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</si>
  <si>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</si>
  <si>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</si>
  <si>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</si>
  <si>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</si>
  <si>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</si>
  <si>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</si>
  <si>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</si>
  <si>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</si>
  <si>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</si>
  <si>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</si>
  <si>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</si>
  <si>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</si>
  <si>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</si>
  <si>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</si>
  <si>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</si>
  <si>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</si>
  <si>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</si>
  <si>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</si>
  <si>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</si>
  <si>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</si>
  <si>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</si>
  <si>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</si>
  <si>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</si>
  <si>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</si>
  <si>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</si>
  <si>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</si>
  <si>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</si>
  <si>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</si>
  <si>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</si>
  <si>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</si>
  <si>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</si>
  <si>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</si>
  <si>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</si>
  <si>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</si>
  <si>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</si>
  <si>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</si>
  <si>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</si>
  <si>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</si>
  <si>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</si>
  <si>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</si>
  <si>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</si>
  <si>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</si>
  <si>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</si>
  <si>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</si>
  <si>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</si>
  <si>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</si>
  <si>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</si>
  <si>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</si>
  <si>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</si>
  <si>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</si>
  <si>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</si>
  <si>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</si>
  <si>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</si>
  <si>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</si>
  <si>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</si>
  <si>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</si>
  <si>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</si>
  <si>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</si>
  <si>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</si>
  <si>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</si>
  <si>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</si>
  <si>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</si>
  <si>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</si>
  <si>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</si>
  <si>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</si>
  <si>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</si>
  <si>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</si>
  <si>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</si>
  <si>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</si>
  <si>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</si>
  <si>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</si>
  <si>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</si>
  <si>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</si>
  <si>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</si>
  <si>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</si>
  <si>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</si>
  <si>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</si>
  <si>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</si>
  <si>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</si>
  <si>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</si>
  <si>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</si>
  <si>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</si>
  <si>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</si>
  <si>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</si>
  <si>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</si>
  <si>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</si>
  <si>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</si>
  <si>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</si>
  <si>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</si>
  <si>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</si>
  <si>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</si>
  <si>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</si>
  <si>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</si>
  <si>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</si>
  <si>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</si>
  <si>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</si>
  <si>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</si>
  <si>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</si>
  <si>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</si>
  <si>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</si>
  <si>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</si>
  <si>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</si>
  <si>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</si>
  <si>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</si>
  <si>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</si>
  <si>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</si>
  <si>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</si>
  <si>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</si>
  <si>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</si>
  <si>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</si>
  <si>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</si>
  <si>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</si>
  <si>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</si>
  <si>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</si>
  <si>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</si>
  <si>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</si>
  <si>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</si>
  <si>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</si>
  <si>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</si>
  <si>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</si>
  <si>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</si>
  <si>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</si>
  <si>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</si>
  <si>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</si>
  <si>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</si>
  <si>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</si>
  <si>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</si>
  <si>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</si>
  <si>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</si>
  <si>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</si>
  <si>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</si>
  <si>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</si>
  <si>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</si>
  <si>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</si>
  <si>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</si>
  <si>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</si>
  <si>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</si>
  <si>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</si>
  <si>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</si>
  <si>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</si>
  <si>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</si>
  <si>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</si>
  <si>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</si>
  <si>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</si>
  <si>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</si>
  <si>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</si>
  <si>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</si>
  <si>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</si>
  <si>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</si>
  <si>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</si>
  <si>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</si>
  <si>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</si>
  <si>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</si>
  <si>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</si>
  <si>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</si>
  <si>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</si>
  <si>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</si>
  <si>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</si>
  <si>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</si>
  <si>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</si>
  <si>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</si>
  <si>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</si>
  <si>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</si>
  <si>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</si>
  <si>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</si>
  <si>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</si>
  <si>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</si>
  <si>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</si>
  <si>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</si>
  <si>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</si>
  <si>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</si>
  <si>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</si>
  <si>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</si>
  <si>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</si>
  <si>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</si>
  <si>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</si>
  <si>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</si>
  <si>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</si>
  <si>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</si>
  <si>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</si>
  <si>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</si>
  <si>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</si>
  <si>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</si>
  <si>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</si>
  <si>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</si>
  <si>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</si>
  <si>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</si>
  <si>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</si>
  <si>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</si>
  <si>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</si>
  <si>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</si>
  <si>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</si>
  <si>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</si>
  <si>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</si>
  <si>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</si>
  <si>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</si>
  <si>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</si>
  <si>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</si>
  <si>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</si>
  <si>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</si>
  <si>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</si>
  <si>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</si>
  <si>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</si>
  <si>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</si>
  <si>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</si>
  <si>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</si>
  <si>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</si>
  <si>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</si>
  <si>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</si>
  <si>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</si>
  <si>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</si>
  <si>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</si>
  <si>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</si>
  <si>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</si>
  <si>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</si>
  <si>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</si>
  <si>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</si>
  <si>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</si>
  <si>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</si>
  <si>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</si>
  <si>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</si>
  <si>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</si>
  <si>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</si>
  <si>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</si>
  <si>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</si>
  <si>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</si>
  <si>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</si>
  <si>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</si>
  <si>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</si>
  <si>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</si>
  <si>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</si>
  <si>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</si>
  <si>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</si>
  <si>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</si>
  <si>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</si>
  <si>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</si>
  <si>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</si>
  <si>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</si>
  <si>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</si>
  <si>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</si>
  <si>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</si>
  <si>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</si>
  <si>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</si>
  <si>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</si>
  <si>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</si>
  <si>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</si>
  <si>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</si>
  <si>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</si>
  <si>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</si>
  <si>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</si>
  <si>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</si>
  <si>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</si>
  <si>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</si>
  <si>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</si>
  <si>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</si>
  <si>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</si>
  <si>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</si>
  <si>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</si>
  <si>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</si>
  <si>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</si>
  <si>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</si>
  <si>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</si>
  <si>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</si>
  <si>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</si>
  <si>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</si>
  <si>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</si>
  <si>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</si>
  <si>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</si>
  <si>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</si>
  <si>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</si>
  <si>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</si>
  <si>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</si>
  <si>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</si>
  <si>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</si>
  <si>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</si>
  <si>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</si>
  <si>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</si>
  <si>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</si>
  <si>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</si>
  <si>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</si>
  <si>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</si>
  <si>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</si>
  <si>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</si>
  <si>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</si>
  <si>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</si>
  <si>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</si>
  <si>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</si>
  <si>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</si>
  <si>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</si>
  <si>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</si>
  <si>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</si>
  <si>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</si>
  <si>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</si>
  <si>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</si>
  <si>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</si>
  <si>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</si>
  <si>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</si>
  <si>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</si>
  <si>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</si>
  <si>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</si>
  <si>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</si>
  <si>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</si>
  <si>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</si>
  <si>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</si>
  <si>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</si>
  <si>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</si>
  <si>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</si>
  <si>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</si>
  <si>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</si>
  <si>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</si>
  <si>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</si>
  <si>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</si>
  <si>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</si>
  <si>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</si>
  <si>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</si>
  <si>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</si>
  <si>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</si>
  <si>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</si>
  <si>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</si>
  <si>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</si>
  <si>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</si>
  <si>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</si>
  <si>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</si>
  <si>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</si>
  <si>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</si>
  <si>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</si>
  <si>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</si>
  <si>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</si>
  <si>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</si>
  <si>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</si>
  <si>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</si>
  <si>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</si>
  <si>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</si>
  <si>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</si>
  <si>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</si>
  <si>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</si>
  <si>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</si>
  <si>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</si>
  <si>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</si>
  <si>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</si>
  <si>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</si>
  <si>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</si>
  <si>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</si>
  <si>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</si>
  <si>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</si>
  <si>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</si>
  <si>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</si>
  <si>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</si>
  <si>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</si>
  <si>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</si>
  <si>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</si>
  <si>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</si>
  <si>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</si>
  <si>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</si>
  <si>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</si>
  <si>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</si>
  <si>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</si>
  <si>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</si>
  <si>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</si>
  <si>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</si>
  <si>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</si>
  <si>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</si>
  <si>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</si>
  <si>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</si>
  <si>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</si>
  <si>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</si>
  <si>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</si>
  <si>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</si>
  <si>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</si>
  <si>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</si>
  <si>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</si>
  <si>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</si>
  <si>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</si>
  <si>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</si>
  <si>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</si>
  <si>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</si>
  <si>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</si>
  <si>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</si>
  <si>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</si>
  <si>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</si>
  <si>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</si>
  <si>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</si>
  <si>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</si>
  <si>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</si>
  <si>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</si>
  <si>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</si>
  <si>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</si>
  <si>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</si>
  <si>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</si>
  <si>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</si>
  <si>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</si>
  <si>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</si>
  <si>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</si>
  <si>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</si>
  <si>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</si>
  <si>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</si>
  <si>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</si>
  <si>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</si>
  <si>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</si>
  <si>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</si>
  <si>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</si>
  <si>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</si>
  <si>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</si>
  <si>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</si>
  <si>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</si>
  <si>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</si>
  <si>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</si>
  <si>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</si>
  <si>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</si>
  <si>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</si>
  <si>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</si>
  <si>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</si>
  <si>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</si>
  <si>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</si>
  <si>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</si>
  <si>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</si>
  <si>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</si>
  <si>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</si>
  <si>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</si>
  <si>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</si>
  <si>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</si>
  <si>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</si>
  <si>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</si>
  <si>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</si>
  <si>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</si>
  <si>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</si>
  <si>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</si>
  <si>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</si>
  <si>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</si>
  <si>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</si>
  <si>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</si>
  <si>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</si>
  <si>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</si>
  <si>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</si>
  <si>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</si>
  <si>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</si>
  <si>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</si>
  <si>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</si>
  <si>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</si>
  <si>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</si>
  <si>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</si>
  <si>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</si>
  <si>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</si>
  <si>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</si>
  <si>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</si>
  <si>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</si>
  <si>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</si>
  <si>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</si>
  <si>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</si>
  <si>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</si>
  <si>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</si>
  <si>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</si>
  <si>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</si>
  <si>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</si>
  <si>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</si>
  <si>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</si>
  <si>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</si>
  <si>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</si>
  <si>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</si>
  <si>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</si>
  <si>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</si>
  <si>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</si>
  <si>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</si>
  <si>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</si>
  <si>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</si>
  <si>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</si>
  <si>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</si>
  <si>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</si>
  <si>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</si>
  <si>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</si>
  <si>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</si>
  <si>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</si>
  <si>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</si>
  <si>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</si>
  <si>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</si>
  <si>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</si>
  <si>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</si>
  <si>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</si>
  <si>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</si>
  <si>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</si>
  <si>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</si>
  <si>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</si>
  <si>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</si>
  <si>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</si>
  <si>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</si>
  <si>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</si>
  <si>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</si>
  <si>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</si>
  <si>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</si>
  <si>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</si>
  <si>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</si>
  <si>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</si>
  <si>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</si>
  <si>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</si>
  <si>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</si>
  <si>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</si>
  <si>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</si>
  <si>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</si>
  <si>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</si>
  <si>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</si>
  <si>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</si>
  <si>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</si>
  <si>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</si>
  <si>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</si>
  <si>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</si>
  <si>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</si>
  <si>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</si>
  <si>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</si>
  <si>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</si>
  <si>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</si>
  <si>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</si>
  <si>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</si>
  <si>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</si>
  <si>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</si>
  <si>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</si>
  <si>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</si>
  <si>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</si>
  <si>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</si>
  <si>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</si>
  <si>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</si>
  <si>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</si>
  <si>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</si>
  <si>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</si>
  <si>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</si>
  <si>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</si>
  <si>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</si>
  <si>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</si>
  <si>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</si>
  <si>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</si>
  <si>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</si>
  <si>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</si>
  <si>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</si>
  <si>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</si>
  <si>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</si>
  <si>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</si>
  <si>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</si>
  <si>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</si>
  <si>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</si>
  <si>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</si>
  <si>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</si>
  <si>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</si>
  <si>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</si>
  <si>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</si>
  <si>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</si>
  <si>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</si>
  <si>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</si>
  <si>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</si>
  <si>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</si>
  <si>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</si>
  <si>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</si>
  <si>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</si>
  <si>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</si>
  <si>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</si>
  <si>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</si>
  <si>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</si>
  <si>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</si>
  <si>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</si>
  <si>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</si>
  <si>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</si>
  <si>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</si>
  <si>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</si>
  <si>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</si>
  <si>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</si>
  <si>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</si>
  <si>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</si>
  <si>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</si>
  <si>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</si>
  <si>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</si>
  <si>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</si>
  <si>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</si>
  <si>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</si>
  <si>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</si>
  <si>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</si>
  <si>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</si>
  <si>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</si>
  <si>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</si>
  <si>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</si>
  <si>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</si>
  <si>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</si>
  <si>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</si>
  <si>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</si>
  <si>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</si>
  <si>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</si>
  <si>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</si>
  <si>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</si>
  <si>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</si>
  <si>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</si>
  <si>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</si>
  <si>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</si>
  <si>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</si>
  <si>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</si>
  <si>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</si>
  <si>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</si>
  <si>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</si>
  <si>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</si>
  <si>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</si>
  <si>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</si>
  <si>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</si>
  <si>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</si>
  <si>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</si>
  <si>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</si>
  <si>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</si>
  <si>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</si>
  <si>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</si>
  <si>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</si>
  <si>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</si>
  <si>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</si>
  <si>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</si>
  <si>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</si>
  <si>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</si>
  <si>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</si>
  <si>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</si>
  <si>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</si>
  <si>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</si>
  <si>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</si>
  <si>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</si>
  <si>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</si>
  <si>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</si>
  <si>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</si>
  <si>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</si>
  <si>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</si>
  <si>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</si>
  <si>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</si>
  <si>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</si>
  <si>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</si>
  <si>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</si>
  <si>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</si>
  <si>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</si>
  <si>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</si>
  <si>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</si>
  <si>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</si>
  <si>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</si>
  <si>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</si>
  <si>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</si>
  <si>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</si>
  <si>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</si>
  <si>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</si>
  <si>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</si>
  <si>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</si>
  <si>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</si>
  <si>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</si>
  <si>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</si>
  <si>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</si>
  <si>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</si>
  <si>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</si>
  <si>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</si>
  <si>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</si>
  <si>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</si>
  <si>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</si>
  <si>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</si>
  <si>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</si>
  <si>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</si>
  <si>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</si>
  <si>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</si>
  <si>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</si>
  <si>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</si>
  <si>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</si>
  <si>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</si>
  <si>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</si>
  <si>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</si>
  <si>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</si>
  <si>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</si>
  <si>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</si>
  <si>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</si>
  <si>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</si>
  <si>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</si>
  <si>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</si>
  <si>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</si>
  <si>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</si>
  <si>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</si>
  <si>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</si>
  <si>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</si>
  <si>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</si>
  <si>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</si>
  <si>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</si>
  <si>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</si>
  <si>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</si>
  <si>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</si>
  <si>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</si>
  <si>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</si>
  <si>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</si>
  <si>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</si>
  <si>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</si>
  <si>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</si>
  <si>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</si>
  <si>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</si>
  <si>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</si>
  <si>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</si>
  <si>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</si>
  <si>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</si>
  <si>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</si>
  <si>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</si>
  <si>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</si>
  <si>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</si>
  <si>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</si>
  <si>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</si>
  <si>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</si>
  <si>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</si>
  <si>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</si>
  <si>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</si>
  <si>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</si>
  <si>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</si>
  <si>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</si>
  <si>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</si>
  <si>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</si>
  <si>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</si>
  <si>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</si>
  <si>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</si>
  <si>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</si>
  <si>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</si>
  <si>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</si>
  <si>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</si>
  <si>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</si>
  <si>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</si>
  <si>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</si>
  <si>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</si>
  <si>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</si>
  <si>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</si>
  <si>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</si>
  <si>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</si>
  <si>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</si>
  <si>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</si>
  <si>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</si>
  <si>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</si>
  <si>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</si>
  <si>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</si>
  <si>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</si>
  <si>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</si>
  <si>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</si>
  <si>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</si>
  <si>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</si>
  <si>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</si>
  <si>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</si>
  <si>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</si>
  <si>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</si>
  <si>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</si>
  <si>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</si>
  <si>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</si>
  <si>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</si>
  <si>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</si>
  <si>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</si>
  <si>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</si>
  <si>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</si>
  <si>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</si>
  <si>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</si>
  <si>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</si>
  <si>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</si>
  <si>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</si>
  <si>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</si>
  <si>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</si>
  <si>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</si>
  <si>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</si>
  <si>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</si>
  <si>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</si>
  <si>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</si>
  <si>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</si>
  <si>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</si>
  <si>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</si>
  <si>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</si>
  <si>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</si>
  <si>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</si>
  <si>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</si>
  <si>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</si>
  <si>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</si>
  <si>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</si>
  <si>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</si>
  <si>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</si>
  <si>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</si>
  <si>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</si>
  <si>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</si>
  <si>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</si>
  <si>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</si>
  <si>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</si>
  <si>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</si>
  <si>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</si>
  <si>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</si>
  <si>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</si>
  <si>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</si>
  <si>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</si>
  <si>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</si>
  <si>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</si>
  <si>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</si>
  <si>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</si>
  <si>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</si>
  <si>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</si>
  <si>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</si>
  <si>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</si>
  <si>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</si>
  <si>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</si>
  <si>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</si>
  <si>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</si>
  <si>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</si>
  <si>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</si>
  <si>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</si>
  <si>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</si>
  <si>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</si>
  <si>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</si>
  <si>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</si>
  <si>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</si>
  <si>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</si>
  <si>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</si>
  <si>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</si>
  <si>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</si>
  <si>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</si>
  <si>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</si>
  <si>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</si>
  <si>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</si>
  <si>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</si>
  <si>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</si>
  <si>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</si>
  <si>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</si>
  <si>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</si>
  <si>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</si>
  <si>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</si>
  <si>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</si>
  <si>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</si>
  <si>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</si>
  <si>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</si>
  <si>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</si>
  <si>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</si>
  <si>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</si>
  <si>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</si>
  <si>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</si>
  <si>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</si>
  <si>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</si>
  <si>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</si>
  <si>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</si>
  <si>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</si>
  <si>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</si>
  <si>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</si>
  <si>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</si>
  <si>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</si>
  <si>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</si>
  <si>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</si>
  <si>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</si>
  <si>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</si>
  <si>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</si>
  <si>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</si>
  <si>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</si>
  <si>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</si>
  <si>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</si>
  <si>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</si>
  <si>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</si>
  <si>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</si>
  <si>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</si>
  <si>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</si>
  <si>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</si>
  <si>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</si>
  <si>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</si>
  <si>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</si>
  <si>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</si>
  <si>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</si>
  <si>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</si>
  <si>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</si>
  <si>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</si>
  <si>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</si>
  <si>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</si>
  <si>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</si>
  <si>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</si>
  <si>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</si>
  <si>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</si>
  <si>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</si>
  <si>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</si>
  <si>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</si>
  <si>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</si>
  <si>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</si>
  <si>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</si>
  <si>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</si>
  <si>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</si>
  <si>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</si>
  <si>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</si>
  <si>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</si>
  <si>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</si>
  <si>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</si>
  <si>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</si>
  <si>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</si>
  <si>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</si>
  <si>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</si>
  <si>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</si>
  <si>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</si>
  <si>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</si>
  <si>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</si>
  <si>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</si>
  <si>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</si>
  <si>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</si>
  <si>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</si>
  <si>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</si>
  <si>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</si>
  <si>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</si>
  <si>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</si>
  <si>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</si>
  <si>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</si>
  <si>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</si>
  <si>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</si>
  <si>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</si>
  <si>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</si>
  <si>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</si>
  <si>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</si>
  <si>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</si>
  <si>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</si>
  <si>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</si>
  <si>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</si>
  <si>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</si>
  <si>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</si>
  <si>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</si>
  <si>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</si>
  <si>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</si>
  <si>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</si>
  <si>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</si>
  <si>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</si>
  <si>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</si>
  <si>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</si>
  <si>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</si>
  <si>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</si>
  <si>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</si>
  <si>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</si>
  <si>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</si>
  <si>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</si>
  <si>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</si>
  <si>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</si>
  <si>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</si>
  <si>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</si>
  <si>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</si>
  <si>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</si>
  <si>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</si>
  <si>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</si>
  <si>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</si>
  <si>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</si>
  <si>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</si>
  <si>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</si>
  <si>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</si>
  <si>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</si>
  <si>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</si>
  <si>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</si>
  <si>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</si>
  <si>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</si>
  <si>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</si>
  <si>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</si>
  <si>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</si>
  <si>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</si>
  <si>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</si>
  <si>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</si>
  <si>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</si>
  <si>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</si>
  <si>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</si>
  <si>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</si>
  <si>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</si>
  <si>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</si>
  <si>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</si>
  <si>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</si>
  <si>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</si>
  <si>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</si>
  <si>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</si>
  <si>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</si>
  <si>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</si>
  <si>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</si>
  <si>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</si>
  <si>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</si>
  <si>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</si>
  <si>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</si>
  <si>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</si>
  <si>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</si>
  <si>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</si>
  <si>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</si>
  <si>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</si>
  <si>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</si>
  <si>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</si>
  <si>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</si>
  <si>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</si>
  <si>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</si>
  <si>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</si>
  <si>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</si>
  <si>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</si>
  <si>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</si>
  <si>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</si>
  <si>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</si>
  <si>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</si>
  <si>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</si>
  <si>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</si>
  <si>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</si>
  <si>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</si>
  <si>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</si>
  <si>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</si>
  <si>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</si>
  <si>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</si>
  <si>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</si>
  <si>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</si>
  <si>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</si>
  <si>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</si>
  <si>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</si>
  <si>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</si>
  <si>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</si>
  <si>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</si>
  <si>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</si>
  <si>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</si>
  <si>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</si>
  <si>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</si>
  <si>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</si>
  <si>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</si>
  <si>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</si>
  <si>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</si>
  <si>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</si>
  <si>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</si>
  <si>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</si>
  <si>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</si>
  <si>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</si>
  <si>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</si>
  <si>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</si>
  <si>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</si>
  <si>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</si>
  <si>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</si>
  <si>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</si>
  <si>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</si>
  <si>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</si>
  <si>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</si>
  <si>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</si>
  <si>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</si>
  <si>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</si>
  <si>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</si>
  <si>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</si>
  <si>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</si>
  <si>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</si>
  <si>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</si>
  <si>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</si>
  <si>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</si>
  <si>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</si>
  <si>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</si>
  <si>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</si>
  <si>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</si>
  <si>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</si>
  <si>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</si>
  <si>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</si>
  <si>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</si>
  <si>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</si>
  <si>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</si>
  <si>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</si>
  <si>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</si>
  <si>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</si>
  <si>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</si>
  <si>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</si>
  <si>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</si>
  <si>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</si>
  <si>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</si>
  <si>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</si>
  <si>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</si>
  <si>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</si>
  <si>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</si>
  <si>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</si>
  <si>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</si>
  <si>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</si>
  <si>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</si>
  <si>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</si>
  <si>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</si>
  <si>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</si>
  <si>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</si>
  <si>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</si>
  <si>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</si>
  <si>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</si>
  <si>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</si>
  <si>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</si>
  <si>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</si>
  <si>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</si>
  <si>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</si>
  <si>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</si>
  <si>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</si>
  <si>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</si>
  <si>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</si>
  <si>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</si>
  <si>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</si>
  <si>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</si>
  <si>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</si>
  <si>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</si>
  <si>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</si>
  <si>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</si>
  <si>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</si>
  <si>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</si>
  <si>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</si>
  <si>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</si>
  <si>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</si>
  <si>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</si>
  <si>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</si>
  <si>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</si>
  <si>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</si>
  <si>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</si>
  <si>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</si>
  <si>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</si>
  <si>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</si>
  <si>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</si>
  <si>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</si>
  <si>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</si>
  <si>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</si>
  <si>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</si>
  <si>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</si>
  <si>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</si>
  <si>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</si>
  <si>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</si>
  <si>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</si>
  <si>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</si>
  <si>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</si>
  <si>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</si>
  <si>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</si>
  <si>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</si>
  <si>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</si>
  <si>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</si>
  <si>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</si>
  <si>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</si>
  <si>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</si>
  <si>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</si>
  <si>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</si>
  <si>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</si>
  <si>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</si>
  <si>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</si>
  <si>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</si>
  <si>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</si>
  <si>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</si>
  <si>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</si>
  <si>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</si>
  <si>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</si>
  <si>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</si>
  <si>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</si>
  <si>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</si>
  <si>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</si>
  <si>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</si>
  <si>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</si>
  <si>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</si>
  <si>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</si>
  <si>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</si>
  <si>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</si>
  <si>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</si>
  <si>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</si>
  <si>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</si>
  <si>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</si>
  <si>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</si>
  <si>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</si>
  <si>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</si>
  <si>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</si>
  <si>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</si>
  <si>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</si>
  <si>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</si>
  <si>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</si>
  <si>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</si>
  <si>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</si>
  <si>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</si>
  <si>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</si>
  <si>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</si>
  <si>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</si>
  <si>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</si>
  <si>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</si>
  <si>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</si>
  <si>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</si>
  <si>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</si>
  <si>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</si>
  <si>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</si>
  <si>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</si>
  <si>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</si>
  <si>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</si>
  <si>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</si>
  <si>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</si>
  <si>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</si>
  <si>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</si>
  <si>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</si>
  <si>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</si>
  <si>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</si>
  <si>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</si>
  <si>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</si>
  <si>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</si>
  <si>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</si>
  <si>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</si>
  <si>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</si>
  <si>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</si>
  <si>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</si>
  <si>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</si>
  <si>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</si>
  <si>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</si>
  <si>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</si>
  <si>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</si>
  <si>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</si>
  <si>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</si>
  <si>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</si>
  <si>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</si>
  <si>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</si>
  <si>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</si>
  <si>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</si>
  <si>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</si>
  <si>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</si>
  <si>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</si>
  <si>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</si>
  <si>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</si>
  <si>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</si>
  <si>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</si>
  <si>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</si>
  <si>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</si>
  <si>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</si>
  <si>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</si>
  <si>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</si>
  <si>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</si>
  <si>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</si>
  <si>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</si>
  <si>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</si>
  <si>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</si>
  <si>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</si>
  <si>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</si>
  <si>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</si>
  <si>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</si>
  <si>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</si>
  <si>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</si>
  <si>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</si>
  <si>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</si>
  <si>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</si>
  <si>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</si>
  <si>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</si>
  <si>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</si>
  <si>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</si>
  <si>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</si>
  <si>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</si>
  <si>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</si>
  <si>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</si>
  <si>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</si>
  <si>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</si>
  <si>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</si>
  <si>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</si>
  <si>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</si>
  <si>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</si>
  <si>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</si>
  <si>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</si>
  <si>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</si>
  <si>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</si>
  <si>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</si>
  <si>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</si>
  <si>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</si>
  <si>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</si>
  <si>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</si>
  <si>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</si>
  <si>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</si>
  <si>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</si>
  <si>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</si>
  <si>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</si>
  <si>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</si>
  <si>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</si>
  <si>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</si>
  <si>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</si>
  <si>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</si>
  <si>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</si>
  <si>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</si>
  <si>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</si>
  <si>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</si>
  <si>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</si>
  <si>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</si>
  <si>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</si>
  <si>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</si>
  <si>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</si>
  <si>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</si>
  <si>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</si>
  <si>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</si>
  <si>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</si>
  <si>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</si>
  <si>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</si>
  <si>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</si>
  <si>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</si>
  <si>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</si>
  <si>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</si>
  <si>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</si>
  <si>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</si>
  <si>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</si>
  <si>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</si>
  <si>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</si>
  <si>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</si>
  <si>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</si>
  <si>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</si>
  <si>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</si>
  <si>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</si>
  <si>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</si>
  <si>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</si>
  <si>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</si>
  <si>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</si>
  <si>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</si>
  <si>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</si>
  <si>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</si>
  <si>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</si>
  <si>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</si>
  <si>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</si>
  <si>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</si>
  <si>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</si>
  <si>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</si>
  <si>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</si>
  <si>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</si>
  <si>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</si>
  <si>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</si>
  <si>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</si>
  <si>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</si>
  <si>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</si>
  <si>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</si>
  <si>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</si>
  <si>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</si>
  <si>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</si>
  <si>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</si>
  <si>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</si>
  <si>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</si>
  <si>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</si>
  <si>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</si>
  <si>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</si>
  <si>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</si>
  <si>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</si>
  <si>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</si>
  <si>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</si>
  <si>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</si>
  <si>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</si>
  <si>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</si>
  <si>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</si>
  <si>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</si>
  <si>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</si>
  <si>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</si>
  <si>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</si>
  <si>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</si>
  <si>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</si>
  <si>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</si>
  <si>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</si>
  <si>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</si>
  <si>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</si>
  <si>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</si>
  <si>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</si>
  <si>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</si>
  <si>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</si>
  <si>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</si>
  <si>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</si>
  <si>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</si>
  <si>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</si>
  <si>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</si>
  <si>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</si>
  <si>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</si>
  <si>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</si>
  <si>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</si>
  <si>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</si>
  <si>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</si>
  <si>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</si>
  <si>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</si>
  <si>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</si>
  <si>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</si>
  <si>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</si>
  <si>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</si>
  <si>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</si>
  <si>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</si>
  <si>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</si>
  <si>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</si>
  <si>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</si>
  <si>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</si>
  <si>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</si>
  <si>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</si>
  <si>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</si>
  <si>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</si>
  <si>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</si>
  <si>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</si>
  <si>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</si>
  <si>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</si>
  <si>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</si>
  <si>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</si>
  <si>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</si>
  <si>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</si>
  <si>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</si>
  <si>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</si>
  <si>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</si>
  <si>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</si>
  <si>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</si>
  <si>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</si>
  <si>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</si>
  <si>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</si>
  <si>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</si>
  <si>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</si>
  <si>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</si>
  <si>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</si>
  <si>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</si>
  <si>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</si>
  <si>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</si>
  <si>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</si>
  <si>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</si>
  <si>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</si>
  <si>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</si>
  <si>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</si>
  <si>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</si>
  <si>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</si>
  <si>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</si>
  <si>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</si>
  <si>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</si>
  <si>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</si>
  <si>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</si>
  <si>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</si>
  <si>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</si>
  <si>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</si>
  <si>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</si>
  <si>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</si>
  <si>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</si>
  <si>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</si>
  <si>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</si>
  <si>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</si>
  <si>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</si>
  <si>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</si>
  <si>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</si>
  <si>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</si>
  <si>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</si>
  <si>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</si>
  <si>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</si>
  <si>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</si>
  <si>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</si>
  <si>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</si>
  <si>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</si>
  <si>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</si>
  <si>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</si>
  <si>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</si>
  <si>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</si>
  <si>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</si>
  <si>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</si>
  <si>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</si>
  <si>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</si>
  <si>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</si>
  <si>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</si>
  <si>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</si>
  <si>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</si>
  <si>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</si>
  <si>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</si>
  <si>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</si>
  <si>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</si>
  <si>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</si>
  <si>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</si>
  <si>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</si>
  <si>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</si>
  <si>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</si>
  <si>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</si>
  <si>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</si>
  <si>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</si>
  <si>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</si>
  <si>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</si>
  <si>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</si>
  <si>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</si>
  <si>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</si>
  <si>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</si>
  <si>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</si>
  <si>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</si>
  <si>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</si>
  <si>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</si>
  <si>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</si>
  <si>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</si>
  <si>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</si>
  <si>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</si>
  <si>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</si>
  <si>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</si>
  <si>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</si>
  <si>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</si>
  <si>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</si>
  <si>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</si>
  <si>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</si>
  <si>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</si>
  <si>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</si>
  <si>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</si>
  <si>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</si>
  <si>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</si>
  <si>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</si>
  <si>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</si>
  <si>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</si>
  <si>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</si>
  <si>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</si>
  <si>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</si>
  <si>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</si>
  <si>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</si>
  <si>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</si>
  <si>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</si>
  <si>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</si>
  <si>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</si>
  <si>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</si>
  <si>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</si>
  <si>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</si>
  <si>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</si>
  <si>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</si>
  <si>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</si>
  <si>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</si>
  <si>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</si>
  <si>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</si>
  <si>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</si>
  <si>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</si>
  <si>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</si>
  <si>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</si>
  <si>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</si>
  <si>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</si>
  <si>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</si>
  <si>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</si>
  <si>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</si>
  <si>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</si>
  <si>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</si>
  <si>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</si>
  <si>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</si>
  <si>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</si>
  <si>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</si>
  <si>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</si>
  <si>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</si>
  <si>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</si>
  <si>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</si>
  <si>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</si>
  <si>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</si>
  <si>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</si>
  <si>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</si>
  <si>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</si>
  <si>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</si>
  <si>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</si>
  <si>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</si>
  <si>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</si>
  <si>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</si>
  <si>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</si>
  <si>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</si>
  <si>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</si>
  <si>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</si>
  <si>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</si>
  <si>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</si>
  <si>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</si>
  <si>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</si>
  <si>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</si>
  <si>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</si>
  <si>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</si>
  <si>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</si>
  <si>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</si>
  <si>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</si>
  <si>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</si>
  <si>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</si>
  <si>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</si>
  <si>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</si>
  <si>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</si>
  <si>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</si>
  <si>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</si>
  <si>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</si>
  <si>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</si>
  <si>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</si>
  <si>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</si>
  <si>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</si>
  <si>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</si>
  <si>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</si>
  <si>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</si>
  <si>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</si>
  <si>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</si>
  <si>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</si>
  <si>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</si>
  <si>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</si>
  <si>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</si>
  <si>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</si>
  <si>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</si>
  <si>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</si>
  <si>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</si>
  <si>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</si>
  <si>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</si>
  <si>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</si>
  <si>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</si>
  <si>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</si>
  <si>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</si>
  <si>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</si>
  <si>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</si>
  <si>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</si>
  <si>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</si>
  <si>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</si>
  <si>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</si>
  <si>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</si>
  <si>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</si>
  <si>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</si>
  <si>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</si>
  <si>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</si>
  <si>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</si>
  <si>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</si>
  <si>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</si>
  <si>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</si>
  <si>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</si>
  <si>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</si>
  <si>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</si>
  <si>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</si>
  <si>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</si>
  <si>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</si>
  <si>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</si>
  <si>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</si>
  <si>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</si>
  <si>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</si>
  <si>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</si>
  <si>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</si>
  <si>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</si>
  <si>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</si>
  <si>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</si>
  <si>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</si>
  <si>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</si>
  <si>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</si>
  <si>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</si>
  <si>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</si>
  <si>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</si>
  <si>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</si>
  <si>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</si>
  <si>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</si>
  <si>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</si>
  <si>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</si>
  <si>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</si>
  <si>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</si>
  <si>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</si>
  <si>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</si>
  <si>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</si>
  <si>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</si>
  <si>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</si>
  <si>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</si>
  <si>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</si>
  <si>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</si>
  <si>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</si>
  <si>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</si>
  <si>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</si>
  <si>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</si>
  <si>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</si>
  <si>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</si>
  <si>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</si>
  <si>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</si>
  <si>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</si>
  <si>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</si>
  <si>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</si>
  <si>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</si>
  <si>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</si>
  <si>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</si>
  <si>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</si>
  <si>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</si>
  <si>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</si>
  <si>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</si>
  <si>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</si>
  <si>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</si>
  <si>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</si>
  <si>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</si>
  <si>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</si>
  <si>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</si>
  <si>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</si>
  <si>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</si>
  <si>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</si>
  <si>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</si>
  <si>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</si>
  <si>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</si>
  <si>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</si>
  <si>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</si>
  <si>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</si>
  <si>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</si>
  <si>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</si>
  <si>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</si>
  <si>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</si>
  <si>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</si>
  <si>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</si>
  <si>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</si>
  <si>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</si>
  <si>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</si>
  <si>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</si>
  <si>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</si>
  <si>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</si>
  <si>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</si>
  <si>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</si>
  <si>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</si>
  <si>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</si>
  <si>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</si>
  <si>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</si>
  <si>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</si>
  <si>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</si>
  <si>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</si>
  <si>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</si>
  <si>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</si>
  <si>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</si>
  <si>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</si>
  <si>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</si>
  <si>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</si>
  <si>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</si>
  <si>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</si>
  <si>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</si>
  <si>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</si>
  <si>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</si>
  <si>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</si>
  <si>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</si>
  <si>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</si>
  <si>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</si>
  <si>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</si>
  <si>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</si>
  <si>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</si>
  <si>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</si>
  <si>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</si>
  <si>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</si>
  <si>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</si>
  <si>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</si>
  <si>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</si>
  <si>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</si>
  <si>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</si>
  <si>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</si>
  <si>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</si>
  <si>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</si>
  <si>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</si>
  <si>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</si>
  <si>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</si>
  <si>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</si>
  <si>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</si>
  <si>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</si>
  <si>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</si>
  <si>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</si>
  <si>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</si>
  <si>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</si>
  <si>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</si>
  <si>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</si>
  <si>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</si>
  <si>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</si>
  <si>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</si>
  <si>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</si>
  <si>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</si>
  <si>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</si>
  <si>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</si>
  <si>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</si>
  <si>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</si>
  <si>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</si>
  <si>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</si>
  <si>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</si>
  <si>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</si>
  <si>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</si>
  <si>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</si>
  <si>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</si>
  <si>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</si>
  <si>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</si>
  <si>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</si>
  <si>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</si>
  <si>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</si>
  <si>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</si>
  <si>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</si>
  <si>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</si>
  <si>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</si>
  <si>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</si>
  <si>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</si>
  <si>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</si>
  <si>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</si>
  <si>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</si>
  <si>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</si>
  <si>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</si>
  <si>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</si>
  <si>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</si>
  <si>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</si>
  <si>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</si>
  <si>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</si>
  <si>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</si>
  <si>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</si>
  <si>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</si>
  <si>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</si>
  <si>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</si>
  <si>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</si>
  <si>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</si>
  <si>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</si>
  <si>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</si>
  <si>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</si>
  <si>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</si>
  <si>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</si>
  <si>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</si>
  <si>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</si>
  <si>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</si>
  <si>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</si>
  <si>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</si>
  <si>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</si>
  <si>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</si>
  <si>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</si>
  <si>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</si>
  <si>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</si>
  <si>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</si>
  <si>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</si>
  <si>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</si>
  <si>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</si>
  <si>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</si>
  <si>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</si>
  <si>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</si>
  <si>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</si>
  <si>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</si>
  <si>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</si>
  <si>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</si>
  <si>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</si>
  <si>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</si>
  <si>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</si>
  <si>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</si>
  <si>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</si>
  <si>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</si>
  <si>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</si>
  <si>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</si>
  <si>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</si>
  <si>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</si>
  <si>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</si>
  <si>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</si>
  <si>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</si>
  <si>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</si>
  <si>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</si>
  <si>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</si>
  <si>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</si>
  <si>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</si>
  <si>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</si>
  <si>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</si>
  <si>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</si>
  <si>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</si>
  <si>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</si>
  <si>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</si>
  <si>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</si>
  <si>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</si>
  <si>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</si>
  <si>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</si>
  <si>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</si>
  <si>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</si>
  <si>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</si>
  <si>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</si>
  <si>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</si>
  <si>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</si>
  <si>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</si>
  <si>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</si>
  <si>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</si>
  <si>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</si>
  <si>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</si>
  <si>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</si>
  <si>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</si>
  <si>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</si>
  <si>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</si>
  <si>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</si>
  <si>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</si>
  <si>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</si>
  <si>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</si>
  <si>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</si>
  <si>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</si>
  <si>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</si>
  <si>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</si>
  <si>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</si>
  <si>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</si>
  <si>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</si>
  <si>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</si>
  <si>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</si>
  <si>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</si>
  <si>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</si>
  <si>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</si>
  <si>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</si>
  <si>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</si>
  <si>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</si>
  <si>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</si>
  <si>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</si>
  <si>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</si>
  <si>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</si>
  <si>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</si>
  <si>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</si>
  <si>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</si>
  <si>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</si>
  <si>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</si>
  <si>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</si>
  <si>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</si>
  <si>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</si>
  <si>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</si>
  <si>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</si>
  <si>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</si>
  <si>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</si>
  <si>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</si>
  <si>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</si>
  <si>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</si>
  <si>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</si>
  <si>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</si>
  <si>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</si>
  <si>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</si>
  <si>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</si>
  <si>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</si>
  <si>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</si>
  <si>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</si>
  <si>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</si>
  <si>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</si>
  <si>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</si>
  <si>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</si>
  <si>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</si>
  <si>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</si>
  <si>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</si>
  <si>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</si>
  <si>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</si>
  <si>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</si>
  <si>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</si>
  <si>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</si>
  <si>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</si>
  <si>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</si>
  <si>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</si>
  <si>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</si>
  <si>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</si>
  <si>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</si>
  <si>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</si>
  <si>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</si>
  <si>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</si>
  <si>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</si>
  <si>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</si>
  <si>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</si>
  <si>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</si>
  <si>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</si>
  <si>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</si>
  <si>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</si>
  <si>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</si>
  <si>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</si>
  <si>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</si>
  <si>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</si>
  <si>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</si>
  <si>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</si>
  <si>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</si>
  <si>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</si>
  <si>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</si>
  <si>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</si>
  <si>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</si>
  <si>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</si>
  <si>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</si>
  <si>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</si>
  <si>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</si>
  <si>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</si>
  <si>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</si>
  <si>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</si>
  <si>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</si>
  <si>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</si>
  <si>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</si>
  <si>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</si>
  <si>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</si>
  <si>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</si>
  <si>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</si>
  <si>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</si>
  <si>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</si>
  <si>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</si>
  <si>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</si>
  <si>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</si>
  <si>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</si>
  <si>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</si>
  <si>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</si>
  <si>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</si>
  <si>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</si>
  <si>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</si>
  <si>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</si>
  <si>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</si>
  <si>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</si>
  <si>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</si>
  <si>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</si>
  <si>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</si>
  <si>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</si>
  <si>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</si>
  <si>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</si>
  <si>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</si>
  <si>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</si>
  <si>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</si>
  <si>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</si>
  <si>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</si>
  <si>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</si>
  <si>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</si>
  <si>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</si>
  <si>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</si>
  <si>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</si>
  <si>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</si>
  <si>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</si>
  <si>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</si>
  <si>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</si>
  <si>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</si>
  <si>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</si>
  <si>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</si>
  <si>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</si>
  <si>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</si>
  <si>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</si>
  <si>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</si>
  <si>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</si>
  <si>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</si>
  <si>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</si>
  <si>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</si>
  <si>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</si>
  <si>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</si>
  <si>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</si>
  <si>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</si>
  <si>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</si>
  <si>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</si>
  <si>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</si>
  <si>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</si>
  <si>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</si>
  <si>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</si>
  <si>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</si>
  <si>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</si>
  <si>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</si>
  <si>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</si>
  <si>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</si>
  <si>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</si>
  <si>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</si>
  <si>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</si>
  <si>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</si>
  <si>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</si>
  <si>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</si>
  <si>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</si>
  <si>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</si>
  <si>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</si>
  <si>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</si>
  <si>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</si>
  <si>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</si>
  <si>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</si>
  <si>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</si>
  <si>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</si>
  <si>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</si>
  <si>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</si>
  <si>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</si>
  <si>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</si>
  <si>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</si>
  <si>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</si>
  <si>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</si>
  <si>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</si>
  <si>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</si>
  <si>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</si>
  <si>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</si>
  <si>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</si>
  <si>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</si>
  <si>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</si>
  <si>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</si>
  <si>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</si>
  <si>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</si>
  <si>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</si>
  <si>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</si>
  <si>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</si>
  <si>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</si>
  <si>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</si>
  <si>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</si>
  <si>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</si>
  <si>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</si>
  <si>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</si>
  <si>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</si>
  <si>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</si>
  <si>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</si>
  <si>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</si>
  <si>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</si>
  <si>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</si>
  <si>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</si>
  <si>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</si>
  <si>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</si>
  <si>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</si>
  <si>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</si>
  <si>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</si>
  <si>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</si>
  <si>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</si>
  <si>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</si>
  <si>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</si>
  <si>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</si>
  <si>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</si>
  <si>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</si>
  <si>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</si>
  <si>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</si>
  <si>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</si>
  <si>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</si>
  <si>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</si>
  <si>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</si>
  <si>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</si>
  <si>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</si>
  <si>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</si>
  <si>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</si>
  <si>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</si>
  <si>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</si>
  <si>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</si>
  <si>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</si>
  <si>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</si>
  <si>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</si>
  <si>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</si>
  <si>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</si>
  <si>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</si>
  <si>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</si>
  <si>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</si>
  <si>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</si>
  <si>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</si>
  <si>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</si>
  <si>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</si>
  <si>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</si>
  <si>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</si>
  <si>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</si>
  <si>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</si>
  <si>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</si>
  <si>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</si>
  <si>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</si>
  <si>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</si>
  <si>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</si>
  <si>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</si>
  <si>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</si>
  <si>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</si>
  <si>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</si>
  <si>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</si>
  <si>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</si>
  <si>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</si>
  <si>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</si>
  <si>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</si>
  <si>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</si>
  <si>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</si>
  <si>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</si>
  <si>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</si>
  <si>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</si>
  <si>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</si>
  <si>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</si>
  <si>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</si>
  <si>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</si>
  <si>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</si>
  <si>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</si>
  <si>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</si>
  <si>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</si>
  <si>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</si>
  <si>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</si>
  <si>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</si>
  <si>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</si>
  <si>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</si>
  <si>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</si>
  <si>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</si>
  <si>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</si>
  <si>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</si>
  <si>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</si>
  <si>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</si>
  <si>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</si>
  <si>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</si>
  <si>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</si>
  <si>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</si>
  <si>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</si>
  <si>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</si>
  <si>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</si>
  <si>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</si>
  <si>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</si>
  <si>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</si>
  <si>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</si>
  <si>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</si>
  <si>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</si>
  <si>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</si>
  <si>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</si>
  <si>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</si>
  <si>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</si>
  <si>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</si>
  <si>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</si>
  <si>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</si>
  <si>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</si>
  <si>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</si>
  <si>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</si>
  <si>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</si>
  <si>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</si>
  <si>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</si>
  <si>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</si>
  <si>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</si>
  <si>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</si>
  <si>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</si>
  <si>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</si>
  <si>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</si>
  <si>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</si>
  <si>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</si>
  <si>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</si>
  <si>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</si>
  <si>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</si>
  <si>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</si>
  <si>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</si>
  <si>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</si>
  <si>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</si>
  <si>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</si>
  <si>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</si>
  <si>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</si>
  <si>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</si>
  <si>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</si>
  <si>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</si>
  <si>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</si>
  <si>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</si>
  <si>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</si>
  <si>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</si>
  <si>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</si>
  <si>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</si>
  <si>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</si>
  <si>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</si>
  <si>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</si>
  <si>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</si>
  <si>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</si>
  <si>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</si>
  <si>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</si>
  <si>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</si>
  <si>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</si>
  <si>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</si>
  <si>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</si>
  <si>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</si>
  <si>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</si>
  <si>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</si>
  <si>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</si>
  <si>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</si>
  <si>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</si>
  <si>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</si>
  <si>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</si>
  <si>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</si>
  <si>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</si>
  <si>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</si>
  <si>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</si>
  <si>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</si>
  <si>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</si>
  <si>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</si>
  <si>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</si>
  <si>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</si>
  <si>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</si>
  <si>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</si>
  <si>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</si>
  <si>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</si>
  <si>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</si>
  <si>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</si>
  <si>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</si>
  <si>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</si>
  <si>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</si>
  <si>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</si>
  <si>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</si>
  <si>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</si>
  <si>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</si>
  <si>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</si>
  <si>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</si>
  <si>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</si>
  <si>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</si>
  <si>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</si>
  <si>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</si>
  <si>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</si>
  <si>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</si>
  <si>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</si>
  <si>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</si>
  <si>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</si>
  <si>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</si>
  <si>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</si>
  <si>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</si>
  <si>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</si>
  <si>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</si>
  <si>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</si>
  <si>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</si>
  <si>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</si>
  <si>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</si>
  <si>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</si>
  <si>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</si>
  <si>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</si>
  <si>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</si>
  <si>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</si>
  <si>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</si>
  <si>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</si>
  <si>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</si>
  <si>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</si>
  <si>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</si>
  <si>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</si>
  <si>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</si>
  <si>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</si>
  <si>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</si>
  <si>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</si>
  <si>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</si>
  <si>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</si>
  <si>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</si>
  <si>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</si>
  <si>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</si>
  <si>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</si>
  <si>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</si>
  <si>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</si>
  <si>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</si>
  <si>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</si>
  <si>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</si>
  <si>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</si>
  <si>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</si>
  <si>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</si>
  <si>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</si>
  <si>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</si>
  <si>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</si>
  <si>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</si>
  <si>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</si>
  <si>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</si>
  <si>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</si>
  <si>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</si>
  <si>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</si>
  <si>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</si>
  <si>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</si>
  <si>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</si>
  <si>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</si>
  <si>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</si>
  <si>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</si>
  <si>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</si>
  <si>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</si>
  <si>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</si>
  <si>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</si>
  <si>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</si>
  <si>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</si>
  <si>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</si>
  <si>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</si>
  <si>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</si>
  <si>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</si>
  <si>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</si>
  <si>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</si>
  <si>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</si>
  <si>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</si>
  <si>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</si>
  <si>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</si>
  <si>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</si>
  <si>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</si>
  <si>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</si>
  <si>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</si>
  <si>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</si>
  <si>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</si>
  <si>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</si>
  <si>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</si>
  <si>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</si>
  <si>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</si>
  <si>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</si>
  <si>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</si>
  <si>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</si>
  <si>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</si>
  <si>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</si>
  <si>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</si>
  <si>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</si>
  <si>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</si>
  <si>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</si>
  <si>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</si>
  <si>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</si>
  <si>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</si>
  <si>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</si>
  <si>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</si>
  <si>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</si>
  <si>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</si>
  <si>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</si>
  <si>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</si>
  <si>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</si>
  <si>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</si>
  <si>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</si>
  <si>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</si>
  <si>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</si>
  <si>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</si>
  <si>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</si>
  <si>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</si>
  <si>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</si>
  <si>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</si>
  <si>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</si>
  <si>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</si>
  <si>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</si>
  <si>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</si>
  <si>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</si>
  <si>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</si>
  <si>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</si>
  <si>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</si>
  <si>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</si>
  <si>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</si>
  <si>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</si>
  <si>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</si>
  <si>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</si>
  <si>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</si>
  <si>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</si>
  <si>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</si>
  <si>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</si>
  <si>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</si>
  <si>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</si>
  <si>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</si>
  <si>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</si>
  <si>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</si>
  <si>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</si>
  <si>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</si>
  <si>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</si>
  <si>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</si>
  <si>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</si>
  <si>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</si>
  <si>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</si>
  <si>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</si>
  <si>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</si>
  <si>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</si>
  <si>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</si>
  <si>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</si>
  <si>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</si>
  <si>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</si>
  <si>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</si>
  <si>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</si>
  <si>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</si>
  <si>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</si>
  <si>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</si>
  <si>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</si>
  <si>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</si>
  <si>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</si>
  <si>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</si>
  <si>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</si>
  <si>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</si>
  <si>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</si>
  <si>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</si>
  <si>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</si>
  <si>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</si>
  <si>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</si>
  <si>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</si>
  <si>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</si>
  <si>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</si>
  <si>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</si>
  <si>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</si>
  <si>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</si>
  <si>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</si>
  <si>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</si>
  <si>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</si>
  <si>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</si>
  <si>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</si>
  <si>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</si>
  <si>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</si>
  <si>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</si>
  <si>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</si>
  <si>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</si>
  <si>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</si>
  <si>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</si>
  <si>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</si>
  <si>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</si>
  <si>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</si>
  <si>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</si>
  <si>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</si>
  <si>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</si>
  <si>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</si>
  <si>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</si>
  <si>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</si>
  <si>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</si>
  <si>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</si>
  <si>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</si>
  <si>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</si>
  <si>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</si>
  <si>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</si>
  <si>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</si>
  <si>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</si>
  <si>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</si>
  <si>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</si>
  <si>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</si>
  <si>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</si>
  <si>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</si>
  <si>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</si>
  <si>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</si>
  <si>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</si>
  <si>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</si>
  <si>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</si>
  <si>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</si>
  <si>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</si>
  <si>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</si>
  <si>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</si>
  <si>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</si>
  <si>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</si>
  <si>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</si>
  <si>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</si>
  <si>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</si>
  <si>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</si>
  <si>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</si>
  <si>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</si>
  <si>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</si>
  <si>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</si>
  <si>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</si>
  <si>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</si>
  <si>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</si>
  <si>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</si>
  <si>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</si>
  <si>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</si>
  <si>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</si>
  <si>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</si>
  <si>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</si>
  <si>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</si>
  <si>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</si>
  <si>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</si>
  <si>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</si>
  <si>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</si>
  <si>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</si>
  <si>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</si>
  <si>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</si>
  <si>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</si>
  <si>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</si>
  <si>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</si>
  <si>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</si>
  <si>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</si>
  <si>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</si>
  <si>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</si>
  <si>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</si>
  <si>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</si>
  <si>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</si>
  <si>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</si>
  <si>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</si>
  <si>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</si>
  <si>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</si>
  <si>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</si>
  <si>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</si>
  <si>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</si>
  <si>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</si>
  <si>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</si>
  <si>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</si>
  <si>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</si>
  <si>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</si>
  <si>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</si>
  <si>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</si>
  <si>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</si>
  <si>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</si>
  <si>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</si>
  <si>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</si>
  <si>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</si>
  <si>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</si>
  <si>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</si>
  <si>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</si>
  <si>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</si>
  <si>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</si>
  <si>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</si>
  <si>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</si>
  <si>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</si>
  <si>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</si>
  <si>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</si>
  <si>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</si>
  <si>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</si>
  <si>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</si>
  <si>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</si>
  <si>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</si>
  <si>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</si>
  <si>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</si>
  <si>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</si>
  <si>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</si>
  <si>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</si>
  <si>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</si>
  <si>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</si>
  <si>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</si>
  <si>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</si>
  <si>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</si>
  <si>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</si>
  <si>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</si>
  <si>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</si>
  <si>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</si>
  <si>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</si>
  <si>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</si>
  <si>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</si>
  <si>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</si>
  <si>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</si>
  <si>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</si>
  <si>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</si>
  <si>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</si>
  <si>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</si>
  <si>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</si>
  <si>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</si>
  <si>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</si>
  <si>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</si>
  <si>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</si>
  <si>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</si>
  <si>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</si>
  <si>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</si>
  <si>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</si>
  <si>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</si>
  <si>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</si>
  <si>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</si>
  <si>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</si>
  <si>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</si>
  <si>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</si>
  <si>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</si>
  <si>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</si>
  <si>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</si>
  <si>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</si>
  <si>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</si>
  <si>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</si>
  <si>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</si>
  <si>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</si>
  <si>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</si>
  <si>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</si>
  <si>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</si>
  <si>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</si>
  <si>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</si>
  <si>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</si>
  <si>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</si>
  <si>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</si>
  <si>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</si>
  <si>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</si>
  <si>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</si>
  <si>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</si>
  <si>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</si>
  <si>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</si>
  <si>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</si>
  <si>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</si>
  <si>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</si>
  <si>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</si>
  <si>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</si>
  <si>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</si>
  <si>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</si>
  <si>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</si>
  <si>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</si>
  <si>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</si>
  <si>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</si>
  <si>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</si>
  <si>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</si>
  <si>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</si>
  <si>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</si>
  <si>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</si>
  <si>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</si>
  <si>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</si>
  <si>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</si>
  <si>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</si>
  <si>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</si>
  <si>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</si>
  <si>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</si>
  <si>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</si>
  <si>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</si>
  <si>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</si>
  <si>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</si>
  <si>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</si>
  <si>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</si>
  <si>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</si>
  <si>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</si>
  <si>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</si>
  <si>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</si>
  <si>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</si>
  <si>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</si>
  <si>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</si>
  <si>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</si>
  <si>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</si>
  <si>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</si>
  <si>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</si>
  <si>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</si>
  <si>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</si>
  <si>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</si>
  <si>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</si>
  <si>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</si>
  <si>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</si>
  <si>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</si>
  <si>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</si>
  <si>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</si>
  <si>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</si>
  <si>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</si>
  <si>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</si>
  <si>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</si>
  <si>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</si>
  <si>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</si>
  <si>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</si>
  <si>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</si>
  <si>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</si>
  <si>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</si>
  <si>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</si>
  <si>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</si>
  <si>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</si>
  <si>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</si>
  <si>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</si>
  <si>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</si>
  <si>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</si>
  <si>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</si>
  <si>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</si>
  <si>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</si>
  <si>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</si>
  <si>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</si>
  <si>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</si>
  <si>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</si>
  <si>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</si>
  <si>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</si>
  <si>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</si>
  <si>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</si>
  <si>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</si>
  <si>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</si>
  <si>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</si>
  <si>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</si>
  <si>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</si>
  <si>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</si>
  <si>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</si>
  <si>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</si>
  <si>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</si>
  <si>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</si>
  <si>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</si>
  <si>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</si>
  <si>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</si>
  <si>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</si>
  <si>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</si>
  <si>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</si>
  <si>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</si>
  <si>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</si>
  <si>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</si>
  <si>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</si>
  <si>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</si>
  <si>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</si>
  <si>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</si>
  <si>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</si>
  <si>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</si>
  <si>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</si>
  <si>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</si>
  <si>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</si>
  <si>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</si>
  <si>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</si>
  <si>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</si>
  <si>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</si>
  <si>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</si>
  <si>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</si>
  <si>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</si>
  <si>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</si>
  <si>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</si>
  <si>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</si>
  <si>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</si>
  <si>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</si>
  <si>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</si>
  <si>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</si>
  <si>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</si>
  <si>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</si>
  <si>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</si>
  <si>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</si>
  <si>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</si>
  <si>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</si>
  <si>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</si>
  <si>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</si>
  <si>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</si>
  <si>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</si>
  <si>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</si>
  <si>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</si>
  <si>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</si>
  <si>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</si>
  <si>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</si>
  <si>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</si>
  <si>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</si>
  <si>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</si>
  <si>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</si>
  <si>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</si>
  <si>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</si>
  <si>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</si>
  <si>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</si>
  <si>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</si>
  <si>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</si>
  <si>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</si>
  <si>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</si>
  <si>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</si>
  <si>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</si>
  <si>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</si>
  <si>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</si>
  <si>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</si>
  <si>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</si>
  <si>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</si>
  <si>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</si>
  <si>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</si>
  <si>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</si>
  <si>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</si>
  <si>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</si>
  <si>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</si>
  <si>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</si>
  <si>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</si>
  <si>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</si>
  <si>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</si>
  <si>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</si>
  <si>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</si>
  <si>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</si>
  <si>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</si>
  <si>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</si>
  <si>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</si>
  <si>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</si>
  <si>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</si>
  <si>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</si>
  <si>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</si>
  <si>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</si>
  <si>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</si>
  <si>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</si>
  <si>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</si>
  <si>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</si>
  <si>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</si>
  <si>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</si>
  <si>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</si>
  <si>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</si>
  <si>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</si>
  <si>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</si>
  <si>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</si>
  <si>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</si>
  <si>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</si>
  <si>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</si>
  <si>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</si>
  <si>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</si>
  <si>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</si>
  <si>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</si>
  <si>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</si>
  <si>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</si>
  <si>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</si>
  <si>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</si>
  <si>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</si>
  <si>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</si>
  <si>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</si>
  <si>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</si>
  <si>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</si>
  <si>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</si>
  <si>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</si>
  <si>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</si>
  <si>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</si>
  <si>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</si>
  <si>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</si>
  <si>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</si>
  <si>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</si>
  <si>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</si>
  <si>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</si>
  <si>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</si>
  <si>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</si>
  <si>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</si>
  <si>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</si>
  <si>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</si>
  <si>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</si>
  <si>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</si>
  <si>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</si>
  <si>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</si>
  <si>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</si>
  <si>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</si>
  <si>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</si>
  <si>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</si>
  <si>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</si>
  <si>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</si>
  <si>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</si>
  <si>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</si>
  <si>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</si>
  <si>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</si>
  <si>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</si>
  <si>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</si>
  <si>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</si>
  <si>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</si>
  <si>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</si>
  <si>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</si>
  <si>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</si>
  <si>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</si>
  <si>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</si>
  <si>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</si>
  <si>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</si>
  <si>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</si>
  <si>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</si>
  <si>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</si>
  <si>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</si>
  <si>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</si>
  <si>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</si>
  <si>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</si>
  <si>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</si>
  <si>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</si>
  <si>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</si>
  <si>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</si>
  <si>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</si>
  <si>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</si>
  <si>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</si>
  <si>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</si>
  <si>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</si>
  <si>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</si>
  <si>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</si>
  <si>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</si>
  <si>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</si>
  <si>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</si>
  <si>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</si>
  <si>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</si>
  <si>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</si>
  <si>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</si>
  <si>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</si>
  <si>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</si>
  <si>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</si>
  <si>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</si>
  <si>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</si>
  <si>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</si>
  <si>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</si>
  <si>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</si>
  <si>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</si>
  <si>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</si>
  <si>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</si>
  <si>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</si>
  <si>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</si>
  <si>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</si>
  <si>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</si>
  <si>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</si>
  <si>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</si>
  <si>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</si>
  <si>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</si>
  <si>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</si>
  <si>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</si>
  <si>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</si>
  <si>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</si>
  <si>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</si>
  <si>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</si>
  <si>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</si>
  <si>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</si>
  <si>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</si>
  <si>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</si>
  <si>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</si>
  <si>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</si>
  <si>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</si>
  <si>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</si>
  <si>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</si>
  <si>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</si>
  <si>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</si>
  <si>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</si>
  <si>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</si>
  <si>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</si>
  <si>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</si>
  <si>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</si>
  <si>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</si>
  <si>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</si>
  <si>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</si>
  <si>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</si>
  <si>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</si>
  <si>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</si>
  <si>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</si>
  <si>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</si>
  <si>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</si>
  <si>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</si>
  <si>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</si>
  <si>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</si>
  <si>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</si>
  <si>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</si>
  <si>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</si>
  <si>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</si>
  <si>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</si>
  <si>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</si>
  <si>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</si>
  <si>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</si>
  <si>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</si>
  <si>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</si>
  <si>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</si>
  <si>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</si>
  <si>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</si>
  <si>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</si>
  <si>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</si>
  <si>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</si>
  <si>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</si>
  <si>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</si>
  <si>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</si>
  <si>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</si>
  <si>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</si>
  <si>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</si>
  <si>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</si>
  <si>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</si>
  <si>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</si>
  <si>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</si>
  <si>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</si>
  <si>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</si>
  <si>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</si>
  <si>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</si>
  <si>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</si>
  <si>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</si>
  <si>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</si>
  <si>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</si>
  <si>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</si>
  <si>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</si>
  <si>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</si>
  <si>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</si>
  <si>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</si>
  <si>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</si>
  <si>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</si>
  <si>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</si>
  <si>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</si>
  <si>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</si>
  <si>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</si>
  <si>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</si>
  <si>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</si>
  <si>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</si>
  <si>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</si>
  <si>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</si>
  <si>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</si>
  <si>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</si>
  <si>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</si>
  <si>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</si>
  <si>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</si>
  <si>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</si>
  <si>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</si>
  <si>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</si>
  <si>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</si>
  <si>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</si>
  <si>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</si>
  <si>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</si>
  <si>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</si>
  <si>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</si>
  <si>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</si>
  <si>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</si>
  <si>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</si>
  <si>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</si>
  <si>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</si>
  <si>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</si>
  <si>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</si>
  <si>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</si>
  <si>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</si>
  <si>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</si>
  <si>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</si>
  <si>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</si>
  <si>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</si>
  <si>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</si>
  <si>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</si>
  <si>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</si>
  <si>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</si>
  <si>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</si>
  <si>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</si>
  <si>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</si>
  <si>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</si>
  <si>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</si>
  <si>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</si>
  <si>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</si>
  <si>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</si>
  <si>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</si>
  <si>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</si>
  <si>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</si>
  <si>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</si>
  <si>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</si>
  <si>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</si>
  <si>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</si>
  <si>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</si>
  <si>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</si>
  <si>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</si>
  <si>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</si>
  <si>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</si>
  <si>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</si>
  <si>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</si>
  <si>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</si>
  <si>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</si>
  <si>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</si>
  <si>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</si>
  <si>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</si>
  <si>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</si>
  <si>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</si>
  <si>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</si>
  <si>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</si>
  <si>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</si>
  <si>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</si>
  <si>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</si>
  <si>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</si>
  <si>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</si>
  <si>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</si>
  <si>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</si>
  <si>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</si>
  <si>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</si>
  <si>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</si>
  <si>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</si>
  <si>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</si>
  <si>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</si>
  <si>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</si>
  <si>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</si>
  <si>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</si>
  <si>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</si>
  <si>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</si>
  <si>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</si>
  <si>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</si>
  <si>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</si>
  <si>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</si>
  <si>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</si>
  <si>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</si>
  <si>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</si>
  <si>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</si>
  <si>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</si>
  <si>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</si>
  <si>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</si>
  <si>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</si>
  <si>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</si>
  <si>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</si>
  <si>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</si>
  <si>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</si>
  <si>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</si>
  <si>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</si>
  <si>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</si>
  <si>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</si>
  <si>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</si>
  <si>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</si>
  <si>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</si>
  <si>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</si>
  <si>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</si>
  <si>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</si>
  <si>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</si>
  <si>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</si>
  <si>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</si>
  <si>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</si>
  <si>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</si>
  <si>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</si>
  <si>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</si>
  <si>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</si>
  <si>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</si>
  <si>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</si>
  <si>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</si>
  <si>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</si>
  <si>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</si>
  <si>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</si>
  <si>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</si>
  <si>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</si>
  <si>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</si>
  <si>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</si>
  <si>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</si>
  <si>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</si>
  <si>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</si>
  <si>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</si>
  <si>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</si>
  <si>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</si>
  <si>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</si>
  <si>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</si>
  <si>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</si>
  <si>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</si>
  <si>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</si>
  <si>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</si>
  <si>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</si>
  <si>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</si>
  <si>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</si>
  <si>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</si>
  <si>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</si>
  <si>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</si>
  <si>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</si>
  <si>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</si>
  <si>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</si>
  <si>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</si>
  <si>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</si>
  <si>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</si>
  <si>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</si>
  <si>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</si>
  <si>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</si>
  <si>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</si>
  <si>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</si>
  <si>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</si>
  <si>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</si>
  <si>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</si>
  <si>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</si>
  <si>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</si>
  <si>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</si>
  <si>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</si>
  <si>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</si>
  <si>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</si>
  <si>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</si>
  <si>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</si>
  <si>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</si>
  <si>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</si>
  <si>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</si>
  <si>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</si>
  <si>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</si>
  <si>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</si>
  <si>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</si>
  <si>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</si>
  <si>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</si>
  <si>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</si>
  <si>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</si>
  <si>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</si>
  <si>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</si>
  <si>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</si>
  <si>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</si>
  <si>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</si>
  <si>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</si>
  <si>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</si>
  <si>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</si>
  <si>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</si>
  <si>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</si>
  <si>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</si>
  <si>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</si>
  <si>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</si>
  <si>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</si>
  <si>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</si>
  <si>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</si>
  <si>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</si>
  <si>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</si>
  <si>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</si>
  <si>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</si>
  <si>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</si>
  <si>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</si>
  <si>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</si>
  <si>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</si>
  <si>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</si>
  <si>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</si>
  <si>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</si>
  <si>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</si>
  <si>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</si>
  <si>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</si>
  <si>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</si>
  <si>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</si>
  <si>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</si>
  <si>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</si>
  <si>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</si>
  <si>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</si>
  <si>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</si>
  <si>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</si>
  <si>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</si>
  <si>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</si>
  <si>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</si>
  <si>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</si>
  <si>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</si>
  <si>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</si>
  <si>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</si>
  <si>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</si>
  <si>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</si>
  <si>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</si>
  <si>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</si>
  <si>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</si>
  <si>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</si>
  <si>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</si>
  <si>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</si>
  <si>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</si>
  <si>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</si>
  <si>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</si>
  <si>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</si>
  <si>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</si>
  <si>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</si>
  <si>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</si>
  <si>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</si>
  <si>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</si>
  <si>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</si>
  <si>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</si>
  <si>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</si>
  <si>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</si>
  <si>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</si>
  <si>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</si>
  <si>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</si>
  <si>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</si>
  <si>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</si>
  <si>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</si>
  <si>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</si>
  <si>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</si>
  <si>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</si>
  <si>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</si>
  <si>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</si>
  <si>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</si>
  <si>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</si>
  <si>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</si>
  <si>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</si>
  <si>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</si>
  <si>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</si>
  <si>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</si>
  <si>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</si>
  <si>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</si>
  <si>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</si>
  <si>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</si>
  <si>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</si>
  <si>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</si>
  <si>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</si>
  <si>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</si>
  <si>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</si>
  <si>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</si>
  <si>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</si>
  <si>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</si>
  <si>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</si>
  <si>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</si>
  <si>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</si>
  <si>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</si>
  <si>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</si>
  <si>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</si>
  <si>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</si>
  <si>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</si>
  <si>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</si>
  <si>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</si>
  <si>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</si>
  <si>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</si>
  <si>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</si>
  <si>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</si>
  <si>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</si>
  <si>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</si>
  <si>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</si>
  <si>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</si>
  <si>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</si>
  <si>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</si>
  <si>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</si>
  <si>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</si>
  <si>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</si>
  <si>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</si>
  <si>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</si>
  <si>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</si>
  <si>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</si>
  <si>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</si>
  <si>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</si>
  <si>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</si>
  <si>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</si>
  <si>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</si>
  <si>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</si>
  <si>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</si>
  <si>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</si>
  <si>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</si>
  <si>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</si>
  <si>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</si>
  <si>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</si>
  <si>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</si>
  <si>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</si>
  <si>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</si>
  <si>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</si>
  <si>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</si>
  <si>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</si>
  <si>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</si>
  <si>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</si>
  <si>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</si>
  <si>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</si>
  <si>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</si>
  <si>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</si>
  <si>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</si>
  <si>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</si>
  <si>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</si>
  <si>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</si>
  <si>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</si>
  <si>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</si>
  <si>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</si>
  <si>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</si>
  <si>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</si>
  <si>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</si>
  <si>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</si>
  <si>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</si>
  <si>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</si>
  <si>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</si>
  <si>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</si>
  <si>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</si>
  <si>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</si>
  <si>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</si>
  <si>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</si>
  <si>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</si>
  <si>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</si>
  <si>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</si>
  <si>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</si>
  <si>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</si>
  <si>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</si>
  <si>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</si>
  <si>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</si>
  <si>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</si>
  <si>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</si>
  <si>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</si>
  <si>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</si>
  <si>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</si>
  <si>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</si>
  <si>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</si>
  <si>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</si>
  <si>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</si>
  <si>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</si>
  <si>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</si>
  <si>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</si>
  <si>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</si>
  <si>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</si>
  <si>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</si>
  <si>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</si>
  <si>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</si>
  <si>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</si>
  <si>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</si>
  <si>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</si>
  <si>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</si>
  <si>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</si>
  <si>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</si>
  <si>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</si>
  <si>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</si>
  <si>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</si>
  <si>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</si>
  <si>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</si>
  <si>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</si>
  <si>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</si>
  <si>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</si>
  <si>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</si>
  <si>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</si>
  <si>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</si>
  <si>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</si>
  <si>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</si>
  <si>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</si>
  <si>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</si>
  <si>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</si>
  <si>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</si>
  <si>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</si>
  <si>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</si>
  <si>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</si>
  <si>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</si>
  <si>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</si>
  <si>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</si>
  <si>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</si>
  <si>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</si>
  <si>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</si>
  <si>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</si>
  <si>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</si>
  <si>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</si>
  <si>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</si>
  <si>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</si>
  <si>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</si>
  <si>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</si>
  <si>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</si>
  <si>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</si>
  <si>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</si>
  <si>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</si>
  <si>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</si>
  <si>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</si>
  <si>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</si>
  <si>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</si>
  <si>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</si>
  <si>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</si>
  <si>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</si>
  <si>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</si>
  <si>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</si>
  <si>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</si>
  <si>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</si>
  <si>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</si>
  <si>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</si>
  <si>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</si>
  <si>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</si>
  <si>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</si>
  <si>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</si>
  <si>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</si>
  <si>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</si>
  <si>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</si>
  <si>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</si>
  <si>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</si>
  <si>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</si>
  <si>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</si>
  <si>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</si>
  <si>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</si>
  <si>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</si>
  <si>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</si>
  <si>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</si>
  <si>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</si>
  <si>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</si>
  <si>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</si>
  <si>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</si>
  <si>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</si>
  <si>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</si>
  <si>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</si>
  <si>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</si>
  <si>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</si>
  <si>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</si>
  <si>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</si>
  <si>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</si>
  <si>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</si>
  <si>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</si>
  <si>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</si>
  <si>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</si>
  <si>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</si>
  <si>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</si>
  <si>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</si>
  <si>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</si>
  <si>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</si>
  <si>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</si>
  <si>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</si>
  <si>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</si>
  <si>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</si>
  <si>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</si>
  <si>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</si>
  <si>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</si>
  <si>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</si>
  <si>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</si>
  <si>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</si>
  <si>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</si>
  <si>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</si>
  <si>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</si>
  <si>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</si>
  <si>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</si>
  <si>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</si>
  <si>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</si>
  <si>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</si>
  <si>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</si>
  <si>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</si>
  <si>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</si>
  <si>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</si>
  <si>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</si>
  <si>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</si>
  <si>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</si>
  <si>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</si>
  <si>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</si>
  <si>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</si>
  <si>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</si>
  <si>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</si>
  <si>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</si>
  <si>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</si>
  <si>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</si>
  <si>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</si>
  <si>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</si>
  <si>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</si>
  <si>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</si>
  <si>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</si>
  <si>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</si>
  <si>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</si>
  <si>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</si>
  <si>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</si>
  <si>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</si>
  <si>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</si>
  <si>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</si>
  <si>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</si>
  <si>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</si>
  <si>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</si>
  <si>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</si>
  <si>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</si>
  <si>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</si>
  <si>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</si>
  <si>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</si>
  <si>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</si>
  <si>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</si>
  <si>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</si>
  <si>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</si>
  <si>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</si>
  <si>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</si>
  <si>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</si>
  <si>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</si>
  <si>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</si>
  <si>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</si>
  <si>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</si>
  <si>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</si>
  <si>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</si>
  <si>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</si>
  <si>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</si>
  <si>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</si>
  <si>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</si>
  <si>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</si>
  <si>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</si>
  <si>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</si>
  <si>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</si>
  <si>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</si>
  <si>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</si>
  <si>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</si>
  <si>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</si>
  <si>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</si>
  <si>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</si>
  <si>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</si>
  <si>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</si>
  <si>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</si>
  <si>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</si>
  <si>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</si>
  <si>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</si>
  <si>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</si>
  <si>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</si>
  <si>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</si>
  <si>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</si>
  <si>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</si>
  <si>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</si>
  <si>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</si>
  <si>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</si>
  <si>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</si>
  <si>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</si>
  <si>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</si>
  <si>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</si>
  <si>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</si>
  <si>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</si>
  <si>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</si>
  <si>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</si>
  <si>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</si>
  <si>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</si>
  <si>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</si>
  <si>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</si>
  <si>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</si>
  <si>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</si>
  <si>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</si>
  <si>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</si>
  <si>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</si>
  <si>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</si>
  <si>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</si>
  <si>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</si>
  <si>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</si>
  <si>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</si>
  <si>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</si>
  <si>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</si>
  <si>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</si>
  <si>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</si>
  <si>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</si>
  <si>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</si>
  <si>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</si>
  <si>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</si>
  <si>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</si>
  <si>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</si>
  <si>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</si>
  <si>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</si>
  <si>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</si>
  <si>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</si>
  <si>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</si>
  <si>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</si>
  <si>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</si>
  <si>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</si>
  <si>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</si>
  <si>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</si>
  <si>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</si>
  <si>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</si>
  <si>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</si>
  <si>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</si>
  <si>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</si>
  <si>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</si>
  <si>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</si>
  <si>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</si>
  <si>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</si>
  <si>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</si>
  <si>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</si>
  <si>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</si>
  <si>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</si>
  <si>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</si>
  <si>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</si>
  <si>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</si>
  <si>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</si>
  <si>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</si>
  <si>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</si>
  <si>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</si>
  <si>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</si>
  <si>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</si>
  <si>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</si>
  <si>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</si>
  <si>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</si>
  <si>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</si>
  <si>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</si>
  <si>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</si>
  <si>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</si>
  <si>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</si>
  <si>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</si>
  <si>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</si>
  <si>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</si>
  <si>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</si>
  <si>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</si>
  <si>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</si>
  <si>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</si>
  <si>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</si>
  <si>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</si>
  <si>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</si>
  <si>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</si>
  <si>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</si>
  <si>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</si>
  <si>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</si>
  <si>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</si>
  <si>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</si>
  <si>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</si>
  <si>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</si>
  <si>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</si>
  <si>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</si>
  <si>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</si>
  <si>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</si>
  <si>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</si>
  <si>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</si>
  <si>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</si>
  <si>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</si>
  <si>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</si>
  <si>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</si>
  <si>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</si>
  <si>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</si>
  <si>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</si>
  <si>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</si>
  <si>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</si>
  <si>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</si>
  <si>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</si>
  <si>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</si>
  <si>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</si>
  <si>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</si>
  <si>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</si>
  <si>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</si>
  <si>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</si>
  <si>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</si>
  <si>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</si>
  <si>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</si>
  <si>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</si>
  <si>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</si>
  <si>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</si>
  <si>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</si>
  <si>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</si>
  <si>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</si>
  <si>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</si>
  <si>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</si>
  <si>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</si>
  <si>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</si>
  <si>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</si>
  <si>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</si>
  <si>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</si>
  <si>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</si>
  <si>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</si>
  <si>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</si>
  <si>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</si>
  <si>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</si>
  <si>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</si>
  <si>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</si>
  <si>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</si>
  <si>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</si>
  <si>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</si>
  <si>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</si>
  <si>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</si>
  <si>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</si>
  <si>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</si>
  <si>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</si>
  <si>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</si>
  <si>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</si>
  <si>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</si>
  <si>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</si>
  <si>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</si>
  <si>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</si>
  <si>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</si>
  <si>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</si>
  <si>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</si>
  <si>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</si>
  <si>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</si>
  <si>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</si>
  <si>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</si>
  <si>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</si>
  <si>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</si>
  <si>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</si>
  <si>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</si>
  <si>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</si>
  <si>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</si>
  <si>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</si>
  <si>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</si>
  <si>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</si>
  <si>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</si>
  <si>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</si>
  <si>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</si>
  <si>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</si>
  <si>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</si>
  <si>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</si>
  <si>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</si>
  <si>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</si>
  <si>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</si>
  <si>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</si>
  <si>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</si>
  <si>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</si>
  <si>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</si>
  <si>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</si>
  <si>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</si>
  <si>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</si>
  <si>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</si>
  <si>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</si>
  <si>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</si>
  <si>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</si>
  <si>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</si>
  <si>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</si>
  <si>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</si>
  <si>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</si>
  <si>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</si>
  <si>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</si>
  <si>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</si>
  <si>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</si>
  <si>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</si>
  <si>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</si>
  <si>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</si>
  <si>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</si>
  <si>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</si>
  <si>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</si>
  <si>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</si>
  <si>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</si>
  <si>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</si>
  <si>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</si>
  <si>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</si>
  <si>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</si>
  <si>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</si>
  <si>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</si>
  <si>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</si>
  <si>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</si>
  <si>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</si>
  <si>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</si>
  <si>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</si>
  <si>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</si>
  <si>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</si>
  <si>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</si>
  <si>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</si>
  <si>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</si>
  <si>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</si>
  <si>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</si>
  <si>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</si>
  <si>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</si>
  <si>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</si>
  <si>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</si>
  <si>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</si>
  <si>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</si>
  <si>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</si>
  <si>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</si>
  <si>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</si>
  <si>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</si>
  <si>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</si>
  <si>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</si>
  <si>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</si>
  <si>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</si>
  <si>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</si>
  <si>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</si>
  <si>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</si>
  <si>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</si>
  <si>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</si>
  <si>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</si>
  <si>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</si>
  <si>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</si>
  <si>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</si>
  <si>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</si>
  <si>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</si>
  <si>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</si>
  <si>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</si>
  <si>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</si>
  <si>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</si>
  <si>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</si>
  <si>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</si>
  <si>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</si>
  <si>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</si>
  <si>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</si>
  <si>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</si>
  <si>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</si>
  <si>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</si>
  <si>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</si>
  <si>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</si>
  <si>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</si>
  <si>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</si>
  <si>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</si>
  <si>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</si>
  <si>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</si>
  <si>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</si>
  <si>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</si>
  <si>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</si>
  <si>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</si>
  <si>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</si>
  <si>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</si>
  <si>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</si>
  <si>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</si>
  <si>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</si>
  <si>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</si>
  <si>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</si>
  <si>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</si>
  <si>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</si>
  <si>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</si>
  <si>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</si>
  <si>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</si>
  <si>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</si>
  <si>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</si>
  <si>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</si>
  <si>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</si>
  <si>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</si>
  <si>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</si>
  <si>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</si>
  <si>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</si>
  <si>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</si>
  <si>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</si>
  <si>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</si>
  <si>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</si>
  <si>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</si>
  <si>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</si>
  <si>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</si>
  <si>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</si>
  <si>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</si>
  <si>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</si>
  <si>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</si>
  <si>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</si>
  <si>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</si>
  <si>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</si>
  <si>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</si>
  <si>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</si>
  <si>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</si>
  <si>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</si>
  <si>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</si>
  <si>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</si>
  <si>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</si>
  <si>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</si>
  <si>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</si>
  <si>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</si>
  <si>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</si>
  <si>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</si>
  <si>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</si>
  <si>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</si>
  <si>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</si>
  <si>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</si>
  <si>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</si>
  <si>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</si>
  <si>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</si>
  <si>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</si>
  <si>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</si>
  <si>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</si>
  <si>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</si>
  <si>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</si>
  <si>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</si>
  <si>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</si>
  <si>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</si>
  <si>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</si>
  <si>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</si>
  <si>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</si>
  <si>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</si>
  <si>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</si>
  <si>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</si>
  <si>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</si>
  <si>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</si>
  <si>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</si>
  <si>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</si>
  <si>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</si>
  <si>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</si>
  <si>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</si>
  <si>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</si>
  <si>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</si>
  <si>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</si>
  <si>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</si>
  <si>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</si>
  <si>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</si>
  <si>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</si>
  <si>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</si>
  <si>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</si>
  <si>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</si>
  <si>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</si>
  <si>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</si>
  <si>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</si>
  <si>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</si>
  <si>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</si>
  <si>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</si>
  <si>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</si>
  <si>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</si>
  <si>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</si>
  <si>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</si>
  <si>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</si>
  <si>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</si>
  <si>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</si>
  <si>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</si>
  <si>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</si>
  <si>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</si>
  <si>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</si>
  <si>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</si>
  <si>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</si>
  <si>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</si>
  <si>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</si>
  <si>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</si>
  <si>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</si>
  <si>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</si>
  <si>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</si>
  <si>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</si>
  <si>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</si>
  <si>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</si>
  <si>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</si>
  <si>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</si>
  <si>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</si>
  <si>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</si>
  <si>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</si>
  <si>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</si>
  <si>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</si>
  <si>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</si>
  <si>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</si>
  <si>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</si>
  <si>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</si>
  <si>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</si>
  <si>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</si>
  <si>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</si>
  <si>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</si>
  <si>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</si>
  <si>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</si>
  <si>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</si>
  <si>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</si>
  <si>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</si>
  <si>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</si>
  <si>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</si>
  <si>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</si>
  <si>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</si>
  <si>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</si>
  <si>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</si>
  <si>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</si>
  <si>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</si>
  <si>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</si>
  <si>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</si>
  <si>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</si>
  <si>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</si>
  <si>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</si>
  <si>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</si>
  <si>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</si>
  <si>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</si>
  <si>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</si>
  <si>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</si>
  <si>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</si>
  <si>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</si>
  <si>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</si>
  <si>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</si>
  <si>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</si>
  <si>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</si>
  <si>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</si>
  <si>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</si>
  <si>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</si>
  <si>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</si>
  <si>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</si>
  <si>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</si>
  <si>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</si>
  <si>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</si>
  <si>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</si>
  <si>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</si>
  <si>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</si>
  <si>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</si>
  <si>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</si>
  <si>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</si>
  <si>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</si>
  <si>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</si>
  <si>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</si>
  <si>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</si>
  <si>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</si>
  <si>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</si>
  <si>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</si>
  <si>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</si>
  <si>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</si>
  <si>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</si>
  <si>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</si>
  <si>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</si>
  <si>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</si>
  <si>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</si>
  <si>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</si>
  <si>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</si>
  <si>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</si>
  <si>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</si>
  <si>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</si>
  <si>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</si>
  <si>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</si>
  <si>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</si>
  <si>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</si>
  <si>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</si>
  <si>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</si>
  <si>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</si>
  <si>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</si>
  <si>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</si>
  <si>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</si>
  <si>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</si>
  <si>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</si>
  <si>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</si>
  <si>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</si>
  <si>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</si>
  <si>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</si>
  <si>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</si>
  <si>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</si>
  <si>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</si>
  <si>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</si>
  <si>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</si>
  <si>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</si>
  <si>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</si>
  <si>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</si>
  <si>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</si>
  <si>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</si>
  <si>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</si>
  <si>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</si>
  <si>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</si>
  <si>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</si>
  <si>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</si>
  <si>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</si>
  <si>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</si>
  <si>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</si>
  <si>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</si>
  <si>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</si>
  <si>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</si>
  <si>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</si>
  <si>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</si>
  <si>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</si>
  <si>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</si>
  <si>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</si>
  <si>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</si>
  <si>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</si>
  <si>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</si>
  <si>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</si>
  <si>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</si>
  <si>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</si>
  <si>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</si>
  <si>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</si>
  <si>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</si>
  <si>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</si>
  <si>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</si>
  <si>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</si>
  <si>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</si>
  <si>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</si>
  <si>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</si>
  <si>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</si>
  <si>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</si>
  <si>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</si>
  <si>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</si>
  <si>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</si>
  <si>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</si>
  <si>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</si>
  <si>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</si>
  <si>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</si>
  <si>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</si>
  <si>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</si>
  <si>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</si>
  <si>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</si>
  <si>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</si>
  <si>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</si>
  <si>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</si>
  <si>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</si>
  <si>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</si>
  <si>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</si>
  <si>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</si>
  <si>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</si>
  <si>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</si>
  <si>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</si>
  <si>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</si>
  <si>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</si>
  <si>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</si>
  <si>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</si>
  <si>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</si>
  <si>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</si>
  <si>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</si>
  <si>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</si>
  <si>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</si>
  <si>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</si>
  <si>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</si>
  <si>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</si>
  <si>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</si>
  <si>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</si>
  <si>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</si>
  <si>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</si>
  <si>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</si>
  <si>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</si>
  <si>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</si>
  <si>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</si>
  <si>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</si>
  <si>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</si>
  <si>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</si>
  <si>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</si>
  <si>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</si>
  <si>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</si>
  <si>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</si>
  <si>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</si>
  <si>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</si>
  <si>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</si>
  <si>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</si>
  <si>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</si>
  <si>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</si>
  <si>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</si>
  <si>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</si>
  <si>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</si>
  <si>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</si>
  <si>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</si>
  <si>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</si>
  <si>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</si>
  <si>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</si>
  <si>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</si>
  <si>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</si>
  <si>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</si>
  <si>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</si>
  <si>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</si>
  <si>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</si>
  <si>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</si>
  <si>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</si>
  <si>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</si>
  <si>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</si>
  <si>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</si>
  <si>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</si>
  <si>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</si>
  <si>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</si>
  <si>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</si>
  <si>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</si>
  <si>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</si>
  <si>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</si>
  <si>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</si>
  <si>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</si>
  <si>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</si>
  <si>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</si>
  <si>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</si>
  <si>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</si>
  <si>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</si>
  <si>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</si>
  <si>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</si>
  <si>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</si>
  <si>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</si>
  <si>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</si>
  <si>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</si>
  <si>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</si>
  <si>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</si>
  <si>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</si>
  <si>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</si>
  <si>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</si>
  <si>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</si>
  <si>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</si>
  <si>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</si>
  <si>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</si>
  <si>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</si>
  <si>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</si>
  <si>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</si>
  <si>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</si>
  <si>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</si>
  <si>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</si>
  <si>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</si>
  <si>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</si>
  <si>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</si>
  <si>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</si>
  <si>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</si>
  <si>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</si>
  <si>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</si>
  <si>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</si>
  <si>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</si>
  <si>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</si>
  <si>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</si>
  <si>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</si>
  <si>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</si>
  <si>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</si>
  <si>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</si>
  <si>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</si>
  <si>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</si>
  <si>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</si>
  <si>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</si>
  <si>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</si>
  <si>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</si>
  <si>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</si>
  <si>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</si>
  <si>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</si>
  <si>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</si>
  <si>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</si>
  <si>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</si>
  <si>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</si>
  <si>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</si>
  <si>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</si>
  <si>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</si>
  <si>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</si>
  <si>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</si>
  <si>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</si>
  <si>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</si>
  <si>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</si>
  <si>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</si>
  <si>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</si>
  <si>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</si>
  <si>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</si>
  <si>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</si>
  <si>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</si>
  <si>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</si>
  <si>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</si>
  <si>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</si>
  <si>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</si>
  <si>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</si>
  <si>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</si>
  <si>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</si>
  <si>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</si>
  <si>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</si>
  <si>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</si>
  <si>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</si>
  <si>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</si>
  <si>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</si>
  <si>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</si>
  <si>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</si>
  <si>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</si>
  <si>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</si>
  <si>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</si>
  <si>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</si>
  <si>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</si>
  <si>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</si>
  <si>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</si>
  <si>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</si>
  <si>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</si>
  <si>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</si>
  <si>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</si>
  <si>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</si>
  <si>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</si>
  <si>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</si>
  <si>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</si>
  <si>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</si>
  <si>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</si>
  <si>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</si>
  <si>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</si>
  <si>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</si>
  <si>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</si>
  <si>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</si>
  <si>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</si>
  <si>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</si>
  <si>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</si>
  <si>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</si>
  <si>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</si>
  <si>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</si>
  <si>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</si>
  <si>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</si>
  <si>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</si>
  <si>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</si>
  <si>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</si>
  <si>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</si>
  <si>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</si>
  <si>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</si>
  <si>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</si>
  <si>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</si>
  <si>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</si>
  <si>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</si>
  <si>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</si>
  <si>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</si>
  <si>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</si>
  <si>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</si>
  <si>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</si>
  <si>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</si>
  <si>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</si>
  <si>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</si>
  <si>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</si>
  <si>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</si>
  <si>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</si>
  <si>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</si>
  <si>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</si>
  <si>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</si>
  <si>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</si>
  <si>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</si>
  <si>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</si>
  <si>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</si>
  <si>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</si>
  <si>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</si>
  <si>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</si>
  <si>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</si>
  <si>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</si>
  <si>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</si>
  <si>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</si>
  <si>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</si>
  <si>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</si>
  <si>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</si>
  <si>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</si>
  <si>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</si>
  <si>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</si>
  <si>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</si>
  <si>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</si>
  <si>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</si>
  <si>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</si>
  <si>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</si>
  <si>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</si>
  <si>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</si>
  <si>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</si>
  <si>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</si>
  <si>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</si>
  <si>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</si>
  <si>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</si>
  <si>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</si>
  <si>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</si>
  <si>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</si>
  <si>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</si>
  <si>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</si>
  <si>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</si>
  <si>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</si>
  <si>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</si>
  <si>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</si>
  <si>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</si>
  <si>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</si>
  <si>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</si>
  <si>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</si>
  <si>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</si>
  <si>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</si>
  <si>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</si>
  <si>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</si>
  <si>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</si>
  <si>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</si>
  <si>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</si>
  <si>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</si>
  <si>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</si>
  <si>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</si>
  <si>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</si>
  <si>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</si>
  <si>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</si>
  <si>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</si>
  <si>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</si>
  <si>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</si>
  <si>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</si>
  <si>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</si>
  <si>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</si>
  <si>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</si>
  <si>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</si>
  <si>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</si>
  <si>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</si>
  <si>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</si>
  <si>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</si>
  <si>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</si>
  <si>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</si>
  <si>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</si>
  <si>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</si>
  <si>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</si>
  <si>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</si>
  <si>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</si>
  <si>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</si>
  <si>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</si>
  <si>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</si>
  <si>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</si>
  <si>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</si>
  <si>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</si>
  <si>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</si>
  <si>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</si>
  <si>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</si>
  <si>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</si>
  <si>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</si>
  <si>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</si>
  <si>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</si>
  <si>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</si>
  <si>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</si>
  <si>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</si>
  <si>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</si>
  <si>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</si>
  <si>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</si>
  <si>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</si>
  <si>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</si>
  <si>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</si>
  <si>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</si>
  <si>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</si>
  <si>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</si>
  <si>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</si>
  <si>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</si>
  <si>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</si>
  <si>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</si>
  <si>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</si>
  <si>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</si>
  <si>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</si>
  <si>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</si>
  <si>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</si>
  <si>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</si>
  <si>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</si>
  <si>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</si>
  <si>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</si>
  <si>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</si>
  <si>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</si>
  <si>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</si>
  <si>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</si>
  <si>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</si>
  <si>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</si>
  <si>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</si>
  <si>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</si>
  <si>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</si>
  <si>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</si>
  <si>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</si>
  <si>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</si>
  <si>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</si>
  <si>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</si>
  <si>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</si>
  <si>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</si>
  <si>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</si>
  <si>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</si>
  <si>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</si>
  <si>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</si>
  <si>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</si>
  <si>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</si>
  <si>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</si>
  <si>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</si>
  <si>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</si>
  <si>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</si>
  <si>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</si>
  <si>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</si>
  <si>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</si>
  <si>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</si>
  <si>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</si>
  <si>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</si>
  <si>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</si>
  <si>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</si>
  <si>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</si>
  <si>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</si>
  <si>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</si>
  <si>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</si>
  <si>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</si>
  <si>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</si>
  <si>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</si>
  <si>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</si>
  <si>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</si>
  <si>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</si>
  <si>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</si>
  <si>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</si>
  <si>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</si>
  <si>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</si>
  <si>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</si>
  <si>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</si>
  <si>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</si>
  <si>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</si>
  <si>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</si>
  <si>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</si>
  <si>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</si>
  <si>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</si>
  <si>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</si>
  <si>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</si>
  <si>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</si>
  <si>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</si>
  <si>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</si>
  <si>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</si>
  <si>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</si>
  <si>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</si>
  <si>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</si>
  <si>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</si>
  <si>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</si>
  <si>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</si>
  <si>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</si>
  <si>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</si>
  <si>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</si>
  <si>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</si>
  <si>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</si>
  <si>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</si>
  <si>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</si>
  <si>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</si>
  <si>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</si>
  <si>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</si>
  <si>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</si>
  <si>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</si>
  <si>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</si>
  <si>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</si>
  <si>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</si>
  <si>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</si>
  <si>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</si>
  <si>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</si>
  <si>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</si>
  <si>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</si>
  <si>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</si>
  <si>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</si>
  <si>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</si>
  <si>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</si>
  <si>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</si>
  <si>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</si>
  <si>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</si>
  <si>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</si>
  <si>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</si>
  <si>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</si>
  <si>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</si>
  <si>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</si>
  <si>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</si>
  <si>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</si>
  <si>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</si>
  <si>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</si>
  <si>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</si>
  <si>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</si>
  <si>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</si>
  <si>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</si>
  <si>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</si>
  <si>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</si>
  <si>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</si>
  <si>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</si>
  <si>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</si>
  <si>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</si>
  <si>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</si>
  <si>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</si>
  <si>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</si>
  <si>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</si>
  <si>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</si>
  <si>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</si>
  <si>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</si>
  <si>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</si>
  <si>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</si>
  <si>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</si>
  <si>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</si>
  <si>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</si>
  <si>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</si>
  <si>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</si>
  <si>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</si>
  <si>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</si>
  <si>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</si>
  <si>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</si>
  <si>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</si>
  <si>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</si>
  <si>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</si>
  <si>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</si>
  <si>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</si>
  <si>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</si>
  <si>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</si>
  <si>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</si>
  <si>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</si>
  <si>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</si>
  <si>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</si>
  <si>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</si>
  <si>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</si>
  <si>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</si>
  <si>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</si>
  <si>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</si>
  <si>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</si>
  <si>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</si>
  <si>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</si>
  <si>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</si>
  <si>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</si>
  <si>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</si>
  <si>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</si>
  <si>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</si>
  <si>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</si>
  <si>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</si>
  <si>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</si>
  <si>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</si>
  <si>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</si>
  <si>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</si>
  <si>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</si>
  <si>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</si>
  <si>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</si>
  <si>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</si>
  <si>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</si>
  <si>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</si>
  <si>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</si>
  <si>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</si>
  <si>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</si>
  <si>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</si>
  <si>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</si>
  <si>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</si>
  <si>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</si>
  <si>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</si>
  <si>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</si>
  <si>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</si>
  <si>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</si>
  <si>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</si>
  <si>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</si>
  <si>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</si>
  <si>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</si>
  <si>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</si>
  <si>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</si>
  <si>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</si>
  <si>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</si>
  <si>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</si>
  <si>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</si>
  <si>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</si>
  <si>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</si>
  <si>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</si>
  <si>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</si>
  <si>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</si>
  <si>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</si>
  <si>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</si>
  <si>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</si>
  <si>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</si>
  <si>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</si>
  <si>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</si>
  <si>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</si>
  <si>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</si>
  <si>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</si>
  <si>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</si>
  <si>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</si>
  <si>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</si>
  <si>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</si>
  <si>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</si>
  <si>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</si>
  <si>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</si>
  <si>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</si>
  <si>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</si>
  <si>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</si>
  <si>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</si>
  <si>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</si>
  <si>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</si>
  <si>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</si>
  <si>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</si>
  <si>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</si>
  <si>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</si>
  <si>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</si>
  <si>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</si>
  <si>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</si>
  <si>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</si>
  <si>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</si>
  <si>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</si>
  <si>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</si>
  <si>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</si>
  <si>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</si>
  <si>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</si>
  <si>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</si>
  <si>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</si>
  <si>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</si>
  <si>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</si>
  <si>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</si>
  <si>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</si>
  <si>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</si>
  <si>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</si>
  <si>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</si>
  <si>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</si>
  <si>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</si>
  <si>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</si>
  <si>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</si>
  <si>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</si>
  <si>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</si>
  <si>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</si>
  <si>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</si>
  <si>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</si>
  <si>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</si>
  <si>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</si>
  <si>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</si>
  <si>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</si>
  <si>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</si>
  <si>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</si>
  <si>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</si>
  <si>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</si>
  <si>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</si>
  <si>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</si>
  <si>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</si>
  <si>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</si>
  <si>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</si>
  <si>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</si>
  <si>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</si>
  <si>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</si>
  <si>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</si>
  <si>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</si>
  <si>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</si>
  <si>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</si>
  <si>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</si>
  <si>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</si>
  <si>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</si>
  <si>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</si>
  <si>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</si>
  <si>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</si>
  <si>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</si>
  <si>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</si>
  <si>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</si>
  <si>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</si>
  <si>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</si>
  <si>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</si>
  <si>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</si>
  <si>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</si>
  <si>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</si>
  <si>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</si>
  <si>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</si>
  <si>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</si>
  <si>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</si>
  <si>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</si>
  <si>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</si>
  <si>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</si>
  <si>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</si>
  <si>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</si>
  <si>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</si>
  <si>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</si>
  <si>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</si>
  <si>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</si>
  <si>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</si>
  <si>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</si>
  <si>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</si>
  <si>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</si>
  <si>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</si>
  <si>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</si>
  <si>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</si>
  <si>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</si>
  <si>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</si>
  <si>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</si>
  <si>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</si>
  <si>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</si>
  <si>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</si>
  <si>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</si>
  <si>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</si>
  <si>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</si>
  <si>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</si>
  <si>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</si>
  <si>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</si>
  <si>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</si>
  <si>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</si>
  <si>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</si>
  <si>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</si>
  <si>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</si>
  <si>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</si>
  <si>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</si>
  <si>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</si>
  <si>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</si>
  <si>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</si>
  <si>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</si>
  <si>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</si>
  <si>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</si>
  <si>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</si>
  <si>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</si>
  <si>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</si>
  <si>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</si>
  <si>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</si>
  <si>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</si>
  <si>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</si>
  <si>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</si>
  <si>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</si>
  <si>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</si>
  <si>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</si>
  <si>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</si>
  <si>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</si>
  <si>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</si>
  <si>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</si>
  <si>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</si>
  <si>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</si>
  <si>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</si>
  <si>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</si>
  <si>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</si>
  <si>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</si>
  <si>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</si>
  <si>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</si>
  <si>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</si>
  <si>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</si>
  <si>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</si>
  <si>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</si>
  <si>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</si>
  <si>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</si>
  <si>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</si>
  <si>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</si>
  <si>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</si>
  <si>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</si>
  <si>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</si>
  <si>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</si>
  <si>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</si>
  <si>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</si>
  <si>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</si>
  <si>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</si>
  <si>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</si>
  <si>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</si>
  <si>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</si>
  <si>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</si>
  <si>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</si>
  <si>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</si>
  <si>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</si>
  <si>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</si>
  <si>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</si>
  <si>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</si>
  <si>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</si>
  <si>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</si>
  <si>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</si>
  <si>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</si>
  <si>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</si>
  <si>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</si>
  <si>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</si>
  <si>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</si>
  <si>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</si>
  <si>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</si>
  <si>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</si>
  <si>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</si>
  <si>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</si>
  <si>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</si>
  <si>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</si>
  <si>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</si>
  <si>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</si>
  <si>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</si>
  <si>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</si>
  <si>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</si>
  <si>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</si>
  <si>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</si>
  <si>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</si>
  <si>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</si>
  <si>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</si>
  <si>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</si>
  <si>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</si>
  <si>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</si>
  <si>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</si>
  <si>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</si>
  <si>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</si>
  <si>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</si>
  <si>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</si>
  <si>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</si>
  <si>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</si>
  <si>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</si>
  <si>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</si>
  <si>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</si>
  <si>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</si>
  <si>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</si>
  <si>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</si>
  <si>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</si>
  <si>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</si>
  <si>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</si>
  <si>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</si>
  <si>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</si>
  <si>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</si>
  <si>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</si>
  <si>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</si>
  <si>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</si>
  <si>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</si>
  <si>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</si>
  <si>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</si>
  <si>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</si>
  <si>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</si>
  <si>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</si>
  <si>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</si>
  <si>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</si>
  <si>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</si>
  <si>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</si>
  <si>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</si>
  <si>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</si>
  <si>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</si>
  <si>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</si>
  <si>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</si>
  <si>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</si>
  <si>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</si>
  <si>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</si>
  <si>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</si>
  <si>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</si>
  <si>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</si>
  <si>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</si>
  <si>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</si>
  <si>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</si>
  <si>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</si>
  <si>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</si>
  <si>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</si>
  <si>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</si>
  <si>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</si>
  <si>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</si>
  <si>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</si>
  <si>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</si>
  <si>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</si>
  <si>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</si>
  <si>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</si>
  <si>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</si>
  <si>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</si>
  <si>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</si>
  <si>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</si>
  <si>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</si>
  <si>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</si>
  <si>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</si>
  <si>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</si>
  <si>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</si>
  <si>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</si>
  <si>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</si>
  <si>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</si>
  <si>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</si>
  <si>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</si>
  <si>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</si>
  <si>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</si>
  <si>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</si>
  <si>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</si>
  <si>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</si>
  <si>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</si>
  <si>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</si>
  <si>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</si>
  <si>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</si>
  <si>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</si>
  <si>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</si>
  <si>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</si>
  <si>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</si>
  <si>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</si>
  <si>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</si>
  <si>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</si>
  <si>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</si>
  <si>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</si>
  <si>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</si>
  <si>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</si>
  <si>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</si>
  <si>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</si>
  <si>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</si>
  <si>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</si>
  <si>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</si>
  <si>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</si>
  <si>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</si>
  <si>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</si>
  <si>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</si>
  <si>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</si>
  <si>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</si>
  <si>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</si>
  <si>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</si>
  <si>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</si>
  <si>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</si>
  <si>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</si>
  <si>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</si>
  <si>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</si>
  <si>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</si>
  <si>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</si>
  <si>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</si>
  <si>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</si>
  <si>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</si>
  <si>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</si>
  <si>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</si>
  <si>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</si>
  <si>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</si>
  <si>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</si>
  <si>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</si>
  <si>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</si>
  <si>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</si>
  <si>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</si>
  <si>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</si>
  <si>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</si>
  <si>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</si>
  <si>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</si>
  <si>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</si>
  <si>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</si>
  <si>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</si>
  <si>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</si>
  <si>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</si>
  <si>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</si>
  <si>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</si>
  <si>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</si>
  <si>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</si>
  <si>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</si>
  <si>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</si>
  <si>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</si>
  <si>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</si>
  <si>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</si>
  <si>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</si>
  <si>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</si>
  <si>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</si>
  <si>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</si>
  <si>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</si>
  <si>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</si>
  <si>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</si>
  <si>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</si>
  <si>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</si>
  <si>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</si>
  <si>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</si>
  <si>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</si>
  <si>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</si>
  <si>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</si>
  <si>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</si>
  <si>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</si>
  <si>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</si>
  <si>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</si>
  <si>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</si>
  <si>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</si>
  <si>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</si>
  <si>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</si>
  <si>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</si>
  <si>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</si>
  <si>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</si>
  <si>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</si>
  <si>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</si>
  <si>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</si>
  <si>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</si>
  <si>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</si>
  <si>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</si>
  <si>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</si>
  <si>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</si>
  <si>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</si>
  <si>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</si>
  <si>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</si>
  <si>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</si>
  <si>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</si>
  <si>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</si>
  <si>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</si>
  <si>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</si>
  <si>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</si>
  <si>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</si>
  <si>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</si>
  <si>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</si>
  <si>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</si>
  <si>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</si>
  <si>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</si>
  <si>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</si>
  <si>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</si>
  <si>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</si>
  <si>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</si>
  <si>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</si>
  <si>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</si>
  <si>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</si>
  <si>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</si>
  <si>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</si>
  <si>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</si>
  <si>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</si>
  <si>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</si>
  <si>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</si>
  <si>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</si>
  <si>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</si>
  <si>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</si>
  <si>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</si>
  <si>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</si>
  <si>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</si>
  <si>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</si>
  <si>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</si>
  <si>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</si>
  <si>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</si>
  <si>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</si>
  <si>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</si>
  <si>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</si>
  <si>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</si>
  <si>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</si>
  <si>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</si>
  <si>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</si>
  <si>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</si>
  <si>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</si>
  <si>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</si>
  <si>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</si>
  <si>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</si>
  <si>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</si>
  <si>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</si>
  <si>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</si>
  <si>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</si>
  <si>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</si>
  <si>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</si>
  <si>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</si>
  <si>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</si>
  <si>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</si>
  <si>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</si>
  <si>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</si>
  <si>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</si>
  <si>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</si>
  <si>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</si>
  <si>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</si>
  <si>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</si>
  <si>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</si>
  <si>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</si>
  <si>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</si>
  <si>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</si>
  <si>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</si>
  <si>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</si>
  <si>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</si>
  <si>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</si>
  <si>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</si>
  <si>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</si>
  <si>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</si>
  <si>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</si>
  <si>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</si>
  <si>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</si>
  <si>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</si>
  <si>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</si>
  <si>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</si>
  <si>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</si>
  <si>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</si>
  <si>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</si>
  <si>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</si>
  <si>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</si>
  <si>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</si>
  <si>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</si>
  <si>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</si>
  <si>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</si>
  <si>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</si>
  <si>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</si>
  <si>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</si>
  <si>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</si>
  <si>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</si>
  <si>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</si>
  <si>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</si>
  <si>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</si>
  <si>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</si>
  <si>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</si>
  <si>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</si>
  <si>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</si>
  <si>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</si>
  <si>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</si>
  <si>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</si>
  <si>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</si>
  <si>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</si>
  <si>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</si>
  <si>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</si>
  <si>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</si>
  <si>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</si>
  <si>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</si>
  <si>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</si>
  <si>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</si>
  <si>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</si>
  <si>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</si>
  <si>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</si>
  <si>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</si>
  <si>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</si>
  <si>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</si>
  <si>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</si>
  <si>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</si>
  <si>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</si>
  <si>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</si>
  <si>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</si>
  <si>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</si>
  <si>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</si>
  <si>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</si>
  <si>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</si>
  <si>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</si>
  <si>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</si>
  <si>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</si>
  <si>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</si>
  <si>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</si>
  <si>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</si>
  <si>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</si>
  <si>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</si>
  <si>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</si>
  <si>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</si>
  <si>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</si>
  <si>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</si>
  <si>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</si>
  <si>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</si>
  <si>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</si>
  <si>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</si>
  <si>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</si>
  <si>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</si>
  <si>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</si>
  <si>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</si>
  <si>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</si>
  <si>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</si>
  <si>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</si>
  <si>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</si>
  <si>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</si>
  <si>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</si>
  <si>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</si>
  <si>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</si>
  <si>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</si>
  <si>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</si>
  <si>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</si>
  <si>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</si>
  <si>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</si>
  <si>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</si>
  <si>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</si>
  <si>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</si>
  <si>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</si>
  <si>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</si>
  <si>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</si>
  <si>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</si>
  <si>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</si>
  <si>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</si>
  <si>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</si>
  <si>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</si>
  <si>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</si>
  <si>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</si>
  <si>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</si>
  <si>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</si>
  <si>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</si>
  <si>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</si>
  <si>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</si>
  <si>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</si>
  <si>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</si>
  <si>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</si>
  <si>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</si>
  <si>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</si>
  <si>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</si>
  <si>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</si>
  <si>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</si>
  <si>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</si>
  <si>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</si>
  <si>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</si>
  <si>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</si>
  <si>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</si>
  <si>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</si>
  <si>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</si>
  <si>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</si>
  <si>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</si>
  <si>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</si>
  <si>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</si>
  <si>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</si>
  <si>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</si>
  <si>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</si>
  <si>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</si>
  <si>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</si>
  <si>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</si>
  <si>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</si>
  <si>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</si>
  <si>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</si>
  <si>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</si>
  <si>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</si>
  <si>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</si>
  <si>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</si>
  <si>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</si>
  <si>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</si>
  <si>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</si>
  <si>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</si>
  <si>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</si>
  <si>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</si>
  <si>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</si>
  <si>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</si>
  <si>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</si>
  <si>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</si>
  <si>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</si>
  <si>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</si>
  <si>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</si>
  <si>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</si>
  <si>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</si>
  <si>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</si>
  <si>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</si>
  <si>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</si>
  <si>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</si>
  <si>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</si>
  <si>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</si>
  <si>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</si>
  <si>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</si>
  <si>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</si>
  <si>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</si>
  <si>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</si>
  <si>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</si>
  <si>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</si>
  <si>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</si>
  <si>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</si>
  <si>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</si>
  <si>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</si>
  <si>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</si>
  <si>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</si>
  <si>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</si>
  <si>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</si>
  <si>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</si>
  <si>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</si>
  <si>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</si>
  <si>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</si>
  <si>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</si>
  <si>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</si>
  <si>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</si>
  <si>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</si>
  <si>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</si>
  <si>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</si>
  <si>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</si>
  <si>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</si>
  <si>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</si>
  <si>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</si>
  <si>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</si>
  <si>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</si>
  <si>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</si>
  <si>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</si>
  <si>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</si>
  <si>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</si>
  <si>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</si>
  <si>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</si>
  <si>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</si>
  <si>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</si>
  <si>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</si>
  <si>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</si>
  <si>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</si>
  <si>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</si>
  <si>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</si>
  <si>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</si>
  <si>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</si>
  <si>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</si>
  <si>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</si>
  <si>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</si>
  <si>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</si>
  <si>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</si>
  <si>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</si>
  <si>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</si>
  <si>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</si>
  <si>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</si>
  <si>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</si>
  <si>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</si>
  <si>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</si>
  <si>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</si>
  <si>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</si>
  <si>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</si>
  <si>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</si>
  <si>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</si>
  <si>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</si>
  <si>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</si>
  <si>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</si>
  <si>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</si>
  <si>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</si>
  <si>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</si>
  <si>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</si>
  <si>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</si>
  <si>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</si>
  <si>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</si>
  <si>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</si>
  <si>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</si>
  <si>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</si>
  <si>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</si>
  <si>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</si>
  <si>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</si>
  <si>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</si>
  <si>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</si>
  <si>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</si>
  <si>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</si>
  <si>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</si>
  <si>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</si>
  <si>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</si>
  <si>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</si>
  <si>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</si>
  <si>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</si>
  <si>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</si>
  <si>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</si>
  <si>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</si>
  <si>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</si>
  <si>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</si>
  <si>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</si>
  <si>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</si>
  <si>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</si>
  <si>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</si>
  <si>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</si>
  <si>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</si>
  <si>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</si>
  <si>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</si>
  <si>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</si>
  <si>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</si>
  <si>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</si>
  <si>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</si>
  <si>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</si>
  <si>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</si>
  <si>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</si>
  <si>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</si>
  <si>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</si>
  <si>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</si>
  <si>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</si>
  <si>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</si>
  <si>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</si>
  <si>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</si>
  <si>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</si>
  <si>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</si>
  <si>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</si>
  <si>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</si>
  <si>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</si>
  <si>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</si>
  <si>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</si>
  <si>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</si>
  <si>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</si>
  <si>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</si>
  <si>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</si>
  <si>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</si>
  <si>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</si>
  <si>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</si>
  <si>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</si>
  <si>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</si>
  <si>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</si>
  <si>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</si>
  <si>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</si>
  <si>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</si>
  <si>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</si>
  <si>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</si>
  <si>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</si>
  <si>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</si>
  <si>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</si>
  <si>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</si>
  <si>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</si>
  <si>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</si>
  <si>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</si>
  <si>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</si>
  <si>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</si>
  <si>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</si>
  <si>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</si>
  <si>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</si>
  <si>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</si>
  <si>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</si>
  <si>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</si>
  <si>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</si>
  <si>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</si>
  <si>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</si>
  <si>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</si>
  <si>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</si>
  <si>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</si>
  <si>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</si>
  <si>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</si>
  <si>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</si>
  <si>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</si>
  <si>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</si>
  <si>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</si>
  <si>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</si>
  <si>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</si>
  <si>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</si>
  <si>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</si>
  <si>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</si>
  <si>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</si>
  <si>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</si>
  <si>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</si>
  <si>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</si>
  <si>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</si>
  <si>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</si>
  <si>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</si>
  <si>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</si>
  <si>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</si>
  <si>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</si>
  <si>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</si>
  <si>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</si>
  <si>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</si>
  <si>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</si>
  <si>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</si>
  <si>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</si>
  <si>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</si>
  <si>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</si>
  <si>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</si>
  <si>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</si>
  <si>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</si>
  <si>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</si>
  <si>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</si>
  <si>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</si>
  <si>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</si>
  <si>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</si>
  <si>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</si>
  <si>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</si>
  <si>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</si>
  <si>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</si>
  <si>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</si>
  <si>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</si>
  <si>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</si>
  <si>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</si>
  <si>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</si>
  <si>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</si>
  <si>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</si>
  <si>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</si>
  <si>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</si>
  <si>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</si>
  <si>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</si>
  <si>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</si>
  <si>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</si>
  <si>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</si>
  <si>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</si>
  <si>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</si>
  <si>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</si>
  <si>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</si>
  <si>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</si>
  <si>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</si>
  <si>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</si>
  <si>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</si>
  <si>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</si>
  <si>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</si>
  <si>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</si>
  <si>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</si>
  <si>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</si>
  <si>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</si>
  <si>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</si>
  <si>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</si>
  <si>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</si>
  <si>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</si>
  <si>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</si>
  <si>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</si>
  <si>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</si>
  <si>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</si>
  <si>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</si>
  <si>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</si>
  <si>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</si>
  <si>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</si>
  <si>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</si>
  <si>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</si>
  <si>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</si>
  <si>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</si>
  <si>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</si>
  <si>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</si>
  <si>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</si>
  <si>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</si>
  <si>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</si>
  <si>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</si>
  <si>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</si>
  <si>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</si>
  <si>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</si>
  <si>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</si>
  <si>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</si>
  <si>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</si>
  <si>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</si>
  <si>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</si>
  <si>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</si>
  <si>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</si>
  <si>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</si>
  <si>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</si>
  <si>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</si>
  <si>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</si>
  <si>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</si>
  <si>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</si>
  <si>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</si>
  <si>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</si>
  <si>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</si>
  <si>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</si>
  <si>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</si>
  <si>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</si>
  <si>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</si>
  <si>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</si>
  <si>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</si>
  <si>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</si>
  <si>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</si>
  <si>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</si>
  <si>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</si>
  <si>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</si>
  <si>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</si>
  <si>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</si>
  <si>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</si>
  <si>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</si>
  <si>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</si>
  <si>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</si>
  <si>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</si>
  <si>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</si>
  <si>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</si>
  <si>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</si>
  <si>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</si>
  <si>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</si>
  <si>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</si>
  <si>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</si>
  <si>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</si>
  <si>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</si>
  <si>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</si>
  <si>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</si>
  <si>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</si>
  <si>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</si>
  <si>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</si>
  <si>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</si>
  <si>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</si>
  <si>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</si>
  <si>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</si>
  <si>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</si>
  <si>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</si>
  <si>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</si>
  <si>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</si>
  <si>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</si>
  <si>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</si>
  <si>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</si>
  <si>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</si>
  <si>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</si>
  <si>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</si>
  <si>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</si>
  <si>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</si>
  <si>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</si>
  <si>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</si>
  <si>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</si>
  <si>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</si>
  <si>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</si>
  <si>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</si>
  <si>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</si>
  <si>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</si>
  <si>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</si>
  <si>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</si>
  <si>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</si>
  <si>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</si>
  <si>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</si>
  <si>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</si>
  <si>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</si>
  <si>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</si>
  <si>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</si>
  <si>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</si>
  <si>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</si>
  <si>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</si>
  <si>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</si>
  <si>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</si>
  <si>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</si>
  <si>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</si>
  <si>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</si>
  <si>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</si>
  <si>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</si>
  <si>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</si>
  <si>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</si>
  <si>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</si>
  <si>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</si>
  <si>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</si>
  <si>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</si>
  <si>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</si>
  <si>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</si>
  <si>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</si>
  <si>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</si>
  <si>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</si>
  <si>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</si>
  <si>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</si>
  <si>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</si>
  <si>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</si>
  <si>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</si>
  <si>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</si>
  <si>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</si>
  <si>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</si>
  <si>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</si>
  <si>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</si>
  <si>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</si>
  <si>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</si>
  <si>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</si>
  <si>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</si>
  <si>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</si>
  <si>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</si>
  <si>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</si>
  <si>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</si>
  <si>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</si>
  <si>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</si>
  <si>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</si>
  <si>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</si>
  <si>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</si>
  <si>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</si>
  <si>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</si>
  <si>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</si>
  <si>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</si>
  <si>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</si>
  <si>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</si>
  <si>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</si>
  <si>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</si>
  <si>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</si>
  <si>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</si>
  <si>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</si>
  <si>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</si>
  <si>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</si>
  <si>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</si>
  <si>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</si>
  <si>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</si>
  <si>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</si>
  <si>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</si>
  <si>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</si>
  <si>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</si>
  <si>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</si>
  <si>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</si>
  <si>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</si>
  <si>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</si>
  <si>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</si>
  <si>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</si>
  <si>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</si>
  <si>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</si>
  <si>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</si>
  <si>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</si>
  <si>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</si>
  <si>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</si>
  <si>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</si>
  <si>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</si>
  <si>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</si>
  <si>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</si>
  <si>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</si>
  <si>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</si>
  <si>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</si>
  <si>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</si>
  <si>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</si>
  <si>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</si>
  <si>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</si>
  <si>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</si>
  <si>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</si>
  <si>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</si>
  <si>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</si>
  <si>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</si>
  <si>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</si>
  <si>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</si>
  <si>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</si>
  <si>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</si>
  <si>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</si>
  <si>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</si>
  <si>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</si>
  <si>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</si>
  <si>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</si>
  <si>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</si>
  <si>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</si>
  <si>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</si>
  <si>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</si>
  <si>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</si>
  <si>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</si>
  <si>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</si>
  <si>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</si>
  <si>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</si>
  <si>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</si>
  <si>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</si>
  <si>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</si>
  <si>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</si>
  <si>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</si>
  <si>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</si>
  <si>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</si>
  <si>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</si>
  <si>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</si>
  <si>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</si>
  <si>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</si>
  <si>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</si>
  <si>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</si>
  <si>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</si>
  <si>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</si>
  <si>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</si>
  <si>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</si>
  <si>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</si>
  <si>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</si>
  <si>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</si>
  <si>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</si>
  <si>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</si>
  <si>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</si>
  <si>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</si>
  <si>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</si>
  <si>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</si>
  <si>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</si>
  <si>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</si>
  <si>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</si>
  <si>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</si>
  <si>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</si>
  <si>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</si>
  <si>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</si>
  <si>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</si>
  <si>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</si>
  <si>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</si>
  <si>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</si>
  <si>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</si>
  <si>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</si>
  <si>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</si>
  <si>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</si>
  <si>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</si>
  <si>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</si>
  <si>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</si>
  <si>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</si>
  <si>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</si>
  <si>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</si>
  <si>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</si>
  <si>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</si>
  <si>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</si>
  <si>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</si>
  <si>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</si>
  <si>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</si>
  <si>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</si>
  <si>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</si>
  <si>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</si>
  <si>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</si>
  <si>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</si>
  <si>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</si>
  <si>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</si>
  <si>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</si>
  <si>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</si>
  <si>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</si>
  <si>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</si>
  <si>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</si>
  <si>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</si>
  <si>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</si>
  <si>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</si>
  <si>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</si>
  <si>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</si>
  <si>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</si>
  <si>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</si>
  <si>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</si>
  <si>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</si>
  <si>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</si>
  <si>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</si>
  <si>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</si>
  <si>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</si>
  <si>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</si>
  <si>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</si>
  <si>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</si>
  <si>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</si>
  <si>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</si>
  <si>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</si>
  <si>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</si>
  <si>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</si>
  <si>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</si>
  <si>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</si>
  <si>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</si>
  <si>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</si>
  <si>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</si>
  <si>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</si>
  <si>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</si>
  <si>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</si>
  <si>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</si>
  <si>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</si>
  <si>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</si>
  <si>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</si>
  <si>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</si>
  <si>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</si>
  <si>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</si>
  <si>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</si>
  <si>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</si>
  <si>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</si>
  <si>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</si>
  <si>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</si>
  <si>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</si>
  <si>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</si>
  <si>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</si>
  <si>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</si>
  <si>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</si>
  <si>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</si>
  <si>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</si>
  <si>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</si>
  <si>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</si>
  <si>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</si>
  <si>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</si>
  <si>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</si>
  <si>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</si>
  <si>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</si>
  <si>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</si>
  <si>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</si>
  <si>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</si>
  <si>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</si>
  <si>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</si>
  <si>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</si>
  <si>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</si>
  <si>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</si>
  <si>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</si>
  <si>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</si>
  <si>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</si>
  <si>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</si>
  <si>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</si>
  <si>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</si>
  <si>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</si>
  <si>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</si>
  <si>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</si>
  <si>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</si>
  <si>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</si>
  <si>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</si>
  <si>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</si>
  <si>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</si>
  <si>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</si>
  <si>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</si>
  <si>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</si>
  <si>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</si>
  <si>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</si>
  <si>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</si>
  <si>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</si>
  <si>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</si>
  <si>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</si>
  <si>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</si>
  <si>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</si>
  <si>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</si>
  <si>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</si>
  <si>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</si>
  <si>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</si>
  <si>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</si>
  <si>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</si>
  <si>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</si>
  <si>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</si>
  <si>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</si>
  <si>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</si>
  <si>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</si>
  <si>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</si>
  <si>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</si>
  <si>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</si>
  <si>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</si>
  <si>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</si>
  <si>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</si>
  <si>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</si>
  <si>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</si>
  <si>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</si>
  <si>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</si>
  <si>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</si>
  <si>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</si>
  <si>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</si>
  <si>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</si>
  <si>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</si>
  <si>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</si>
  <si>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</si>
  <si>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</si>
  <si>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</si>
  <si>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</si>
  <si>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</si>
  <si>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</si>
  <si>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</si>
  <si>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</si>
  <si>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</si>
  <si>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</si>
  <si>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</si>
  <si>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</si>
  <si>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</si>
  <si>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</si>
  <si>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</si>
  <si>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</si>
  <si>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</si>
  <si>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</si>
  <si>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</si>
  <si>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</si>
  <si>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</si>
  <si>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</si>
  <si>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</si>
  <si>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</si>
  <si>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</si>
  <si>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</si>
  <si>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</si>
  <si>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</si>
  <si>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</si>
  <si>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</si>
  <si>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</si>
  <si>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</si>
  <si>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</si>
  <si>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</si>
  <si>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</si>
  <si>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</si>
  <si>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</si>
  <si>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</si>
  <si>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</si>
  <si>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</si>
  <si>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</si>
  <si>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</si>
  <si>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</si>
  <si>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</si>
  <si>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</si>
  <si>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</si>
  <si>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</si>
  <si>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</si>
  <si>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</si>
  <si>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</si>
  <si>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</si>
  <si>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</si>
  <si>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</si>
  <si>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</si>
  <si>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</si>
  <si>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</si>
  <si>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</si>
  <si>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</si>
  <si>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</si>
  <si>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</si>
  <si>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</si>
  <si>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</si>
  <si>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</si>
  <si>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</si>
  <si>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</si>
  <si>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</si>
  <si>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</si>
  <si>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</si>
  <si>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</si>
  <si>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</si>
  <si>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</si>
  <si>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</si>
  <si>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</si>
  <si>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</si>
  <si>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</si>
  <si>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</si>
  <si>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</si>
  <si>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</si>
  <si>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</si>
  <si>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</si>
  <si>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</si>
  <si>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</si>
  <si>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</si>
  <si>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</si>
  <si>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</si>
  <si>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</si>
  <si>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</si>
  <si>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</si>
  <si>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</si>
  <si>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</si>
  <si>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</si>
  <si>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</si>
  <si>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</si>
  <si>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</si>
  <si>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</si>
  <si>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</si>
  <si>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</si>
  <si>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</si>
  <si>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</si>
  <si>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</si>
  <si>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</si>
  <si>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</si>
  <si>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</si>
  <si>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</si>
  <si>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</si>
  <si>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</si>
  <si>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</si>
  <si>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</si>
  <si>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</si>
  <si>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</si>
  <si>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</si>
  <si>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</si>
  <si>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</si>
  <si>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</si>
  <si>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</si>
  <si>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</si>
  <si>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</si>
  <si>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</si>
  <si>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</si>
  <si>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</si>
  <si>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</si>
  <si>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</si>
  <si>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</si>
  <si>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</si>
  <si>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</si>
  <si>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</si>
  <si>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</si>
  <si>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</si>
  <si>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</si>
  <si>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</si>
  <si>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</si>
  <si>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</si>
  <si>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</si>
  <si>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</si>
  <si>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</si>
  <si>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</si>
  <si>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</si>
  <si>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</si>
  <si>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</si>
  <si>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</si>
  <si>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</si>
  <si>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</si>
  <si>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</si>
  <si>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</si>
  <si>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</si>
  <si>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</si>
  <si>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</si>
  <si>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</si>
  <si>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</si>
  <si>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</si>
  <si>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</si>
  <si>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</si>
  <si>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</si>
  <si>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</si>
  <si>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</si>
  <si>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</si>
  <si>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</si>
  <si>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</si>
  <si>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</si>
  <si>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</si>
  <si>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</si>
  <si>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</si>
  <si>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</si>
  <si>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</si>
  <si>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</si>
  <si>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</si>
  <si>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</si>
  <si>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</si>
  <si>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</si>
  <si>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</si>
  <si>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</si>
  <si>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</si>
  <si>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</si>
  <si>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</si>
  <si>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</si>
  <si>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</si>
  <si>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</si>
  <si>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</si>
  <si>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</si>
  <si>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</si>
  <si>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</si>
  <si>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</si>
  <si>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</si>
  <si>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</si>
  <si>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</si>
  <si>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</si>
  <si>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</si>
  <si>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</si>
  <si>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</si>
  <si>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</si>
  <si>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</si>
  <si>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</si>
  <si>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</si>
  <si>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</si>
  <si>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</si>
  <si>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</si>
  <si>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</si>
  <si>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</si>
  <si>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</si>
  <si>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</si>
  <si>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</si>
  <si>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</si>
  <si>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</si>
  <si>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</si>
  <si>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</si>
  <si>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</si>
  <si>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</si>
  <si>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</si>
  <si>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</si>
  <si>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</si>
  <si>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</si>
  <si>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</si>
  <si>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</si>
  <si>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</si>
  <si>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</si>
  <si>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</si>
  <si>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</si>
  <si>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</si>
  <si>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</si>
  <si>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</si>
  <si>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</si>
  <si>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</si>
  <si>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</si>
  <si>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</si>
  <si>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</si>
  <si>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</si>
  <si>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</si>
  <si>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</si>
  <si>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</si>
  <si>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</si>
  <si>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</si>
  <si>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</si>
  <si>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</si>
  <si>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</si>
  <si>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</si>
  <si>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</si>
  <si>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</si>
  <si>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</si>
  <si>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</si>
  <si>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</si>
  <si>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</si>
  <si>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</si>
  <si>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</si>
  <si>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</si>
  <si>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</si>
  <si>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</si>
  <si>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</si>
  <si>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</si>
  <si>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</si>
  <si>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</si>
  <si>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</si>
  <si>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</si>
  <si>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</si>
  <si>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</si>
  <si>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</si>
  <si>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</si>
  <si>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</si>
  <si>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</si>
  <si>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</si>
  <si>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</si>
  <si>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</si>
  <si>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</si>
  <si>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</si>
  <si>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</si>
  <si>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</si>
  <si>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</si>
  <si>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</si>
  <si>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</si>
  <si>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</si>
  <si>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</si>
  <si>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</si>
  <si>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</si>
  <si>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</si>
  <si>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</si>
  <si>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</si>
  <si>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</si>
  <si>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</si>
  <si>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</si>
  <si>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</si>
  <si>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</si>
  <si>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</si>
  <si>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</si>
  <si>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</si>
  <si>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</si>
  <si>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</si>
  <si>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</si>
  <si>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</si>
  <si>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</si>
  <si>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</si>
  <si>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</si>
  <si>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</si>
  <si>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</si>
  <si>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</si>
  <si>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</si>
  <si>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</si>
  <si>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</si>
  <si>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</si>
  <si>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</si>
  <si>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</si>
  <si>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</si>
  <si>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</si>
  <si>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</si>
  <si>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</si>
  <si>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</si>
  <si>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</si>
  <si>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</si>
  <si>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</si>
  <si>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</si>
  <si>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</si>
  <si>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</si>
  <si>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</si>
  <si>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</si>
  <si>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</si>
  <si>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</si>
  <si>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</si>
  <si>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</si>
  <si>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</si>
  <si>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</si>
  <si>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</si>
  <si>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</si>
  <si>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</si>
  <si>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</si>
  <si>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</si>
  <si>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</si>
  <si>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</si>
  <si>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</si>
  <si>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</si>
  <si>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</si>
  <si>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</si>
  <si>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</si>
  <si>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</si>
  <si>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</si>
  <si>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</si>
  <si>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</si>
  <si>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</si>
  <si>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</si>
  <si>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</si>
  <si>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</si>
  <si>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</si>
  <si>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</si>
  <si>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</si>
  <si>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</si>
  <si>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</si>
  <si>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</si>
  <si>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</si>
  <si>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</si>
  <si>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</si>
  <si>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</si>
  <si>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</si>
  <si>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</si>
  <si>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</si>
  <si>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</si>
  <si>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</si>
  <si>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</si>
  <si>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</si>
  <si>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</si>
  <si>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</si>
  <si>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</si>
  <si>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</si>
  <si>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</si>
  <si>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</si>
  <si>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</si>
  <si>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</si>
  <si>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</si>
  <si>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</si>
  <si>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</si>
  <si>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</si>
  <si>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</si>
  <si>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</si>
  <si>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</si>
  <si>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</si>
  <si>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</si>
  <si>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</si>
  <si>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</si>
  <si>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</si>
  <si>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</si>
  <si>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</si>
  <si>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</si>
  <si>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</si>
  <si>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</si>
  <si>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</si>
  <si>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</si>
  <si>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</si>
  <si>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</si>
  <si>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</si>
  <si>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</si>
  <si>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</si>
  <si>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</si>
  <si>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</si>
  <si>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</si>
  <si>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</si>
  <si>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</si>
  <si>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</si>
  <si>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</si>
  <si>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</si>
  <si>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</si>
  <si>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</si>
  <si>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</si>
  <si>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</si>
  <si>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</si>
  <si>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</si>
  <si>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</si>
  <si>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</si>
  <si>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</si>
  <si>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</si>
  <si>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</si>
  <si>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</si>
  <si>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</si>
  <si>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</si>
  <si>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</si>
  <si>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</si>
  <si>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</si>
  <si>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</si>
  <si>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</si>
  <si>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</si>
  <si>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</si>
  <si>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</si>
  <si>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</si>
  <si>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</si>
  <si>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</si>
  <si>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</si>
  <si>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</si>
  <si>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</si>
  <si>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</si>
  <si>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</si>
  <si>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</si>
  <si>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</si>
  <si>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</si>
  <si>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</si>
  <si>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</si>
  <si>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</si>
  <si>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</si>
  <si>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</si>
  <si>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</si>
  <si>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</si>
  <si>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</si>
  <si>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</si>
  <si>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</si>
  <si>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</si>
  <si>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</si>
  <si>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</si>
  <si>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</si>
  <si>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</si>
  <si>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</si>
  <si>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</si>
  <si>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</si>
  <si>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</si>
  <si>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</si>
  <si>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</si>
  <si>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</si>
  <si>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</si>
  <si>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</si>
  <si>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</si>
  <si>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</si>
  <si>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</si>
  <si>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</si>
  <si>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</si>
  <si>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</si>
  <si>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</si>
  <si>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</si>
  <si>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</si>
  <si>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</si>
  <si>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</si>
  <si>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</si>
  <si>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</si>
  <si>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</si>
  <si>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</si>
  <si>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</si>
  <si>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</si>
  <si>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</si>
  <si>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</si>
  <si>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</si>
  <si>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</si>
  <si>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</si>
  <si>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</si>
  <si>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</si>
  <si>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</si>
  <si>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</si>
  <si>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</si>
  <si>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</si>
  <si>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</si>
  <si>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</si>
  <si>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</si>
  <si>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</si>
  <si>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</si>
  <si>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</si>
  <si>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</si>
  <si>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</si>
  <si>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</si>
  <si>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</si>
  <si>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</si>
  <si>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</si>
  <si>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</si>
  <si>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</si>
  <si>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</si>
  <si>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</si>
  <si>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</si>
  <si>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</si>
  <si>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</si>
  <si>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</si>
  <si>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</si>
  <si>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</si>
  <si>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</si>
  <si>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</si>
  <si>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</si>
  <si>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</si>
  <si>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</si>
  <si>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</si>
  <si>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</si>
  <si>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</si>
  <si>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</si>
  <si>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</si>
  <si>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</si>
  <si>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</si>
  <si>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</si>
  <si>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</si>
  <si>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</si>
  <si>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</si>
  <si>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</si>
  <si>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</si>
  <si>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</si>
  <si>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</si>
  <si>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</si>
  <si>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</si>
  <si>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</si>
  <si>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</si>
  <si>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</si>
  <si>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</si>
  <si>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</si>
  <si>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</si>
  <si>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</si>
  <si>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</si>
  <si>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</si>
  <si>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</si>
  <si>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</si>
  <si>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</si>
  <si>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</si>
  <si>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</si>
  <si>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</si>
  <si>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</si>
  <si>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</si>
  <si>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</si>
  <si>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</si>
  <si>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</si>
  <si>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</si>
  <si>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</si>
  <si>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</si>
  <si>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</si>
  <si>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</si>
  <si>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</si>
  <si>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</si>
  <si>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</si>
  <si>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</si>
  <si>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</si>
  <si>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</si>
  <si>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</si>
  <si>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</si>
  <si>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</si>
  <si>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</si>
  <si>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</si>
  <si>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</si>
  <si>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</si>
  <si>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</si>
  <si>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</si>
  <si>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</si>
  <si>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</si>
  <si>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</si>
  <si>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</si>
  <si>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</si>
  <si>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</si>
  <si>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</si>
  <si>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</si>
  <si>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</si>
  <si>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</si>
  <si>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</si>
  <si>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</si>
  <si>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</si>
  <si>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</si>
  <si>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</si>
  <si>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</si>
  <si>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</si>
  <si>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</si>
  <si>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</si>
  <si>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</si>
  <si>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</si>
  <si>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</si>
  <si>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</si>
  <si>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</si>
  <si>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</si>
  <si>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</si>
  <si>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</si>
  <si>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</si>
  <si>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</si>
  <si>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</si>
  <si>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</si>
  <si>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</si>
  <si>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</si>
  <si>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</si>
  <si>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</si>
  <si>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</si>
  <si>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</si>
  <si>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</si>
  <si>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</si>
  <si>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</si>
  <si>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</si>
  <si>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</si>
  <si>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</si>
  <si>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</si>
  <si>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</si>
  <si>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</si>
  <si>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</si>
  <si>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</si>
  <si>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</si>
  <si>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</si>
  <si>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</si>
  <si>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</si>
  <si>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</si>
  <si>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</si>
  <si>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</si>
  <si>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</si>
  <si>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</si>
  <si>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</si>
  <si>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</si>
  <si>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</si>
  <si>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</si>
  <si>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</si>
  <si>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</si>
  <si>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</si>
  <si>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</si>
  <si>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</si>
  <si>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</si>
  <si>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</si>
  <si>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</si>
  <si>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</si>
  <si>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</si>
  <si>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</si>
  <si>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</si>
  <si>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</si>
  <si>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</si>
  <si>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</si>
  <si>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</si>
  <si>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</si>
  <si>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</si>
  <si>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</si>
  <si>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</si>
  <si>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</si>
  <si>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</si>
  <si>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</si>
  <si>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</si>
  <si>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</si>
  <si>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</si>
  <si>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</si>
  <si>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</si>
  <si>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</si>
  <si>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</si>
  <si>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</si>
  <si>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</si>
  <si>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</si>
  <si>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</si>
  <si>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</si>
  <si>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</si>
  <si>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</si>
  <si>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</si>
  <si>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</si>
  <si>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</si>
  <si>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</si>
  <si>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</si>
  <si>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</si>
  <si>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</si>
  <si>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</si>
  <si>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</si>
  <si>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</si>
  <si>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</si>
  <si>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</si>
  <si>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</si>
  <si>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</si>
  <si>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</si>
  <si>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</si>
  <si>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</si>
  <si>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</si>
  <si>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</si>
  <si>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</si>
  <si>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</si>
  <si>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</si>
  <si>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</si>
  <si>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</si>
  <si>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</si>
  <si>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</si>
  <si>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</si>
  <si>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</si>
  <si>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</si>
  <si>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</si>
  <si>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</si>
  <si>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</si>
  <si>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</si>
  <si>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</si>
  <si>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</si>
  <si>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</si>
  <si>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</si>
  <si>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</si>
  <si>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</si>
  <si>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</si>
  <si>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</si>
  <si>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</si>
  <si>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</si>
  <si>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</si>
  <si>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</si>
  <si>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</si>
  <si>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</si>
  <si>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</si>
  <si>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</si>
  <si>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</si>
  <si>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</si>
  <si>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</si>
  <si>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</si>
  <si>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</si>
  <si>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</si>
  <si>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</si>
  <si>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</si>
  <si>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</si>
  <si>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</si>
  <si>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</si>
  <si>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</si>
  <si>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</si>
  <si>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</si>
  <si>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</si>
  <si>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</si>
  <si>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</si>
  <si>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</si>
  <si>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</si>
  <si>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</si>
  <si>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</si>
  <si>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</si>
  <si>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</si>
  <si>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</si>
  <si>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</si>
  <si>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</si>
  <si>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</si>
  <si>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</si>
  <si>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</si>
  <si>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</si>
  <si>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</si>
  <si>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</si>
  <si>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</si>
  <si>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</si>
  <si>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</si>
  <si>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</si>
  <si>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</si>
  <si>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</si>
  <si>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</si>
  <si>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</si>
  <si>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</si>
  <si>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</si>
  <si>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</si>
  <si>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</si>
  <si>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</si>
  <si>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</si>
  <si>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</si>
  <si>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</si>
  <si>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</si>
  <si>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</si>
  <si>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</si>
  <si>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</si>
  <si>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</si>
  <si>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</si>
  <si>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</si>
  <si>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</si>
  <si>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</si>
  <si>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</si>
  <si>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</si>
  <si>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</si>
  <si>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</si>
  <si>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</si>
  <si>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</si>
  <si>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</si>
  <si>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</si>
  <si>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</si>
  <si>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</si>
  <si>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</si>
  <si>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</si>
  <si>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</si>
  <si>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</si>
  <si>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</si>
  <si>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</si>
  <si>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</si>
  <si>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</si>
  <si>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</si>
  <si>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</si>
  <si>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</si>
  <si>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</si>
  <si>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</si>
  <si>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</si>
  <si>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</si>
  <si>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</si>
  <si>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</si>
  <si>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</si>
  <si>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</si>
  <si>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</si>
  <si>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</si>
  <si>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</si>
  <si>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</si>
  <si>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</si>
  <si>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</si>
  <si>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</si>
  <si>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</si>
  <si>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</si>
  <si>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</si>
  <si>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</si>
  <si>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</si>
  <si>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</si>
  <si>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</si>
  <si>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</si>
  <si>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</si>
  <si>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</si>
  <si>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</si>
  <si>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</si>
  <si>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</si>
  <si>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</si>
  <si>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</si>
  <si>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</si>
  <si>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</si>
  <si>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</si>
  <si>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</si>
  <si>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</si>
  <si>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</si>
  <si>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</si>
  <si>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</si>
  <si>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</si>
  <si>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</si>
  <si>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</si>
  <si>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</si>
  <si>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</si>
  <si>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</si>
  <si>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</si>
  <si>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</si>
  <si>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</si>
  <si>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</si>
  <si>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</si>
  <si>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</si>
  <si>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</si>
  <si>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</si>
  <si>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</si>
  <si>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</si>
  <si>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</si>
  <si>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</si>
  <si>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</si>
  <si>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</si>
  <si>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</si>
  <si>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</si>
  <si>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</si>
  <si>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</si>
  <si>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</si>
  <si>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</si>
  <si>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</si>
  <si>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</si>
  <si>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</si>
  <si>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</si>
  <si>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</si>
  <si>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</si>
  <si>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</si>
  <si>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</si>
  <si>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</si>
  <si>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</si>
  <si>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</si>
  <si>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</si>
  <si>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</si>
  <si>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</si>
  <si>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</si>
  <si>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</si>
  <si>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</si>
  <si>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</si>
  <si>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</si>
  <si>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</si>
  <si>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</si>
  <si>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</si>
  <si>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</si>
  <si>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</si>
  <si>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</si>
  <si>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</si>
  <si>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</si>
  <si>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</si>
  <si>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</si>
  <si>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</si>
  <si>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</si>
  <si>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</si>
  <si>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</si>
  <si>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</si>
  <si>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</si>
  <si>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</si>
  <si>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</si>
  <si>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</si>
  <si>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</si>
  <si>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</si>
  <si>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</si>
  <si>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</si>
  <si>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</si>
  <si>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</si>
  <si>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</si>
  <si>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</si>
  <si>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</si>
  <si>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</si>
  <si>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</si>
  <si>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</si>
  <si>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</si>
  <si>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</si>
  <si>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</si>
  <si>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</si>
  <si>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</si>
  <si>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</si>
  <si>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</si>
  <si>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</si>
  <si>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</si>
  <si>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</si>
  <si>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</si>
  <si>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</si>
  <si>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</si>
  <si>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</si>
  <si>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</si>
  <si>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</si>
  <si>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</si>
  <si>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</si>
  <si>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</si>
  <si>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</si>
  <si>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</si>
  <si>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</si>
  <si>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</si>
  <si>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</si>
  <si>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</si>
  <si>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</si>
  <si>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</si>
  <si>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</si>
  <si>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</si>
  <si>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</si>
  <si>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</si>
  <si>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</si>
  <si>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</si>
  <si>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</si>
  <si>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</si>
  <si>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</si>
  <si>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</si>
  <si>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</si>
  <si>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</si>
  <si>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</si>
  <si>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</si>
  <si>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</si>
  <si>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</si>
  <si>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</si>
  <si>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</si>
  <si>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</si>
  <si>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</si>
  <si>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</si>
  <si>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</si>
  <si>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</si>
  <si>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</si>
  <si>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</si>
  <si>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</si>
  <si>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</si>
  <si>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</si>
  <si>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</si>
  <si>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</si>
  <si>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</si>
  <si>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</si>
  <si>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</si>
  <si>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</si>
  <si>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</si>
  <si>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</si>
  <si>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</si>
  <si>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</si>
  <si>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</si>
  <si>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</si>
  <si>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</si>
  <si>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</si>
  <si>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</si>
  <si>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</si>
  <si>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</si>
  <si>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</si>
  <si>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</si>
  <si>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</si>
  <si>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</si>
  <si>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</si>
  <si>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</si>
  <si>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</si>
  <si>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</si>
  <si>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</si>
  <si>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</si>
  <si>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</si>
  <si>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</si>
  <si>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</si>
  <si>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</si>
  <si>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</si>
  <si>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</si>
  <si>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</si>
  <si>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</si>
  <si>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</si>
  <si>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</si>
  <si>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</si>
  <si>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</si>
  <si>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</si>
  <si>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</si>
  <si>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</si>
  <si>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</si>
  <si>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</si>
  <si>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</si>
  <si>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</si>
  <si>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</si>
  <si>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</si>
  <si>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</si>
  <si>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</si>
  <si>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</si>
  <si>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</si>
  <si>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</si>
  <si>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</si>
  <si>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</si>
  <si>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</si>
  <si>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</si>
  <si>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</si>
  <si>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</si>
  <si>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</si>
  <si>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</si>
  <si>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</si>
  <si>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</si>
  <si>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</si>
  <si>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</si>
  <si>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</si>
  <si>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</si>
  <si>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</si>
  <si>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</si>
  <si>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</si>
  <si>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</si>
  <si>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</si>
  <si>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</si>
  <si>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</si>
  <si>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</si>
  <si>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</si>
  <si>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</si>
  <si>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</si>
  <si>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</si>
  <si>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</si>
  <si>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</si>
  <si>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</si>
  <si>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</si>
  <si>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</si>
  <si>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</si>
  <si>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</si>
  <si>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</si>
  <si>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</si>
  <si>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</si>
  <si>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</si>
  <si>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</si>
  <si>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</si>
  <si>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</si>
  <si>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</si>
  <si>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</si>
  <si>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</si>
  <si>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</si>
  <si>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</si>
  <si>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</si>
  <si>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</si>
  <si>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</si>
  <si>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</si>
  <si>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</si>
  <si>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</si>
  <si>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</si>
  <si>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</si>
  <si>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</si>
  <si>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</si>
  <si>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</si>
  <si>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</si>
  <si>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</si>
  <si>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</si>
  <si>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</si>
  <si>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</si>
  <si>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</si>
  <si>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</si>
  <si>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</si>
  <si>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</si>
  <si>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</si>
  <si>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</si>
  <si>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</si>
  <si>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</si>
  <si>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</si>
  <si>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</si>
  <si>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</si>
  <si>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</si>
  <si>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</si>
  <si>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</si>
  <si>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</si>
  <si>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</si>
  <si>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</si>
  <si>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</si>
  <si>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</si>
  <si>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</si>
  <si>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</si>
  <si>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</si>
  <si>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</si>
  <si>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</si>
  <si>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</si>
  <si>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</si>
  <si>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</si>
  <si>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</si>
  <si>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</si>
  <si>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</si>
  <si>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</si>
  <si>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</si>
  <si>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</si>
  <si>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</si>
  <si>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</si>
  <si>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</si>
  <si>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</si>
  <si>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</si>
  <si>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</si>
  <si>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</si>
  <si>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</si>
  <si>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</si>
  <si>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</si>
  <si>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</si>
  <si>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</si>
  <si>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</si>
  <si>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</si>
  <si>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</si>
  <si>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</si>
  <si>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</si>
  <si>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</si>
  <si>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</si>
  <si>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</si>
  <si>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</si>
  <si>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</si>
  <si>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</si>
  <si>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</si>
  <si>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</si>
  <si>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</si>
  <si>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</si>
  <si>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</si>
  <si>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</si>
  <si>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</si>
  <si>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</si>
  <si>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</si>
  <si>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</si>
  <si>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</si>
  <si>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</si>
  <si>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</si>
  <si>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</si>
  <si>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</si>
  <si>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</si>
  <si>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</si>
  <si>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</si>
  <si>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</si>
  <si>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</si>
  <si>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</si>
  <si>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</si>
  <si>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</si>
  <si>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</si>
  <si>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</si>
  <si>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</si>
  <si>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</si>
  <si>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</si>
  <si>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</si>
  <si>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</si>
  <si>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</si>
  <si>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</si>
  <si>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</si>
  <si>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</si>
  <si>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</si>
  <si>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</si>
  <si>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</si>
  <si>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</si>
  <si>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</si>
  <si>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</si>
  <si>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</si>
  <si>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</si>
  <si>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</si>
  <si>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</si>
  <si>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</si>
  <si>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</si>
  <si>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</si>
  <si>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</si>
  <si>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</si>
  <si>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</si>
  <si>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</si>
  <si>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</si>
  <si>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</si>
  <si>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</si>
  <si>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</si>
  <si>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</si>
  <si>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</si>
  <si>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</si>
  <si>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</si>
  <si>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</si>
  <si>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</si>
  <si>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</si>
  <si>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</si>
  <si>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</si>
  <si>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</si>
  <si>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</si>
  <si>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</si>
  <si>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</si>
  <si>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</si>
  <si>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</si>
  <si>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</si>
  <si>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</si>
  <si>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</si>
  <si>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</si>
  <si>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</si>
  <si>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</si>
  <si>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</si>
  <si>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</si>
  <si>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</si>
  <si>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</si>
  <si>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</si>
  <si>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</si>
  <si>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</si>
  <si>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</si>
  <si>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</si>
  <si>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</si>
  <si>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</si>
  <si>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</si>
  <si>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</si>
  <si>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</si>
  <si>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</si>
  <si>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</si>
  <si>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</si>
  <si>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</si>
  <si>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</si>
  <si>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</si>
  <si>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</si>
  <si>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</si>
  <si>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</si>
  <si>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</si>
  <si>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</si>
  <si>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</si>
  <si>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</si>
  <si>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</si>
  <si>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</si>
  <si>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</si>
  <si>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</si>
  <si>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</si>
  <si>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</si>
  <si>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</si>
  <si>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</si>
  <si>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</si>
  <si>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</si>
  <si>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</si>
  <si>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</si>
  <si>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</si>
  <si>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</si>
  <si>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</si>
  <si>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</si>
  <si>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</si>
  <si>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</si>
  <si>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</si>
  <si>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</si>
  <si>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</si>
  <si>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</si>
  <si>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</si>
  <si>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</si>
  <si>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</si>
  <si>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</si>
  <si>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</si>
  <si>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</si>
  <si>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</si>
  <si>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</si>
  <si>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</si>
  <si>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</si>
  <si>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</si>
  <si>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</si>
  <si>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</si>
  <si>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</si>
  <si>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</si>
  <si>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</si>
  <si>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</si>
  <si>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</si>
  <si>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</si>
  <si>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</si>
  <si>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</si>
  <si>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</si>
  <si>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</si>
  <si>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</si>
  <si>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</si>
  <si>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</si>
  <si>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</si>
  <si>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</si>
  <si>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</si>
  <si>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</si>
  <si>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</si>
  <si>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</si>
  <si>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</si>
  <si>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</si>
  <si>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</si>
  <si>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</si>
  <si>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</si>
  <si>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</si>
  <si>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</si>
  <si>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</si>
  <si>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</si>
  <si>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</si>
  <si>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</si>
  <si>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</si>
  <si>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</si>
  <si>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</si>
  <si>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</si>
  <si>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</si>
  <si>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</si>
  <si>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</si>
  <si>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</si>
  <si>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</si>
  <si>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</si>
  <si>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</si>
  <si>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</si>
  <si>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</si>
  <si>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</si>
  <si>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</si>
  <si>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</si>
  <si>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</si>
  <si>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</si>
  <si>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</si>
  <si>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</si>
  <si>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</si>
  <si>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</si>
  <si>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</si>
  <si>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</si>
  <si>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</si>
  <si>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</si>
  <si>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</si>
  <si>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</si>
  <si>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</si>
  <si>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</si>
  <si>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</si>
  <si>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</si>
  <si>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</si>
  <si>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</si>
  <si>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</si>
  <si>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</si>
  <si>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</si>
  <si>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</si>
  <si>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</si>
  <si>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</si>
  <si>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</si>
  <si>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</si>
  <si>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</si>
  <si>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</si>
  <si>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</si>
  <si>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</si>
  <si>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</si>
  <si>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</si>
  <si>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</si>
  <si>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</si>
  <si>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</si>
  <si>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</si>
  <si>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</si>
  <si>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</si>
  <si>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</si>
  <si>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</si>
  <si>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</si>
  <si>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</si>
  <si>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</si>
  <si>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</si>
  <si>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</si>
  <si>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</si>
  <si>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</si>
  <si>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</si>
  <si>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</si>
  <si>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</si>
  <si>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</si>
  <si>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</si>
  <si>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</si>
  <si>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</si>
  <si>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</si>
  <si>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</si>
  <si>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</si>
  <si>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</si>
  <si>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</si>
  <si>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</si>
  <si>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</si>
  <si>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</si>
  <si>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</si>
  <si>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</si>
  <si>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</si>
  <si>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</si>
  <si>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</si>
  <si>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</si>
  <si>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</si>
  <si>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</si>
  <si>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</si>
  <si>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</si>
  <si>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</si>
  <si>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</si>
  <si>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</si>
  <si>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</si>
  <si>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</si>
  <si>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</si>
  <si>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</si>
  <si>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</si>
  <si>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</si>
  <si>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</si>
  <si>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</si>
  <si>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</si>
  <si>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</si>
  <si>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</si>
  <si>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</si>
  <si>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</si>
  <si>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</si>
  <si>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</si>
  <si>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</si>
  <si>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</si>
  <si>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</si>
  <si>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</si>
  <si>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</si>
  <si>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</si>
  <si>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</si>
  <si>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</si>
  <si>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</si>
  <si>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</si>
  <si>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</si>
  <si>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</si>
  <si>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</si>
  <si>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</si>
  <si>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</si>
  <si>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</si>
  <si>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</si>
  <si>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</si>
  <si>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</si>
  <si>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</si>
  <si>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</si>
  <si>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</si>
  <si>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</si>
  <si>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</si>
  <si>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</si>
  <si>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</si>
  <si>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</si>
  <si>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</si>
  <si>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</si>
  <si>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</si>
  <si>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</si>
  <si>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</si>
  <si>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</si>
  <si>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</si>
  <si>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</si>
  <si>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</si>
  <si>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</si>
  <si>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</si>
  <si>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</si>
  <si>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</si>
  <si>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</si>
  <si>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</si>
  <si>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</si>
  <si>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</si>
  <si>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</si>
  <si>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</si>
  <si>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</si>
  <si>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</si>
  <si>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</si>
  <si>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</si>
  <si>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</si>
  <si>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</si>
  <si>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</si>
  <si>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</si>
  <si>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</si>
  <si>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</si>
  <si>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</si>
  <si>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</si>
  <si>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</si>
  <si>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</si>
  <si>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</si>
  <si>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</si>
  <si>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</si>
  <si>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</si>
  <si>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</si>
  <si>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</si>
  <si>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</si>
  <si>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</si>
  <si>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</si>
  <si>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</si>
  <si>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</si>
  <si>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</si>
  <si>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</si>
  <si>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</si>
  <si>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</si>
  <si>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</si>
  <si>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</si>
  <si>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</si>
  <si>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</si>
  <si>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</si>
  <si>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</si>
  <si>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</si>
  <si>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</si>
  <si>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</si>
  <si>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</si>
  <si>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</si>
  <si>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</si>
  <si>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</si>
  <si>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</si>
  <si>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</si>
  <si>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</si>
  <si>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</si>
  <si>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</si>
  <si>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</si>
  <si>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</si>
  <si>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</si>
  <si>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</si>
  <si>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</si>
  <si>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</si>
  <si>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</si>
  <si>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</si>
  <si>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</si>
  <si>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</si>
  <si>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</si>
  <si>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</si>
  <si>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</si>
  <si>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</si>
  <si>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</si>
  <si>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</si>
  <si>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</si>
  <si>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</si>
  <si>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</si>
  <si>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</si>
  <si>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</si>
  <si>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</si>
  <si>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</si>
  <si>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</si>
  <si>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</si>
  <si>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</si>
  <si>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</si>
  <si>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</si>
  <si>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</si>
  <si>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</si>
  <si>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</si>
  <si>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</si>
  <si>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</si>
  <si>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</si>
  <si>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</si>
  <si>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</si>
  <si>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</si>
  <si>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</si>
  <si>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</si>
  <si>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</si>
  <si>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</si>
  <si>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</si>
  <si>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</si>
  <si>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</si>
  <si>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</si>
  <si>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</si>
  <si>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</si>
  <si>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</si>
  <si>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</si>
  <si>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</si>
  <si>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</si>
  <si>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</si>
  <si>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</si>
  <si>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</si>
  <si>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</si>
  <si>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</si>
  <si>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</si>
  <si>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</si>
  <si>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</si>
  <si>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</si>
  <si>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</si>
  <si>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</si>
  <si>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</si>
  <si>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</si>
  <si>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</si>
  <si>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</si>
  <si>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</si>
  <si>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</si>
  <si>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</si>
  <si>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</si>
  <si>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</si>
  <si>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</si>
  <si>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</si>
  <si>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</si>
  <si>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</si>
  <si>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</si>
  <si>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</si>
  <si>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</si>
  <si>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</si>
  <si>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</si>
  <si>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</si>
  <si>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</si>
  <si>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</si>
  <si>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</si>
  <si>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</si>
  <si>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</si>
  <si>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</si>
  <si>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</si>
  <si>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</si>
  <si>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</si>
  <si>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</si>
  <si>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</si>
  <si>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</si>
  <si>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</si>
  <si>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</si>
  <si>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</si>
  <si>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</si>
  <si>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</si>
  <si>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</si>
  <si>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</si>
  <si>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</si>
  <si>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</si>
  <si>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</si>
  <si>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</si>
  <si>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</si>
  <si>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</si>
  <si>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</si>
  <si>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</si>
  <si>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</si>
  <si>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</si>
  <si>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</si>
  <si>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</si>
  <si>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</si>
  <si>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</si>
  <si>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</si>
  <si>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</si>
  <si>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</si>
  <si>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</si>
  <si>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</si>
  <si>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</si>
  <si>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</si>
  <si>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</si>
  <si>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</si>
  <si>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</si>
  <si>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</si>
  <si>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</si>
  <si>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</si>
  <si>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</si>
  <si>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</si>
  <si>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</si>
  <si>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</si>
  <si>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</si>
  <si>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</si>
  <si>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</si>
  <si>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</si>
  <si>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</si>
  <si>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</si>
  <si>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</si>
  <si>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</si>
  <si>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</si>
  <si>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</si>
  <si>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</si>
  <si>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</si>
  <si>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</si>
  <si>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</si>
  <si>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</si>
  <si>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</si>
  <si>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</si>
  <si>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</si>
  <si>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</si>
  <si>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</si>
  <si>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</si>
  <si>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</si>
  <si>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</si>
  <si>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</si>
  <si>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</si>
  <si>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</si>
  <si>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</si>
  <si>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</si>
  <si>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</si>
  <si>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</si>
  <si>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</si>
  <si>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</si>
  <si>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</si>
  <si>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</si>
  <si>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</si>
  <si>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</si>
  <si>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</si>
  <si>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</si>
  <si>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</si>
  <si>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</si>
  <si>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</si>
  <si>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</si>
  <si>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</si>
  <si>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</si>
  <si>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</si>
  <si>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</si>
  <si>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</si>
  <si>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</si>
  <si>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</si>
  <si>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</si>
  <si>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</si>
  <si>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</si>
  <si>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</si>
  <si>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</si>
  <si>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</si>
  <si>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</si>
  <si>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</si>
  <si>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</si>
  <si>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</si>
  <si>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</si>
  <si>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</si>
  <si>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</si>
  <si>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</si>
  <si>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</si>
  <si>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</si>
  <si>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</si>
  <si>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</si>
  <si>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</si>
  <si>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</si>
  <si>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</si>
  <si>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</si>
  <si>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</si>
  <si>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</si>
  <si>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</si>
  <si>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</si>
  <si>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</si>
  <si>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</si>
  <si>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</si>
  <si>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</si>
  <si>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</si>
  <si>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</si>
  <si>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</si>
  <si>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</si>
  <si>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</si>
  <si>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</si>
  <si>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</si>
  <si>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</si>
  <si>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</si>
  <si>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</si>
  <si>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</si>
  <si>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</si>
  <si>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</si>
  <si>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</si>
  <si>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</si>
  <si>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</si>
  <si>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</si>
  <si>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</si>
  <si>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</si>
  <si>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</si>
  <si>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</si>
  <si>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</si>
  <si>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</si>
  <si>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</si>
  <si>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</si>
  <si>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</si>
  <si>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</si>
  <si>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</si>
  <si>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</si>
  <si>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</si>
  <si>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</si>
  <si>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</si>
  <si>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</si>
  <si>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</si>
  <si>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</si>
  <si>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</si>
  <si>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</si>
  <si>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</si>
  <si>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</si>
  <si>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</si>
  <si>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</si>
  <si>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</si>
  <si>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</si>
  <si>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</si>
  <si>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</si>
  <si>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</si>
  <si>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</si>
  <si>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</si>
  <si>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</si>
  <si>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</si>
  <si>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</si>
  <si>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</si>
  <si>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</si>
  <si>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</si>
  <si>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</si>
  <si>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</si>
  <si>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</si>
  <si>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</si>
  <si>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</si>
  <si>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</si>
  <si>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</si>
  <si>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</si>
  <si>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</si>
  <si>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</si>
  <si>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</si>
  <si>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</si>
  <si>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</si>
  <si>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</si>
  <si>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</si>
  <si>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</si>
  <si>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</si>
  <si>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</si>
  <si>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</si>
  <si>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</si>
  <si>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</si>
  <si>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</si>
  <si>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</si>
  <si>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</si>
  <si>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</si>
  <si>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</si>
  <si>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</si>
  <si>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</si>
  <si>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</si>
  <si>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</si>
  <si>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</si>
  <si>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</si>
  <si>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</si>
  <si>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</si>
  <si>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</si>
  <si>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</si>
  <si>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</si>
  <si>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</si>
  <si>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</si>
  <si>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</si>
  <si>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</si>
  <si>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</si>
  <si>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</si>
  <si>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</si>
  <si>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</si>
  <si>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</si>
  <si>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</si>
  <si>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</si>
  <si>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</si>
  <si>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</si>
  <si>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</si>
  <si>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</si>
  <si>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</si>
  <si>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</si>
  <si>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</si>
  <si>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</si>
  <si>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</si>
  <si>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</si>
  <si>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</si>
  <si>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</si>
  <si>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</si>
  <si>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</si>
  <si>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</si>
  <si>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</si>
  <si>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</si>
  <si>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</si>
  <si>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</si>
  <si>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</si>
  <si>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</si>
  <si>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</si>
  <si>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</si>
  <si>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</si>
  <si>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</si>
  <si>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</si>
  <si>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</si>
  <si>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</si>
  <si>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</si>
  <si>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</si>
  <si>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</si>
  <si>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</si>
  <si>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</si>
  <si>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</si>
  <si>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</si>
  <si>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</si>
  <si>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</si>
  <si>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</si>
  <si>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</si>
  <si>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</si>
  <si>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</si>
  <si>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</si>
  <si>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</si>
  <si>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</si>
  <si>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</si>
  <si>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</si>
  <si>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</si>
  <si>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</si>
  <si>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</si>
  <si>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</si>
  <si>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</si>
  <si>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</si>
  <si>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</si>
  <si>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</si>
  <si>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</si>
  <si>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</si>
  <si>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</si>
  <si>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</si>
  <si>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</si>
  <si>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</si>
  <si>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</si>
  <si>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</si>
  <si>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</si>
  <si>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</si>
  <si>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</si>
  <si>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</si>
  <si>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</si>
  <si>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</si>
  <si>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</si>
  <si>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</si>
  <si>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</si>
  <si>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</si>
  <si>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</si>
  <si>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</si>
  <si>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</si>
  <si>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</si>
  <si>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</si>
  <si>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</si>
  <si>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</si>
  <si>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</si>
  <si>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</si>
  <si>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</si>
  <si>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</si>
  <si>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</si>
  <si>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</si>
  <si>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</si>
  <si>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</si>
  <si>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</si>
  <si>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</si>
  <si>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</si>
  <si>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</si>
  <si>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</si>
  <si>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</si>
  <si>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</si>
  <si>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</si>
  <si>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</si>
  <si>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</si>
  <si>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</si>
  <si>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</si>
  <si>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</si>
  <si>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</si>
  <si>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</si>
  <si>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</si>
  <si>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</si>
  <si>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</si>
  <si>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</si>
  <si>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</si>
  <si>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</si>
  <si>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</si>
  <si>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</si>
  <si>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</si>
  <si>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</si>
  <si>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</si>
  <si>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</si>
  <si>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</si>
  <si>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</si>
  <si>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</si>
  <si>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</si>
  <si>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</si>
  <si>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</si>
  <si>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</si>
  <si>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</si>
  <si>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</si>
  <si>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</si>
  <si>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</si>
  <si>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</si>
  <si>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</si>
  <si>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</si>
  <si>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</si>
  <si>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</si>
  <si>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</si>
  <si>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</si>
  <si>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</si>
  <si>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</si>
  <si>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</si>
  <si>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</si>
  <si>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</si>
  <si>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</si>
  <si>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</si>
  <si>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</si>
  <si>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</si>
  <si>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</si>
  <si>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</si>
  <si>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</si>
  <si>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</si>
  <si>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</si>
  <si>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</si>
  <si>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</si>
  <si>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</si>
  <si>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</si>
  <si>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</si>
  <si>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</si>
  <si>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</si>
  <si>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</si>
  <si>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</si>
  <si>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</si>
  <si>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</si>
  <si>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</si>
  <si>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</si>
  <si>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</si>
  <si>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</si>
  <si>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</si>
  <si>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</si>
  <si>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</si>
  <si>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</si>
  <si>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</si>
  <si>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</si>
  <si>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</si>
  <si>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</si>
  <si>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</si>
  <si>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</si>
  <si>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</si>
  <si>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</si>
  <si>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</si>
  <si>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</si>
  <si>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</si>
  <si>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</si>
  <si>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</si>
  <si>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</si>
  <si>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</si>
  <si>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</si>
  <si>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</si>
  <si>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</si>
  <si>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</si>
  <si>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</si>
  <si>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</si>
  <si>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</si>
  <si>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</si>
  <si>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</si>
  <si>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</si>
  <si>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</si>
  <si>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</si>
  <si>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</si>
  <si>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</si>
  <si>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</si>
  <si>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</si>
  <si>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</si>
  <si>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</si>
  <si>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</si>
  <si>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</si>
  <si>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</si>
  <si>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</si>
  <si>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</si>
  <si>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</si>
  <si>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</si>
  <si>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</si>
  <si>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</si>
  <si>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</si>
  <si>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</si>
  <si>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</si>
  <si>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</si>
  <si>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</si>
  <si>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</si>
  <si>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</si>
  <si>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</si>
  <si>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</si>
  <si>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</si>
  <si>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</si>
  <si>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</si>
  <si>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</si>
  <si>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</si>
  <si>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</si>
  <si>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</si>
  <si>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</si>
  <si>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</si>
  <si>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</si>
  <si>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</si>
  <si>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</si>
  <si>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</si>
  <si>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</si>
  <si>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</si>
  <si>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</si>
  <si>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</si>
  <si>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</si>
  <si>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</si>
  <si>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</si>
  <si>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</si>
  <si>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</si>
  <si>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</si>
  <si>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</si>
  <si>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</si>
  <si>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</si>
  <si>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</si>
  <si>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</si>
  <si>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</si>
  <si>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</si>
  <si>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</si>
  <si>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</si>
  <si>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</si>
  <si>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</si>
  <si>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</si>
  <si>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</si>
  <si>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</si>
  <si>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</si>
  <si>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</si>
  <si>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</si>
  <si>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</si>
  <si>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</si>
  <si>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</si>
  <si>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</si>
  <si>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</si>
  <si>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</si>
  <si>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</si>
  <si>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</si>
  <si>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</si>
  <si>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</si>
  <si>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</si>
  <si>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</si>
  <si>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</si>
  <si>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</si>
  <si>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</si>
  <si>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</si>
  <si>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</si>
  <si>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</si>
  <si>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</si>
  <si>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</si>
  <si>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</si>
  <si>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</si>
  <si>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</si>
  <si>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</si>
  <si>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</si>
  <si>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</si>
  <si>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</si>
  <si>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</si>
  <si>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</si>
  <si>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</si>
  <si>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</si>
  <si>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</si>
  <si>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</si>
  <si>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</si>
  <si>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</si>
  <si>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</si>
  <si>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</si>
  <si>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</si>
  <si>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</si>
  <si>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</si>
  <si>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</si>
  <si>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</si>
  <si>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</si>
  <si>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</si>
  <si>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</si>
  <si>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</si>
  <si>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</si>
  <si>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</si>
  <si>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</si>
  <si>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</si>
  <si>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</si>
  <si>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</si>
  <si>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</si>
  <si>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</si>
  <si>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</si>
  <si>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</si>
  <si>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</si>
  <si>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</si>
  <si>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</si>
  <si>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</si>
  <si>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</si>
  <si>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</si>
  <si>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</si>
  <si>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</si>
  <si>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</si>
  <si>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</si>
  <si>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</si>
  <si>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</si>
  <si>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</si>
  <si>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</si>
  <si>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</si>
  <si>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</si>
  <si>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</si>
  <si>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</si>
  <si>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</si>
  <si>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</si>
  <si>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</si>
  <si>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</si>
  <si>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</si>
  <si>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</si>
  <si>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</si>
  <si>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</si>
  <si>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</si>
  <si>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</si>
  <si>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</si>
  <si>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</si>
  <si>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</si>
  <si>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</si>
  <si>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</si>
  <si>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</si>
  <si>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</si>
  <si>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</si>
  <si>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</si>
  <si>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</si>
  <si>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</si>
  <si>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</si>
  <si>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</si>
  <si>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</si>
  <si>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</si>
  <si>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</si>
  <si>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</si>
  <si>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</si>
  <si>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</si>
  <si>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</si>
  <si>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</si>
  <si>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</si>
  <si>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</si>
  <si>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</si>
  <si>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</si>
  <si>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</si>
  <si>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</si>
  <si>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</si>
  <si>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</si>
  <si>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</si>
  <si>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</si>
  <si>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</si>
  <si>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</si>
  <si>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</si>
  <si>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</si>
  <si>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</si>
  <si>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</si>
  <si>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</si>
  <si>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</si>
  <si>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</si>
  <si>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</si>
  <si>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</si>
  <si>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</si>
  <si>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</si>
  <si>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</si>
  <si>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</si>
  <si>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</si>
  <si>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</si>
  <si>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</si>
  <si>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</si>
  <si>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</si>
  <si>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</si>
  <si>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</si>
  <si>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</si>
  <si>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</si>
  <si>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</si>
  <si>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</si>
  <si>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</si>
  <si>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</si>
  <si>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</si>
  <si>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</si>
  <si>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</si>
  <si>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</si>
  <si>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</si>
  <si>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</si>
  <si>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</si>
  <si>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</si>
  <si>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</si>
  <si>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</si>
  <si>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</si>
  <si>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</si>
  <si>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</si>
  <si>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</si>
  <si>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</si>
  <si>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</si>
  <si>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</si>
  <si>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</si>
  <si>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</si>
  <si>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</si>
  <si>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</si>
  <si>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</si>
  <si>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</si>
  <si>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</si>
  <si>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</si>
  <si>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</si>
  <si>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</si>
  <si>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</si>
  <si>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</si>
  <si>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</si>
  <si>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</si>
  <si>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</si>
  <si>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</si>
  <si>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</si>
  <si>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</si>
  <si>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</si>
  <si>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</si>
  <si>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</si>
  <si>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</si>
  <si>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</si>
  <si>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</si>
  <si>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</si>
  <si>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</si>
  <si>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</si>
  <si>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</si>
  <si>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</si>
  <si>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</si>
  <si>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</si>
  <si>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</si>
  <si>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</si>
  <si>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</si>
  <si>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</si>
  <si>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</si>
  <si>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</si>
  <si>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</si>
  <si>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</si>
  <si>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</si>
  <si>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</si>
  <si>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</si>
  <si>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</si>
  <si>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</si>
  <si>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</si>
  <si>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</si>
  <si>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</si>
  <si>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</si>
  <si>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</si>
  <si>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</si>
  <si>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</si>
  <si>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</si>
  <si>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</si>
  <si>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</si>
  <si>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</si>
  <si>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</si>
  <si>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</si>
  <si>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</si>
  <si>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</si>
  <si>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</si>
  <si>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</si>
  <si>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</si>
  <si>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</si>
  <si>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</si>
  <si>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</si>
  <si>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</si>
  <si>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</si>
  <si>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</si>
  <si>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</si>
  <si>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</si>
  <si>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</si>
  <si>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</si>
  <si>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</si>
  <si>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</si>
  <si>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</si>
  <si>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</si>
  <si>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</si>
  <si>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</si>
  <si>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</si>
  <si>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</si>
  <si>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</si>
  <si>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</si>
  <si>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</si>
  <si>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</si>
  <si>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</si>
  <si>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</si>
  <si>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</si>
  <si>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</si>
  <si>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</si>
  <si>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</si>
  <si>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</si>
  <si>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</si>
  <si>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</si>
  <si>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</si>
  <si>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</si>
  <si>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Success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</si>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</sst>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 applyAlignment="1"/>
    <xf numFmtId="0" fontId="0" fillId="0" borderId="0" xfId="0" applyAlignme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/>
    <xf numFmtId="0" fontId="2" fillId="0" borderId="1" xfId="0" applyFont="1" applyBorder="1" applyAlignment="1"/>
    <xf numFmtId="0" fontId="0" fillId="0" borderId="1" xfId="0" applyBorder="1" applyAlignment="1">
      <alignment wrapText="1"/>
    </xf>
    <xf numFmtId="0" fontId="0" fillId="0" borderId="1" xfId="0" applyBorder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C8-44F4-91D7-DB2C1A1E8F3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C8-44F4-91D7-DB2C1A1E8F3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C8-44F4-91D7-DB2C1A1E8F3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C8-44F4-91D7-DB2C1A1E8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41440"/>
        <c:axId val="8437280"/>
      </c:barChart>
      <c:catAx>
        <c:axId val="844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7280"/>
        <c:crosses val="autoZero"/>
        <c:auto val="1"/>
        <c:lblAlgn val="ctr"/>
        <c:lblOffset val="100"/>
        <c:noMultiLvlLbl val="0"/>
      </c:catAx>
      <c:valAx>
        <c:axId val="843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EF-47BF-ADC7-537C574CC4A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EF-47BF-ADC7-537C574CC4A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EF-47BF-ADC7-537C574CC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3757232"/>
        <c:axId val="1303756816"/>
      </c:barChart>
      <c:catAx>
        <c:axId val="130375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756816"/>
        <c:crosses val="autoZero"/>
        <c:auto val="1"/>
        <c:lblAlgn val="ctr"/>
        <c:lblOffset val="100"/>
        <c:noMultiLvlLbl val="0"/>
      </c:catAx>
      <c:valAx>
        <c:axId val="130375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75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35-4076-B789-CFDB896D22F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35-4076-B789-CFDB896D22F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35-4076-B789-CFDB896D22F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35-4076-B789-CFDB896D2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0592624"/>
        <c:axId val="1610592208"/>
      </c:lineChart>
      <c:catAx>
        <c:axId val="161059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592208"/>
        <c:crosses val="autoZero"/>
        <c:auto val="1"/>
        <c:lblAlgn val="ctr"/>
        <c:lblOffset val="100"/>
        <c:noMultiLvlLbl val="0"/>
      </c:catAx>
      <c:valAx>
        <c:axId val="161059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59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C63A541-F1AC-4480-82A4-7EBB96EC52A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121771F-9323-4E92-A5A7-898C317DF6D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C970758-4800-4947-94C7-BB8931BC9738}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080" cy="62951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CE35F53-01D2-4E7D-8915-51E94C1523D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B3E9FDC-E1E3-413C-A5AB-AC184FC899B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080" cy="62951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9524</xdr:rowOff>
    </xdr:from>
    <xdr:to>
      <xdr:col>17</xdr:col>
      <xdr:colOff>369570</xdr:colOff>
      <xdr:row>28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C7B4EA-4EC2-40E1-AEB6-AD45AEDF2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2</xdr:row>
      <xdr:rowOff>36194</xdr:rowOff>
    </xdr:from>
    <xdr:to>
      <xdr:col>17</xdr:col>
      <xdr:colOff>601980</xdr:colOff>
      <xdr:row>26</xdr:row>
      <xdr:rowOff>163829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AEE53-9A24-4B63-BD0B-4DFD01C3F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2</xdr:row>
      <xdr:rowOff>13334</xdr:rowOff>
    </xdr:from>
    <xdr:to>
      <xdr:col>17</xdr:col>
      <xdr:colOff>560070</xdr:colOff>
      <xdr:row>23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55A0CC-C3F0-48D8-862F-A37445349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MacPherson" refreshedDate="44304.656439351849" createdVersion="7" refreshedVersion="7" minRefreshableVersion="3" recordCount="4115" xr:uid="{0AE4FB2E-B6FD-474E-A77E-0D55F5092D0A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MacPherson" refreshedDate="44304.670754976854" createdVersion="7" refreshedVersion="7" minRefreshableVersion="3" recordCount="4115" xr:uid="{1366B397-9CD0-40D2-BC1E-E3FFD50F5D0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8D499E-C916-46DA-AEA8-F963775AE2F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3B6ACB-B65D-4D9E-B6BE-DBCA094340B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635B0-4F35-421C-B5CF-D0B8DDEEA1C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8" zoomScaleNormal="98" workbookViewId="0">
      <pane ySplit="1" topLeftCell="A2" activePane="bottomLeft" state="frozen"/>
      <selection pane="bottomLeft" activeCell="C3772" sqref="C3772"/>
    </sheetView>
  </sheetViews>
  <sheetFormatPr defaultColWidth="8.83984375" defaultRowHeight="14.4" x14ac:dyDescent="0.55000000000000004"/>
  <cols>
    <col min="1" max="1" width="6.734375" bestFit="1" customWidth="1"/>
    <col min="2" max="2" width="5.578125" style="14" customWidth="1"/>
    <col min="3" max="3" width="5.578125" style="15" customWidth="1"/>
    <col min="4" max="4" width="15.3125" style="6" bestFit="1" customWidth="1"/>
    <col min="5" max="5" width="12.1015625" style="4" bestFit="1" customWidth="1"/>
    <col min="6" max="6" width="13.1015625" bestFit="1" customWidth="1"/>
    <col min="7" max="7" width="6.7890625" customWidth="1"/>
    <col min="8" max="8" width="5.68359375" customWidth="1"/>
    <col min="9" max="9" width="12.15625" bestFit="1" customWidth="1"/>
    <col min="10" max="10" width="15.1015625" bestFit="1" customWidth="1"/>
    <col min="11" max="11" width="13" bestFit="1" customWidth="1"/>
    <col min="12" max="12" width="7.20703125" customWidth="1"/>
    <col min="13" max="13" width="9" customWidth="1"/>
    <col min="14" max="14" width="18.05078125" customWidth="1"/>
    <col min="15" max="15" width="6.41796875" style="8" customWidth="1"/>
    <col min="16" max="16" width="10.68359375" customWidth="1"/>
    <col min="17" max="17" width="7.9453125" customWidth="1"/>
    <col min="18" max="18" width="6.578125" customWidth="1"/>
    <col min="19" max="19" width="13.62890625" style="13" customWidth="1"/>
    <col min="20" max="20" width="9.83984375" style="13" bestFit="1" customWidth="1"/>
  </cols>
  <sheetData>
    <row r="1" spans="1:20" x14ac:dyDescent="0.55000000000000004">
      <c r="A1" s="1" t="s">
        <v>0</v>
      </c>
      <c r="B1" s="7" t="s">
        <v>1</v>
      </c>
      <c r="C1" s="1" t="s">
        <v>4110</v>
      </c>
      <c r="D1" s="5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</row>
    <row r="2" spans="1:20" hidden="1" x14ac:dyDescent="0.55000000000000004">
      <c r="A2">
        <v>0</v>
      </c>
      <c r="B2" s="14" t="s">
        <v>2</v>
      </c>
      <c r="C2" s="15" t="s">
        <v>4111</v>
      </c>
      <c r="D2" s="6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 t="shared" ref="O2:O65" si="0">ROUND(E2/D2*100,0)</f>
        <v>137</v>
      </c>
      <c r="P2">
        <f t="shared" ref="P2:P65" si="1">IFERROR(ROUND(E2/L2,2),0)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idden="1" x14ac:dyDescent="0.55000000000000004">
      <c r="A3">
        <v>1</v>
      </c>
      <c r="B3" s="14" t="s">
        <v>3</v>
      </c>
      <c r="C3" s="15" t="s">
        <v>4112</v>
      </c>
      <c r="D3" s="6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 t="shared" si="0"/>
        <v>143</v>
      </c>
      <c r="P3">
        <f t="shared" si="1"/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idden="1" x14ac:dyDescent="0.55000000000000004">
      <c r="A4">
        <v>2</v>
      </c>
      <c r="B4" s="14" t="s">
        <v>4</v>
      </c>
      <c r="C4" s="15" t="s">
        <v>4113</v>
      </c>
      <c r="D4" s="6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idden="1" x14ac:dyDescent="0.55000000000000004">
      <c r="A5">
        <v>3</v>
      </c>
      <c r="B5" s="14" t="s">
        <v>5</v>
      </c>
      <c r="C5" s="15" t="s">
        <v>4114</v>
      </c>
      <c r="D5" s="6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idden="1" x14ac:dyDescent="0.55000000000000004">
      <c r="A6">
        <v>4</v>
      </c>
      <c r="B6" s="14" t="s">
        <v>6</v>
      </c>
      <c r="C6" s="15" t="s">
        <v>4115</v>
      </c>
      <c r="D6" s="6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idden="1" x14ac:dyDescent="0.55000000000000004">
      <c r="A7">
        <v>5</v>
      </c>
      <c r="B7" s="14" t="s">
        <v>7</v>
      </c>
      <c r="C7" s="15" t="s">
        <v>4116</v>
      </c>
      <c r="D7" s="6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idden="1" x14ac:dyDescent="0.55000000000000004">
      <c r="A8">
        <v>6</v>
      </c>
      <c r="B8" s="14" t="s">
        <v>8</v>
      </c>
      <c r="C8" s="15" t="s">
        <v>4117</v>
      </c>
      <c r="D8" s="6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idden="1" x14ac:dyDescent="0.55000000000000004">
      <c r="A9">
        <v>7</v>
      </c>
      <c r="B9" s="14" t="s">
        <v>9</v>
      </c>
      <c r="C9" s="15" t="s">
        <v>4118</v>
      </c>
      <c r="D9" s="6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idden="1" x14ac:dyDescent="0.55000000000000004">
      <c r="A10">
        <v>8</v>
      </c>
      <c r="B10" s="14" t="s">
        <v>10</v>
      </c>
      <c r="C10" s="15" t="s">
        <v>4119</v>
      </c>
      <c r="D10" s="6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idden="1" x14ac:dyDescent="0.55000000000000004">
      <c r="A11">
        <v>9</v>
      </c>
      <c r="B11" s="14" t="s">
        <v>11</v>
      </c>
      <c r="C11" s="15" t="s">
        <v>4120</v>
      </c>
      <c r="D11" s="6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idden="1" x14ac:dyDescent="0.55000000000000004">
      <c r="A12">
        <v>10</v>
      </c>
      <c r="B12" s="14" t="s">
        <v>12</v>
      </c>
      <c r="C12" s="15" t="s">
        <v>4121</v>
      </c>
      <c r="D12" s="6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idden="1" x14ac:dyDescent="0.55000000000000004">
      <c r="A13">
        <v>11</v>
      </c>
      <c r="B13" s="14" t="s">
        <v>13</v>
      </c>
      <c r="C13" s="15" t="s">
        <v>4122</v>
      </c>
      <c r="D13" s="6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idden="1" x14ac:dyDescent="0.55000000000000004">
      <c r="A14">
        <v>12</v>
      </c>
      <c r="B14" s="14" t="s">
        <v>14</v>
      </c>
      <c r="C14" s="15" t="s">
        <v>4123</v>
      </c>
      <c r="D14" s="6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idden="1" x14ac:dyDescent="0.55000000000000004">
      <c r="A15">
        <v>13</v>
      </c>
      <c r="B15" s="14" t="s">
        <v>15</v>
      </c>
      <c r="C15" s="15" t="s">
        <v>4124</v>
      </c>
      <c r="D15" s="6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idden="1" x14ac:dyDescent="0.55000000000000004">
      <c r="A16">
        <v>14</v>
      </c>
      <c r="B16" s="14" t="s">
        <v>16</v>
      </c>
      <c r="C16" s="15" t="s">
        <v>4125</v>
      </c>
      <c r="D16" s="6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idden="1" x14ac:dyDescent="0.55000000000000004">
      <c r="A17">
        <v>15</v>
      </c>
      <c r="B17" s="14" t="s">
        <v>17</v>
      </c>
      <c r="C17" s="15" t="s">
        <v>4126</v>
      </c>
      <c r="D17" s="6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idden="1" x14ac:dyDescent="0.55000000000000004">
      <c r="A18">
        <v>16</v>
      </c>
      <c r="B18" s="14" t="s">
        <v>18</v>
      </c>
      <c r="C18" s="15" t="s">
        <v>4127</v>
      </c>
      <c r="D18" s="6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idden="1" x14ac:dyDescent="0.55000000000000004">
      <c r="A19">
        <v>17</v>
      </c>
      <c r="B19" s="14" t="s">
        <v>19</v>
      </c>
      <c r="C19" s="15" t="s">
        <v>4128</v>
      </c>
      <c r="D19" s="6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idden="1" x14ac:dyDescent="0.55000000000000004">
      <c r="A20">
        <v>18</v>
      </c>
      <c r="B20" s="14" t="s">
        <v>20</v>
      </c>
      <c r="C20" s="15" t="s">
        <v>4129</v>
      </c>
      <c r="D20" s="6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idden="1" x14ac:dyDescent="0.55000000000000004">
      <c r="A21">
        <v>19</v>
      </c>
      <c r="B21" s="14" t="s">
        <v>21</v>
      </c>
      <c r="C21" s="15" t="s">
        <v>4130</v>
      </c>
      <c r="D21" s="6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idden="1" x14ac:dyDescent="0.55000000000000004">
      <c r="A22">
        <v>20</v>
      </c>
      <c r="B22" s="14" t="s">
        <v>22</v>
      </c>
      <c r="C22" s="15" t="s">
        <v>4131</v>
      </c>
      <c r="D22" s="6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idden="1" x14ac:dyDescent="0.55000000000000004">
      <c r="A23">
        <v>21</v>
      </c>
      <c r="B23" s="14" t="s">
        <v>23</v>
      </c>
      <c r="C23" s="15" t="s">
        <v>4132</v>
      </c>
      <c r="D23" s="6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idden="1" x14ac:dyDescent="0.55000000000000004">
      <c r="A24">
        <v>22</v>
      </c>
      <c r="B24" s="14" t="s">
        <v>24</v>
      </c>
      <c r="C24" s="15" t="s">
        <v>4133</v>
      </c>
      <c r="D24" s="6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idden="1" x14ac:dyDescent="0.55000000000000004">
      <c r="A25">
        <v>23</v>
      </c>
      <c r="B25" s="14" t="s">
        <v>25</v>
      </c>
      <c r="C25" s="15" t="s">
        <v>4134</v>
      </c>
      <c r="D25" s="6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idden="1" x14ac:dyDescent="0.55000000000000004">
      <c r="A26">
        <v>24</v>
      </c>
      <c r="B26" s="14" t="s">
        <v>26</v>
      </c>
      <c r="C26" s="15" t="s">
        <v>4135</v>
      </c>
      <c r="D26" s="6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idden="1" x14ac:dyDescent="0.55000000000000004">
      <c r="A27">
        <v>25</v>
      </c>
      <c r="B27" s="14" t="s">
        <v>27</v>
      </c>
      <c r="C27" s="15" t="s">
        <v>4136</v>
      </c>
      <c r="D27" s="6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idden="1" x14ac:dyDescent="0.55000000000000004">
      <c r="A28">
        <v>26</v>
      </c>
      <c r="B28" s="14" t="s">
        <v>28</v>
      </c>
      <c r="C28" s="15" t="s">
        <v>4137</v>
      </c>
      <c r="D28" s="6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idden="1" x14ac:dyDescent="0.55000000000000004">
      <c r="A29">
        <v>27</v>
      </c>
      <c r="B29" s="14" t="s">
        <v>29</v>
      </c>
      <c r="C29" s="15" t="s">
        <v>4138</v>
      </c>
      <c r="D29" s="6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idden="1" x14ac:dyDescent="0.55000000000000004">
      <c r="A30">
        <v>28</v>
      </c>
      <c r="B30" s="14" t="s">
        <v>30</v>
      </c>
      <c r="C30" s="15" t="s">
        <v>4139</v>
      </c>
      <c r="D30" s="6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idden="1" x14ac:dyDescent="0.55000000000000004">
      <c r="A31">
        <v>29</v>
      </c>
      <c r="B31" s="14" t="s">
        <v>31</v>
      </c>
      <c r="C31" s="15" t="s">
        <v>4140</v>
      </c>
      <c r="D31" s="6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idden="1" x14ac:dyDescent="0.55000000000000004">
      <c r="A32">
        <v>30</v>
      </c>
      <c r="B32" s="14" t="s">
        <v>32</v>
      </c>
      <c r="C32" s="15" t="s">
        <v>4141</v>
      </c>
      <c r="D32" s="6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idden="1" x14ac:dyDescent="0.55000000000000004">
      <c r="A33">
        <v>31</v>
      </c>
      <c r="B33" s="14" t="s">
        <v>33</v>
      </c>
      <c r="C33" s="15" t="s">
        <v>4142</v>
      </c>
      <c r="D33" s="6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idden="1" x14ac:dyDescent="0.55000000000000004">
      <c r="A34">
        <v>32</v>
      </c>
      <c r="B34" s="14" t="s">
        <v>34</v>
      </c>
      <c r="C34" s="15" t="s">
        <v>4143</v>
      </c>
      <c r="D34" s="6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idden="1" x14ac:dyDescent="0.55000000000000004">
      <c r="A35">
        <v>33</v>
      </c>
      <c r="B35" s="14" t="s">
        <v>35</v>
      </c>
      <c r="C35" s="15" t="s">
        <v>4144</v>
      </c>
      <c r="D35" s="6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idden="1" x14ac:dyDescent="0.55000000000000004">
      <c r="A36">
        <v>34</v>
      </c>
      <c r="B36" s="14" t="s">
        <v>36</v>
      </c>
      <c r="C36" s="15" t="s">
        <v>4145</v>
      </c>
      <c r="D36" s="6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idden="1" x14ac:dyDescent="0.55000000000000004">
      <c r="A37">
        <v>35</v>
      </c>
      <c r="B37" s="14" t="s">
        <v>37</v>
      </c>
      <c r="C37" s="15" t="s">
        <v>4146</v>
      </c>
      <c r="D37" s="6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idden="1" x14ac:dyDescent="0.55000000000000004">
      <c r="A38">
        <v>36</v>
      </c>
      <c r="B38" s="14" t="s">
        <v>38</v>
      </c>
      <c r="C38" s="15" t="s">
        <v>4147</v>
      </c>
      <c r="D38" s="6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idden="1" x14ac:dyDescent="0.55000000000000004">
      <c r="A39">
        <v>37</v>
      </c>
      <c r="B39" s="14" t="s">
        <v>39</v>
      </c>
      <c r="C39" s="15" t="s">
        <v>4148</v>
      </c>
      <c r="D39" s="6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idden="1" x14ac:dyDescent="0.55000000000000004">
      <c r="A40">
        <v>38</v>
      </c>
      <c r="B40" s="14" t="s">
        <v>40</v>
      </c>
      <c r="C40" s="15" t="s">
        <v>4149</v>
      </c>
      <c r="D40" s="6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idden="1" x14ac:dyDescent="0.55000000000000004">
      <c r="A41">
        <v>39</v>
      </c>
      <c r="B41" s="14" t="s">
        <v>41</v>
      </c>
      <c r="C41" s="15" t="s">
        <v>4150</v>
      </c>
      <c r="D41" s="6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idden="1" x14ac:dyDescent="0.55000000000000004">
      <c r="A42">
        <v>40</v>
      </c>
      <c r="B42" s="14" t="s">
        <v>42</v>
      </c>
      <c r="C42" s="15" t="s">
        <v>4151</v>
      </c>
      <c r="D42" s="6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idden="1" x14ac:dyDescent="0.55000000000000004">
      <c r="A43">
        <v>41</v>
      </c>
      <c r="B43" s="14" t="s">
        <v>43</v>
      </c>
      <c r="C43" s="15" t="s">
        <v>4152</v>
      </c>
      <c r="D43" s="6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idden="1" x14ac:dyDescent="0.55000000000000004">
      <c r="A44">
        <v>42</v>
      </c>
      <c r="B44" s="14" t="s">
        <v>44</v>
      </c>
      <c r="C44" s="15" t="s">
        <v>4153</v>
      </c>
      <c r="D44" s="6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idden="1" x14ac:dyDescent="0.55000000000000004">
      <c r="A45">
        <v>43</v>
      </c>
      <c r="B45" s="14" t="s">
        <v>45</v>
      </c>
      <c r="C45" s="15" t="s">
        <v>4154</v>
      </c>
      <c r="D45" s="6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idden="1" x14ac:dyDescent="0.55000000000000004">
      <c r="A46">
        <v>44</v>
      </c>
      <c r="B46" s="14" t="s">
        <v>46</v>
      </c>
      <c r="C46" s="15" t="s">
        <v>4155</v>
      </c>
      <c r="D46" s="6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idden="1" x14ac:dyDescent="0.55000000000000004">
      <c r="A47">
        <v>45</v>
      </c>
      <c r="B47" s="14" t="s">
        <v>47</v>
      </c>
      <c r="C47" s="15" t="s">
        <v>4156</v>
      </c>
      <c r="D47" s="6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idden="1" x14ac:dyDescent="0.55000000000000004">
      <c r="A48">
        <v>46</v>
      </c>
      <c r="B48" s="14" t="s">
        <v>48</v>
      </c>
      <c r="C48" s="15" t="s">
        <v>4157</v>
      </c>
      <c r="D48" s="6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idden="1" x14ac:dyDescent="0.55000000000000004">
      <c r="A49">
        <v>47</v>
      </c>
      <c r="B49" s="14" t="s">
        <v>49</v>
      </c>
      <c r="C49" s="15" t="s">
        <v>4158</v>
      </c>
      <c r="D49" s="6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idden="1" x14ac:dyDescent="0.55000000000000004">
      <c r="A50">
        <v>48</v>
      </c>
      <c r="B50" s="14" t="s">
        <v>50</v>
      </c>
      <c r="C50" s="15" t="s">
        <v>4159</v>
      </c>
      <c r="D50" s="6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idden="1" x14ac:dyDescent="0.55000000000000004">
      <c r="A51">
        <v>49</v>
      </c>
      <c r="B51" s="14" t="s">
        <v>51</v>
      </c>
      <c r="C51" s="15" t="s">
        <v>4160</v>
      </c>
      <c r="D51" s="6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idden="1" x14ac:dyDescent="0.55000000000000004">
      <c r="A52">
        <v>50</v>
      </c>
      <c r="B52" s="14" t="s">
        <v>52</v>
      </c>
      <c r="C52" s="15" t="s">
        <v>4161</v>
      </c>
      <c r="D52" s="6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idden="1" x14ac:dyDescent="0.55000000000000004">
      <c r="A53">
        <v>51</v>
      </c>
      <c r="B53" s="14" t="s">
        <v>53</v>
      </c>
      <c r="C53" s="15" t="s">
        <v>4162</v>
      </c>
      <c r="D53" s="6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idden="1" x14ac:dyDescent="0.55000000000000004">
      <c r="A54">
        <v>52</v>
      </c>
      <c r="B54" s="14" t="s">
        <v>54</v>
      </c>
      <c r="C54" s="15" t="s">
        <v>4163</v>
      </c>
      <c r="D54" s="6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idden="1" x14ac:dyDescent="0.55000000000000004">
      <c r="A55">
        <v>53</v>
      </c>
      <c r="B55" s="14" t="s">
        <v>55</v>
      </c>
      <c r="C55" s="15" t="s">
        <v>4164</v>
      </c>
      <c r="D55" s="6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idden="1" x14ac:dyDescent="0.55000000000000004">
      <c r="A56">
        <v>54</v>
      </c>
      <c r="B56" s="14" t="s">
        <v>56</v>
      </c>
      <c r="C56" s="15" t="s">
        <v>4165</v>
      </c>
      <c r="D56" s="6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idden="1" x14ac:dyDescent="0.55000000000000004">
      <c r="A57">
        <v>55</v>
      </c>
      <c r="B57" s="14" t="s">
        <v>57</v>
      </c>
      <c r="C57" s="15" t="s">
        <v>4166</v>
      </c>
      <c r="D57" s="6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idden="1" x14ac:dyDescent="0.55000000000000004">
      <c r="A58">
        <v>56</v>
      </c>
      <c r="B58" s="14" t="s">
        <v>58</v>
      </c>
      <c r="C58" s="15" t="s">
        <v>4167</v>
      </c>
      <c r="D58" s="6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idden="1" x14ac:dyDescent="0.55000000000000004">
      <c r="A59">
        <v>57</v>
      </c>
      <c r="B59" s="14" t="s">
        <v>59</v>
      </c>
      <c r="C59" s="15" t="s">
        <v>4168</v>
      </c>
      <c r="D59" s="6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idden="1" x14ac:dyDescent="0.55000000000000004">
      <c r="A60">
        <v>58</v>
      </c>
      <c r="B60" s="14" t="s">
        <v>60</v>
      </c>
      <c r="C60" s="15" t="s">
        <v>4169</v>
      </c>
      <c r="D60" s="6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idden="1" x14ac:dyDescent="0.55000000000000004">
      <c r="A61">
        <v>59</v>
      </c>
      <c r="B61" s="14" t="s">
        <v>61</v>
      </c>
      <c r="C61" s="15" t="s">
        <v>4170</v>
      </c>
      <c r="D61" s="6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idden="1" x14ac:dyDescent="0.55000000000000004">
      <c r="A62">
        <v>60</v>
      </c>
      <c r="B62" s="14" t="s">
        <v>62</v>
      </c>
      <c r="C62" s="15" t="s">
        <v>4171</v>
      </c>
      <c r="D62" s="6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idden="1" x14ac:dyDescent="0.55000000000000004">
      <c r="A63">
        <v>61</v>
      </c>
      <c r="B63" s="14" t="s">
        <v>63</v>
      </c>
      <c r="C63" s="15" t="s">
        <v>4172</v>
      </c>
      <c r="D63" s="6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idden="1" x14ac:dyDescent="0.55000000000000004">
      <c r="A64">
        <v>62</v>
      </c>
      <c r="B64" s="14" t="s">
        <v>64</v>
      </c>
      <c r="C64" s="15" t="s">
        <v>4173</v>
      </c>
      <c r="D64" s="6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idden="1" x14ac:dyDescent="0.55000000000000004">
      <c r="A65">
        <v>63</v>
      </c>
      <c r="B65" s="14" t="s">
        <v>65</v>
      </c>
      <c r="C65" s="15" t="s">
        <v>4174</v>
      </c>
      <c r="D65" s="6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idden="1" x14ac:dyDescent="0.55000000000000004">
      <c r="A66">
        <v>64</v>
      </c>
      <c r="B66" s="14" t="s">
        <v>66</v>
      </c>
      <c r="C66" s="15" t="s">
        <v>4175</v>
      </c>
      <c r="D66" s="6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ref="O66:O129" si="4">ROUND(E66/D66*100,0)</f>
        <v>173</v>
      </c>
      <c r="P66">
        <f t="shared" ref="P66:P129" si="5">IFERROR(ROUND(E66/L66,2),0)</f>
        <v>86.67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idden="1" x14ac:dyDescent="0.55000000000000004">
      <c r="A67">
        <v>65</v>
      </c>
      <c r="B67" s="14" t="s">
        <v>67</v>
      </c>
      <c r="C67" s="15" t="s">
        <v>4176</v>
      </c>
      <c r="D67" s="6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si="4"/>
        <v>108</v>
      </c>
      <c r="P67">
        <f t="shared" si="5"/>
        <v>132.05000000000001</v>
      </c>
      <c r="Q67" s="9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idden="1" x14ac:dyDescent="0.55000000000000004">
      <c r="A68">
        <v>66</v>
      </c>
      <c r="B68" s="14" t="s">
        <v>68</v>
      </c>
      <c r="C68" s="15" t="s">
        <v>4177</v>
      </c>
      <c r="D68" s="6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idden="1" x14ac:dyDescent="0.55000000000000004">
      <c r="A69">
        <v>67</v>
      </c>
      <c r="B69" s="14" t="s">
        <v>69</v>
      </c>
      <c r="C69" s="15" t="s">
        <v>4178</v>
      </c>
      <c r="D69" s="6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idden="1" x14ac:dyDescent="0.55000000000000004">
      <c r="A70">
        <v>68</v>
      </c>
      <c r="B70" s="14" t="s">
        <v>70</v>
      </c>
      <c r="C70" s="15" t="s">
        <v>4179</v>
      </c>
      <c r="D70" s="6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idden="1" x14ac:dyDescent="0.55000000000000004">
      <c r="A71">
        <v>69</v>
      </c>
      <c r="B71" s="14" t="s">
        <v>71</v>
      </c>
      <c r="C71" s="15" t="s">
        <v>4180</v>
      </c>
      <c r="D71" s="6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idden="1" x14ac:dyDescent="0.55000000000000004">
      <c r="A72">
        <v>70</v>
      </c>
      <c r="B72" s="14" t="s">
        <v>72</v>
      </c>
      <c r="C72" s="15" t="s">
        <v>4181</v>
      </c>
      <c r="D72" s="6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idden="1" x14ac:dyDescent="0.55000000000000004">
      <c r="A73">
        <v>71</v>
      </c>
      <c r="B73" s="14" t="s">
        <v>73</v>
      </c>
      <c r="C73" s="15" t="s">
        <v>4182</v>
      </c>
      <c r="D73" s="6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idden="1" x14ac:dyDescent="0.55000000000000004">
      <c r="A74">
        <v>72</v>
      </c>
      <c r="B74" s="14" t="s">
        <v>74</v>
      </c>
      <c r="C74" s="15" t="s">
        <v>4183</v>
      </c>
      <c r="D74" s="6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idden="1" x14ac:dyDescent="0.55000000000000004">
      <c r="A75">
        <v>73</v>
      </c>
      <c r="B75" s="14" t="s">
        <v>75</v>
      </c>
      <c r="C75" s="15" t="s">
        <v>4184</v>
      </c>
      <c r="D75" s="6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4"/>
        <v>100</v>
      </c>
      <c r="P75">
        <f t="shared" si="5"/>
        <v>50</v>
      </c>
      <c r="Q75" s="9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idden="1" x14ac:dyDescent="0.55000000000000004">
      <c r="A76">
        <v>74</v>
      </c>
      <c r="B76" s="14" t="s">
        <v>76</v>
      </c>
      <c r="C76" s="15" t="s">
        <v>4185</v>
      </c>
      <c r="D76" s="6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idden="1" x14ac:dyDescent="0.55000000000000004">
      <c r="A77">
        <v>75</v>
      </c>
      <c r="B77" s="14" t="s">
        <v>77</v>
      </c>
      <c r="C77" s="15" t="s">
        <v>4186</v>
      </c>
      <c r="D77" s="6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idden="1" x14ac:dyDescent="0.55000000000000004">
      <c r="A78">
        <v>76</v>
      </c>
      <c r="B78" s="14" t="s">
        <v>78</v>
      </c>
      <c r="C78" s="15" t="s">
        <v>4187</v>
      </c>
      <c r="D78" s="6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idden="1" x14ac:dyDescent="0.55000000000000004">
      <c r="A79">
        <v>77</v>
      </c>
      <c r="B79" s="14" t="s">
        <v>79</v>
      </c>
      <c r="C79" s="15" t="s">
        <v>4188</v>
      </c>
      <c r="D79" s="6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idden="1" x14ac:dyDescent="0.55000000000000004">
      <c r="A80">
        <v>78</v>
      </c>
      <c r="B80" s="14" t="s">
        <v>80</v>
      </c>
      <c r="C80" s="15" t="s">
        <v>4189</v>
      </c>
      <c r="D80" s="6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idden="1" x14ac:dyDescent="0.55000000000000004">
      <c r="A81">
        <v>79</v>
      </c>
      <c r="B81" s="14" t="s">
        <v>81</v>
      </c>
      <c r="C81" s="15" t="s">
        <v>4190</v>
      </c>
      <c r="D81" s="6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idden="1" x14ac:dyDescent="0.55000000000000004">
      <c r="A82">
        <v>80</v>
      </c>
      <c r="B82" s="14" t="s">
        <v>82</v>
      </c>
      <c r="C82" s="15" t="s">
        <v>4191</v>
      </c>
      <c r="D82" s="6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idden="1" x14ac:dyDescent="0.55000000000000004">
      <c r="A83">
        <v>81</v>
      </c>
      <c r="B83" s="14" t="s">
        <v>83</v>
      </c>
      <c r="C83" s="15" t="s">
        <v>4192</v>
      </c>
      <c r="D83" s="6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idden="1" x14ac:dyDescent="0.55000000000000004">
      <c r="A84">
        <v>82</v>
      </c>
      <c r="B84" s="14" t="s">
        <v>84</v>
      </c>
      <c r="C84" s="15" t="s">
        <v>4193</v>
      </c>
      <c r="D84" s="6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idden="1" x14ac:dyDescent="0.55000000000000004">
      <c r="A85">
        <v>83</v>
      </c>
      <c r="B85" s="14" t="s">
        <v>85</v>
      </c>
      <c r="C85" s="15" t="s">
        <v>4194</v>
      </c>
      <c r="D85" s="6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idden="1" x14ac:dyDescent="0.55000000000000004">
      <c r="A86">
        <v>84</v>
      </c>
      <c r="B86" s="14" t="s">
        <v>86</v>
      </c>
      <c r="C86" s="15" t="s">
        <v>4195</v>
      </c>
      <c r="D86" s="6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idden="1" x14ac:dyDescent="0.55000000000000004">
      <c r="A87">
        <v>85</v>
      </c>
      <c r="B87" s="14" t="s">
        <v>87</v>
      </c>
      <c r="C87" s="15" t="s">
        <v>4196</v>
      </c>
      <c r="D87" s="6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idden="1" x14ac:dyDescent="0.55000000000000004">
      <c r="A88">
        <v>86</v>
      </c>
      <c r="B88" s="14" t="s">
        <v>88</v>
      </c>
      <c r="C88" s="15" t="s">
        <v>4197</v>
      </c>
      <c r="D88" s="6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idden="1" x14ac:dyDescent="0.55000000000000004">
      <c r="A89">
        <v>87</v>
      </c>
      <c r="B89" s="14" t="s">
        <v>89</v>
      </c>
      <c r="C89" s="15" t="s">
        <v>4198</v>
      </c>
      <c r="D89" s="6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idden="1" x14ac:dyDescent="0.55000000000000004">
      <c r="A90">
        <v>88</v>
      </c>
      <c r="B90" s="14" t="s">
        <v>90</v>
      </c>
      <c r="C90" s="15" t="s">
        <v>4199</v>
      </c>
      <c r="D90" s="6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4"/>
        <v>103</v>
      </c>
      <c r="P90">
        <f t="shared" si="5"/>
        <v>60</v>
      </c>
      <c r="Q90" s="9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idden="1" x14ac:dyDescent="0.55000000000000004">
      <c r="A91">
        <v>89</v>
      </c>
      <c r="B91" s="14" t="s">
        <v>91</v>
      </c>
      <c r="C91" s="15" t="s">
        <v>4200</v>
      </c>
      <c r="D91" s="6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idden="1" x14ac:dyDescent="0.55000000000000004">
      <c r="A92">
        <v>90</v>
      </c>
      <c r="B92" s="14" t="s">
        <v>92</v>
      </c>
      <c r="C92" s="15" t="s">
        <v>4201</v>
      </c>
      <c r="D92" s="6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idden="1" x14ac:dyDescent="0.55000000000000004">
      <c r="A93">
        <v>91</v>
      </c>
      <c r="B93" s="14" t="s">
        <v>93</v>
      </c>
      <c r="C93" s="15" t="s">
        <v>4202</v>
      </c>
      <c r="D93" s="6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idden="1" x14ac:dyDescent="0.55000000000000004">
      <c r="A94">
        <v>92</v>
      </c>
      <c r="B94" s="14" t="s">
        <v>94</v>
      </c>
      <c r="C94" s="15" t="s">
        <v>4203</v>
      </c>
      <c r="D94" s="6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idden="1" x14ac:dyDescent="0.55000000000000004">
      <c r="A95">
        <v>93</v>
      </c>
      <c r="B95" s="14" t="s">
        <v>95</v>
      </c>
      <c r="C95" s="15" t="s">
        <v>4204</v>
      </c>
      <c r="D95" s="6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idden="1" x14ac:dyDescent="0.55000000000000004">
      <c r="A96">
        <v>94</v>
      </c>
      <c r="B96" s="14" t="s">
        <v>96</v>
      </c>
      <c r="C96" s="15" t="s">
        <v>4205</v>
      </c>
      <c r="D96" s="6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idden="1" x14ac:dyDescent="0.55000000000000004">
      <c r="A97">
        <v>95</v>
      </c>
      <c r="B97" s="14" t="s">
        <v>97</v>
      </c>
      <c r="C97" s="15" t="s">
        <v>4206</v>
      </c>
      <c r="D97" s="6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idden="1" x14ac:dyDescent="0.55000000000000004">
      <c r="A98">
        <v>96</v>
      </c>
      <c r="B98" s="14" t="s">
        <v>98</v>
      </c>
      <c r="C98" s="15" t="s">
        <v>4207</v>
      </c>
      <c r="D98" s="6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idden="1" x14ac:dyDescent="0.55000000000000004">
      <c r="A99">
        <v>97</v>
      </c>
      <c r="B99" s="14" t="s">
        <v>99</v>
      </c>
      <c r="C99" s="15" t="s">
        <v>4208</v>
      </c>
      <c r="D99" s="6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idden="1" x14ac:dyDescent="0.55000000000000004">
      <c r="A100">
        <v>98</v>
      </c>
      <c r="B100" s="14" t="s">
        <v>100</v>
      </c>
      <c r="C100" s="15" t="s">
        <v>4209</v>
      </c>
      <c r="D100" s="6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idden="1" x14ac:dyDescent="0.55000000000000004">
      <c r="A101">
        <v>99</v>
      </c>
      <c r="B101" s="14" t="s">
        <v>101</v>
      </c>
      <c r="C101" s="15" t="s">
        <v>4210</v>
      </c>
      <c r="D101" s="6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idden="1" x14ac:dyDescent="0.55000000000000004">
      <c r="A102">
        <v>100</v>
      </c>
      <c r="B102" s="14" t="s">
        <v>102</v>
      </c>
      <c r="C102" s="15" t="s">
        <v>4211</v>
      </c>
      <c r="D102" s="6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idden="1" x14ac:dyDescent="0.55000000000000004">
      <c r="A103">
        <v>101</v>
      </c>
      <c r="B103" s="14" t="s">
        <v>103</v>
      </c>
      <c r="C103" s="15" t="s">
        <v>4212</v>
      </c>
      <c r="D103" s="6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idden="1" x14ac:dyDescent="0.55000000000000004">
      <c r="A104">
        <v>102</v>
      </c>
      <c r="B104" s="14" t="s">
        <v>104</v>
      </c>
      <c r="C104" s="15" t="s">
        <v>4213</v>
      </c>
      <c r="D104" s="6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idden="1" x14ac:dyDescent="0.55000000000000004">
      <c r="A105">
        <v>103</v>
      </c>
      <c r="B105" s="14" t="s">
        <v>105</v>
      </c>
      <c r="C105" s="15" t="s">
        <v>4214</v>
      </c>
      <c r="D105" s="6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idden="1" x14ac:dyDescent="0.55000000000000004">
      <c r="A106">
        <v>104</v>
      </c>
      <c r="B106" s="14" t="s">
        <v>106</v>
      </c>
      <c r="C106" s="15" t="s">
        <v>4215</v>
      </c>
      <c r="D106" s="6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idden="1" x14ac:dyDescent="0.55000000000000004">
      <c r="A107">
        <v>105</v>
      </c>
      <c r="B107" s="14" t="s">
        <v>107</v>
      </c>
      <c r="C107" s="15" t="s">
        <v>4216</v>
      </c>
      <c r="D107" s="6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55000000000000004">
      <c r="A108">
        <v>106</v>
      </c>
      <c r="B108" s="14" t="s">
        <v>108</v>
      </c>
      <c r="C108" s="15" t="s">
        <v>4217</v>
      </c>
      <c r="D108" s="6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idden="1" x14ac:dyDescent="0.55000000000000004">
      <c r="A109">
        <v>107</v>
      </c>
      <c r="B109" s="14" t="s">
        <v>109</v>
      </c>
      <c r="C109" s="15" t="s">
        <v>4218</v>
      </c>
      <c r="D109" s="6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idden="1" x14ac:dyDescent="0.55000000000000004">
      <c r="A110">
        <v>108</v>
      </c>
      <c r="B110" s="14" t="s">
        <v>110</v>
      </c>
      <c r="C110" s="15" t="s">
        <v>4219</v>
      </c>
      <c r="D110" s="6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idden="1" x14ac:dyDescent="0.55000000000000004">
      <c r="A111">
        <v>109</v>
      </c>
      <c r="B111" s="14" t="s">
        <v>111</v>
      </c>
      <c r="C111" s="15" t="s">
        <v>4220</v>
      </c>
      <c r="D111" s="6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idden="1" x14ac:dyDescent="0.55000000000000004">
      <c r="A112">
        <v>110</v>
      </c>
      <c r="B112" s="14" t="s">
        <v>112</v>
      </c>
      <c r="C112" s="15" t="s">
        <v>4221</v>
      </c>
      <c r="D112" s="6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idden="1" x14ac:dyDescent="0.55000000000000004">
      <c r="A113">
        <v>111</v>
      </c>
      <c r="B113" s="14" t="s">
        <v>113</v>
      </c>
      <c r="C113" s="15" t="s">
        <v>4222</v>
      </c>
      <c r="D113" s="6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idden="1" x14ac:dyDescent="0.55000000000000004">
      <c r="A114">
        <v>112</v>
      </c>
      <c r="B114" s="14" t="s">
        <v>114</v>
      </c>
      <c r="C114" s="15" t="s">
        <v>4223</v>
      </c>
      <c r="D114" s="6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idden="1" x14ac:dyDescent="0.55000000000000004">
      <c r="A115">
        <v>113</v>
      </c>
      <c r="B115" s="14" t="s">
        <v>115</v>
      </c>
      <c r="C115" s="15" t="s">
        <v>4224</v>
      </c>
      <c r="D115" s="6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idden="1" x14ac:dyDescent="0.55000000000000004">
      <c r="A116">
        <v>114</v>
      </c>
      <c r="B116" s="14" t="s">
        <v>116</v>
      </c>
      <c r="C116" s="15" t="s">
        <v>4225</v>
      </c>
      <c r="D116" s="6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55000000000000004">
      <c r="A117">
        <v>115</v>
      </c>
      <c r="B117" s="14" t="s">
        <v>117</v>
      </c>
      <c r="C117" s="15" t="s">
        <v>4226</v>
      </c>
      <c r="D117" s="6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idden="1" x14ac:dyDescent="0.55000000000000004">
      <c r="A118">
        <v>116</v>
      </c>
      <c r="B118" s="14" t="s">
        <v>118</v>
      </c>
      <c r="C118" s="15" t="s">
        <v>4227</v>
      </c>
      <c r="D118" s="6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idden="1" x14ac:dyDescent="0.55000000000000004">
      <c r="A119">
        <v>117</v>
      </c>
      <c r="B119" s="14" t="s">
        <v>119</v>
      </c>
      <c r="C119" s="15" t="s">
        <v>4228</v>
      </c>
      <c r="D119" s="6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idden="1" x14ac:dyDescent="0.55000000000000004">
      <c r="A120">
        <v>118</v>
      </c>
      <c r="B120" s="14" t="s">
        <v>120</v>
      </c>
      <c r="C120" s="15" t="s">
        <v>4229</v>
      </c>
      <c r="D120" s="6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idden="1" x14ac:dyDescent="0.55000000000000004">
      <c r="A121">
        <v>119</v>
      </c>
      <c r="B121" s="14" t="s">
        <v>121</v>
      </c>
      <c r="C121" s="15" t="s">
        <v>4230</v>
      </c>
      <c r="D121" s="6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idden="1" x14ac:dyDescent="0.55000000000000004">
      <c r="A122">
        <v>120</v>
      </c>
      <c r="B122" s="14" t="s">
        <v>122</v>
      </c>
      <c r="C122" s="15" t="s">
        <v>4231</v>
      </c>
      <c r="D122" s="6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idden="1" x14ac:dyDescent="0.55000000000000004">
      <c r="A123">
        <v>121</v>
      </c>
      <c r="B123" s="14" t="s">
        <v>123</v>
      </c>
      <c r="C123" s="15" t="s">
        <v>4232</v>
      </c>
      <c r="D123" s="6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idden="1" x14ac:dyDescent="0.55000000000000004">
      <c r="A124">
        <v>122</v>
      </c>
      <c r="B124" s="14" t="s">
        <v>124</v>
      </c>
      <c r="C124" s="15" t="s">
        <v>4233</v>
      </c>
      <c r="D124" s="6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idden="1" x14ac:dyDescent="0.55000000000000004">
      <c r="A125">
        <v>123</v>
      </c>
      <c r="B125" s="14" t="s">
        <v>125</v>
      </c>
      <c r="C125" s="15" t="s">
        <v>4234</v>
      </c>
      <c r="D125" s="6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idden="1" x14ac:dyDescent="0.55000000000000004">
      <c r="A126">
        <v>124</v>
      </c>
      <c r="B126" s="14" t="s">
        <v>126</v>
      </c>
      <c r="C126" s="15" t="s">
        <v>4235</v>
      </c>
      <c r="D126" s="6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idden="1" x14ac:dyDescent="0.55000000000000004">
      <c r="A127">
        <v>125</v>
      </c>
      <c r="B127" s="14" t="s">
        <v>127</v>
      </c>
      <c r="C127" s="15" t="s">
        <v>4236</v>
      </c>
      <c r="D127" s="6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idden="1" x14ac:dyDescent="0.55000000000000004">
      <c r="A128">
        <v>126</v>
      </c>
      <c r="B128" s="14" t="s">
        <v>128</v>
      </c>
      <c r="C128" s="15" t="s">
        <v>4237</v>
      </c>
      <c r="D128" s="6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idden="1" x14ac:dyDescent="0.55000000000000004">
      <c r="A129">
        <v>127</v>
      </c>
      <c r="B129" s="14" t="s">
        <v>129</v>
      </c>
      <c r="C129" s="15" t="s">
        <v>4238</v>
      </c>
      <c r="D129" s="6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idden="1" x14ac:dyDescent="0.55000000000000004">
      <c r="A130">
        <v>128</v>
      </c>
      <c r="B130" s="14" t="s">
        <v>130</v>
      </c>
      <c r="C130" s="15" t="s">
        <v>4239</v>
      </c>
      <c r="D130" s="6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ref="O130:O193" si="8">ROUND(E130/D130*100,0)</f>
        <v>2</v>
      </c>
      <c r="P130">
        <f t="shared" ref="P130:P193" si="9">IFERROR(ROUND(E130/L130,2),0)</f>
        <v>311.17</v>
      </c>
      <c r="Q130" s="9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idden="1" x14ac:dyDescent="0.55000000000000004">
      <c r="A131">
        <v>129</v>
      </c>
      <c r="B131" s="14" t="s">
        <v>131</v>
      </c>
      <c r="C131" s="15" t="s">
        <v>4240</v>
      </c>
      <c r="D131" s="6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si="8"/>
        <v>0</v>
      </c>
      <c r="P131">
        <f t="shared" si="9"/>
        <v>0</v>
      </c>
      <c r="Q131" s="9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idden="1" x14ac:dyDescent="0.55000000000000004">
      <c r="A132">
        <v>130</v>
      </c>
      <c r="B132" s="14" t="s">
        <v>132</v>
      </c>
      <c r="C132" s="15" t="s">
        <v>4241</v>
      </c>
      <c r="D132" s="6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55000000000000004">
      <c r="A133">
        <v>131</v>
      </c>
      <c r="B133" s="14" t="s">
        <v>133</v>
      </c>
      <c r="C133" s="15" t="s">
        <v>4242</v>
      </c>
      <c r="D133" s="6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idden="1" x14ac:dyDescent="0.55000000000000004">
      <c r="A134">
        <v>132</v>
      </c>
      <c r="B134" s="14" t="s">
        <v>134</v>
      </c>
      <c r="C134" s="15" t="s">
        <v>4243</v>
      </c>
      <c r="D134" s="6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idden="1" x14ac:dyDescent="0.55000000000000004">
      <c r="A135">
        <v>133</v>
      </c>
      <c r="B135" s="14" t="s">
        <v>135</v>
      </c>
      <c r="C135" s="15" t="s">
        <v>4244</v>
      </c>
      <c r="D135" s="6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idden="1" x14ac:dyDescent="0.55000000000000004">
      <c r="A136">
        <v>134</v>
      </c>
      <c r="B136" s="14" t="s">
        <v>136</v>
      </c>
      <c r="C136" s="15" t="s">
        <v>4245</v>
      </c>
      <c r="D136" s="6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idden="1" x14ac:dyDescent="0.55000000000000004">
      <c r="A137">
        <v>135</v>
      </c>
      <c r="B137" s="14" t="s">
        <v>137</v>
      </c>
      <c r="C137" s="15" t="s">
        <v>4246</v>
      </c>
      <c r="D137" s="6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idden="1" x14ac:dyDescent="0.55000000000000004">
      <c r="A138">
        <v>136</v>
      </c>
      <c r="B138" s="14" t="s">
        <v>138</v>
      </c>
      <c r="C138" s="15" t="s">
        <v>4232</v>
      </c>
      <c r="D138" s="6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idden="1" x14ac:dyDescent="0.55000000000000004">
      <c r="A139">
        <v>137</v>
      </c>
      <c r="B139" s="14" t="s">
        <v>139</v>
      </c>
      <c r="C139" s="15" t="s">
        <v>4247</v>
      </c>
      <c r="D139" s="6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idden="1" x14ac:dyDescent="0.55000000000000004">
      <c r="A140">
        <v>138</v>
      </c>
      <c r="B140" s="14" t="s">
        <v>140</v>
      </c>
      <c r="C140" s="15" t="s">
        <v>4248</v>
      </c>
      <c r="D140" s="6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idden="1" x14ac:dyDescent="0.55000000000000004">
      <c r="A141">
        <v>139</v>
      </c>
      <c r="B141" s="14" t="s">
        <v>141</v>
      </c>
      <c r="C141" s="15" t="s">
        <v>4249</v>
      </c>
      <c r="D141" s="6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idden="1" x14ac:dyDescent="0.55000000000000004">
      <c r="A142">
        <v>140</v>
      </c>
      <c r="B142" s="14" t="s">
        <v>142</v>
      </c>
      <c r="C142" s="15" t="s">
        <v>4250</v>
      </c>
      <c r="D142" s="6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idden="1" x14ac:dyDescent="0.55000000000000004">
      <c r="A143">
        <v>141</v>
      </c>
      <c r="B143" s="14" t="s">
        <v>143</v>
      </c>
      <c r="C143" s="15" t="s">
        <v>4251</v>
      </c>
      <c r="D143" s="6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idden="1" x14ac:dyDescent="0.55000000000000004">
      <c r="A144">
        <v>142</v>
      </c>
      <c r="B144" s="14" t="s">
        <v>144</v>
      </c>
      <c r="C144" s="15" t="s">
        <v>4252</v>
      </c>
      <c r="D144" s="6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idden="1" x14ac:dyDescent="0.55000000000000004">
      <c r="A145">
        <v>143</v>
      </c>
      <c r="B145" s="14" t="s">
        <v>145</v>
      </c>
      <c r="C145" s="15" t="s">
        <v>4253</v>
      </c>
      <c r="D145" s="6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idden="1" x14ac:dyDescent="0.55000000000000004">
      <c r="A146">
        <v>144</v>
      </c>
      <c r="B146" s="14" t="s">
        <v>146</v>
      </c>
      <c r="C146" s="15" t="s">
        <v>4254</v>
      </c>
      <c r="D146" s="6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idden="1" x14ac:dyDescent="0.55000000000000004">
      <c r="A147">
        <v>145</v>
      </c>
      <c r="B147" s="14" t="s">
        <v>147</v>
      </c>
      <c r="C147" s="15" t="s">
        <v>4255</v>
      </c>
      <c r="D147" s="6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idden="1" x14ac:dyDescent="0.55000000000000004">
      <c r="A148">
        <v>146</v>
      </c>
      <c r="B148" s="14" t="s">
        <v>148</v>
      </c>
      <c r="C148" s="15" t="s">
        <v>4256</v>
      </c>
      <c r="D148" s="6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idden="1" x14ac:dyDescent="0.55000000000000004">
      <c r="A149">
        <v>147</v>
      </c>
      <c r="B149" s="14" t="s">
        <v>149</v>
      </c>
      <c r="C149" s="15" t="s">
        <v>4257</v>
      </c>
      <c r="D149" s="6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idden="1" x14ac:dyDescent="0.55000000000000004">
      <c r="A150">
        <v>148</v>
      </c>
      <c r="B150" s="14" t="s">
        <v>150</v>
      </c>
      <c r="C150" s="15" t="s">
        <v>4258</v>
      </c>
      <c r="D150" s="6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idden="1" x14ac:dyDescent="0.55000000000000004">
      <c r="A151">
        <v>149</v>
      </c>
      <c r="B151" s="14" t="s">
        <v>151</v>
      </c>
      <c r="C151" s="15" t="s">
        <v>4259</v>
      </c>
      <c r="D151" s="6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idden="1" x14ac:dyDescent="0.55000000000000004">
      <c r="A152">
        <v>150</v>
      </c>
      <c r="B152" s="14" t="s">
        <v>152</v>
      </c>
      <c r="C152" s="15" t="s">
        <v>4260</v>
      </c>
      <c r="D152" s="6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idden="1" x14ac:dyDescent="0.55000000000000004">
      <c r="A153">
        <v>151</v>
      </c>
      <c r="B153" s="14" t="s">
        <v>153</v>
      </c>
      <c r="C153" s="15" t="s">
        <v>4261</v>
      </c>
      <c r="D153" s="6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idden="1" x14ac:dyDescent="0.55000000000000004">
      <c r="A154">
        <v>152</v>
      </c>
      <c r="B154" s="14" t="s">
        <v>154</v>
      </c>
      <c r="C154" s="15" t="s">
        <v>4262</v>
      </c>
      <c r="D154" s="6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idden="1" x14ac:dyDescent="0.55000000000000004">
      <c r="A155">
        <v>153</v>
      </c>
      <c r="B155" s="14" t="s">
        <v>155</v>
      </c>
      <c r="C155" s="15" t="s">
        <v>4263</v>
      </c>
      <c r="D155" s="6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idden="1" x14ac:dyDescent="0.55000000000000004">
      <c r="A156">
        <v>154</v>
      </c>
      <c r="B156" s="14" t="s">
        <v>156</v>
      </c>
      <c r="C156" s="15" t="s">
        <v>4264</v>
      </c>
      <c r="D156" s="6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idden="1" x14ac:dyDescent="0.55000000000000004">
      <c r="A157">
        <v>155</v>
      </c>
      <c r="B157" s="14" t="s">
        <v>157</v>
      </c>
      <c r="C157" s="15" t="s">
        <v>4265</v>
      </c>
      <c r="D157" s="6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idden="1" x14ac:dyDescent="0.55000000000000004">
      <c r="A158">
        <v>156</v>
      </c>
      <c r="B158" s="14" t="s">
        <v>158</v>
      </c>
      <c r="C158" s="15" t="s">
        <v>4266</v>
      </c>
      <c r="D158" s="6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idden="1" x14ac:dyDescent="0.55000000000000004">
      <c r="A159">
        <v>157</v>
      </c>
      <c r="B159" s="14" t="s">
        <v>159</v>
      </c>
      <c r="C159" s="15" t="s">
        <v>4267</v>
      </c>
      <c r="D159" s="6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idden="1" x14ac:dyDescent="0.55000000000000004">
      <c r="A160">
        <v>158</v>
      </c>
      <c r="B160" s="14" t="s">
        <v>160</v>
      </c>
      <c r="C160" s="15" t="s">
        <v>4268</v>
      </c>
      <c r="D160" s="6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idden="1" x14ac:dyDescent="0.55000000000000004">
      <c r="A161">
        <v>159</v>
      </c>
      <c r="B161" s="14" t="s">
        <v>161</v>
      </c>
      <c r="C161" s="15" t="s">
        <v>4269</v>
      </c>
      <c r="D161" s="6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idden="1" x14ac:dyDescent="0.55000000000000004">
      <c r="A162">
        <v>160</v>
      </c>
      <c r="B162" s="14" t="s">
        <v>162</v>
      </c>
      <c r="C162" s="15" t="s">
        <v>4270</v>
      </c>
      <c r="D162" s="6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idden="1" x14ac:dyDescent="0.55000000000000004">
      <c r="A163">
        <v>161</v>
      </c>
      <c r="B163" s="14" t="s">
        <v>163</v>
      </c>
      <c r="C163" s="15" t="s">
        <v>4271</v>
      </c>
      <c r="D163" s="6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idden="1" x14ac:dyDescent="0.55000000000000004">
      <c r="A164">
        <v>162</v>
      </c>
      <c r="B164" s="14" t="s">
        <v>164</v>
      </c>
      <c r="C164" s="15" t="s">
        <v>4272</v>
      </c>
      <c r="D164" s="6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idden="1" x14ac:dyDescent="0.55000000000000004">
      <c r="A165">
        <v>163</v>
      </c>
      <c r="B165" s="14" t="s">
        <v>165</v>
      </c>
      <c r="C165" s="15" t="s">
        <v>4273</v>
      </c>
      <c r="D165" s="6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idden="1" x14ac:dyDescent="0.55000000000000004">
      <c r="A166">
        <v>164</v>
      </c>
      <c r="B166" s="14" t="s">
        <v>166</v>
      </c>
      <c r="C166" s="15" t="s">
        <v>4274</v>
      </c>
      <c r="D166" s="6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idden="1" x14ac:dyDescent="0.55000000000000004">
      <c r="A167">
        <v>165</v>
      </c>
      <c r="B167" s="14" t="s">
        <v>167</v>
      </c>
      <c r="C167" s="15" t="s">
        <v>4275</v>
      </c>
      <c r="D167" s="6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idden="1" x14ac:dyDescent="0.55000000000000004">
      <c r="A168">
        <v>166</v>
      </c>
      <c r="B168" s="14" t="s">
        <v>168</v>
      </c>
      <c r="C168" s="15" t="s">
        <v>4276</v>
      </c>
      <c r="D168" s="6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idden="1" x14ac:dyDescent="0.55000000000000004">
      <c r="A169">
        <v>167</v>
      </c>
      <c r="B169" s="14" t="s">
        <v>169</v>
      </c>
      <c r="C169" s="15" t="s">
        <v>4277</v>
      </c>
      <c r="D169" s="6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idden="1" x14ac:dyDescent="0.55000000000000004">
      <c r="A170">
        <v>168</v>
      </c>
      <c r="B170" s="14" t="s">
        <v>170</v>
      </c>
      <c r="C170" s="15" t="s">
        <v>4278</v>
      </c>
      <c r="D170" s="6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idden="1" x14ac:dyDescent="0.55000000000000004">
      <c r="A171">
        <v>169</v>
      </c>
      <c r="B171" s="14" t="s">
        <v>171</v>
      </c>
      <c r="C171" s="15" t="s">
        <v>4279</v>
      </c>
      <c r="D171" s="6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idden="1" x14ac:dyDescent="0.55000000000000004">
      <c r="A172">
        <v>170</v>
      </c>
      <c r="B172" s="14" t="s">
        <v>172</v>
      </c>
      <c r="C172" s="15" t="s">
        <v>4280</v>
      </c>
      <c r="D172" s="6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idden="1" x14ac:dyDescent="0.55000000000000004">
      <c r="A173">
        <v>171</v>
      </c>
      <c r="B173" s="14" t="s">
        <v>173</v>
      </c>
      <c r="C173" s="15" t="s">
        <v>4281</v>
      </c>
      <c r="D173" s="6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idden="1" x14ac:dyDescent="0.55000000000000004">
      <c r="A174">
        <v>172</v>
      </c>
      <c r="B174" s="14" t="s">
        <v>174</v>
      </c>
      <c r="C174" s="15" t="s">
        <v>4282</v>
      </c>
      <c r="D174" s="6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idden="1" x14ac:dyDescent="0.55000000000000004">
      <c r="A175">
        <v>173</v>
      </c>
      <c r="B175" s="14" t="s">
        <v>175</v>
      </c>
      <c r="C175" s="15" t="s">
        <v>4283</v>
      </c>
      <c r="D175" s="6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idden="1" x14ac:dyDescent="0.55000000000000004">
      <c r="A176">
        <v>174</v>
      </c>
      <c r="B176" s="14" t="s">
        <v>176</v>
      </c>
      <c r="C176" s="15" t="s">
        <v>4284</v>
      </c>
      <c r="D176" s="6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idden="1" x14ac:dyDescent="0.55000000000000004">
      <c r="A177">
        <v>175</v>
      </c>
      <c r="B177" s="14" t="s">
        <v>177</v>
      </c>
      <c r="C177" s="15" t="s">
        <v>4285</v>
      </c>
      <c r="D177" s="6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idden="1" x14ac:dyDescent="0.55000000000000004">
      <c r="A178">
        <v>176</v>
      </c>
      <c r="B178" s="14" t="s">
        <v>178</v>
      </c>
      <c r="C178" s="15" t="s">
        <v>4286</v>
      </c>
      <c r="D178" s="6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idden="1" x14ac:dyDescent="0.55000000000000004">
      <c r="A179">
        <v>177</v>
      </c>
      <c r="B179" s="14" t="s">
        <v>179</v>
      </c>
      <c r="C179" s="15" t="s">
        <v>4287</v>
      </c>
      <c r="D179" s="6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idden="1" x14ac:dyDescent="0.55000000000000004">
      <c r="A180">
        <v>178</v>
      </c>
      <c r="B180" s="14" t="s">
        <v>180</v>
      </c>
      <c r="C180" s="15" t="s">
        <v>4288</v>
      </c>
      <c r="D180" s="6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idden="1" x14ac:dyDescent="0.55000000000000004">
      <c r="A181">
        <v>179</v>
      </c>
      <c r="B181" s="14" t="s">
        <v>181</v>
      </c>
      <c r="C181" s="15" t="s">
        <v>4289</v>
      </c>
      <c r="D181" s="6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idden="1" x14ac:dyDescent="0.55000000000000004">
      <c r="A182">
        <v>180</v>
      </c>
      <c r="B182" s="14" t="s">
        <v>182</v>
      </c>
      <c r="C182" s="15" t="s">
        <v>4290</v>
      </c>
      <c r="D182" s="6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idden="1" x14ac:dyDescent="0.55000000000000004">
      <c r="A183">
        <v>181</v>
      </c>
      <c r="B183" s="14" t="s">
        <v>183</v>
      </c>
      <c r="C183" s="15" t="s">
        <v>4291</v>
      </c>
      <c r="D183" s="6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idden="1" x14ac:dyDescent="0.55000000000000004">
      <c r="A184">
        <v>182</v>
      </c>
      <c r="B184" s="14" t="s">
        <v>184</v>
      </c>
      <c r="C184" s="15" t="s">
        <v>4292</v>
      </c>
      <c r="D184" s="6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55000000000000004">
      <c r="A185">
        <v>183</v>
      </c>
      <c r="B185" s="14" t="s">
        <v>185</v>
      </c>
      <c r="C185" s="15" t="s">
        <v>4293</v>
      </c>
      <c r="D185" s="6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idden="1" x14ac:dyDescent="0.55000000000000004">
      <c r="A186">
        <v>184</v>
      </c>
      <c r="B186" s="14" t="s">
        <v>186</v>
      </c>
      <c r="C186" s="15" t="s">
        <v>4294</v>
      </c>
      <c r="D186" s="6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55000000000000004">
      <c r="A187">
        <v>185</v>
      </c>
      <c r="B187" s="14" t="s">
        <v>187</v>
      </c>
      <c r="C187" s="15" t="s">
        <v>4295</v>
      </c>
      <c r="D187" s="6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idden="1" x14ac:dyDescent="0.55000000000000004">
      <c r="A188">
        <v>186</v>
      </c>
      <c r="B188" s="14" t="s">
        <v>188</v>
      </c>
      <c r="C188" s="15" t="s">
        <v>4296</v>
      </c>
      <c r="D188" s="6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idden="1" x14ac:dyDescent="0.55000000000000004">
      <c r="A189">
        <v>187</v>
      </c>
      <c r="B189" s="14" t="s">
        <v>189</v>
      </c>
      <c r="C189" s="15" t="s">
        <v>4297</v>
      </c>
      <c r="D189" s="6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idden="1" x14ac:dyDescent="0.55000000000000004">
      <c r="A190">
        <v>188</v>
      </c>
      <c r="B190" s="14" t="s">
        <v>190</v>
      </c>
      <c r="C190" s="15" t="s">
        <v>4298</v>
      </c>
      <c r="D190" s="6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idden="1" x14ac:dyDescent="0.55000000000000004">
      <c r="A191">
        <v>189</v>
      </c>
      <c r="B191" s="14" t="s">
        <v>191</v>
      </c>
      <c r="C191" s="15" t="s">
        <v>4299</v>
      </c>
      <c r="D191" s="6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55000000000000004">
      <c r="A192">
        <v>190</v>
      </c>
      <c r="B192" s="14" t="s">
        <v>192</v>
      </c>
      <c r="C192" s="15" t="s">
        <v>4300</v>
      </c>
      <c r="D192" s="6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idden="1" x14ac:dyDescent="0.55000000000000004">
      <c r="A193">
        <v>191</v>
      </c>
      <c r="B193" s="14" t="s">
        <v>193</v>
      </c>
      <c r="C193" s="15" t="s">
        <v>4301</v>
      </c>
      <c r="D193" s="6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idden="1" x14ac:dyDescent="0.55000000000000004">
      <c r="A194">
        <v>192</v>
      </c>
      <c r="B194" s="14" t="s">
        <v>194</v>
      </c>
      <c r="C194" s="15" t="s">
        <v>4302</v>
      </c>
      <c r="D194" s="6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ref="O194:O257" si="12">ROUND(E194/D194*100,0)</f>
        <v>0</v>
      </c>
      <c r="P194">
        <f t="shared" ref="P194:P257" si="13">IFERROR(ROUND(E194/L194,2),0)</f>
        <v>5.67</v>
      </c>
      <c r="Q194" s="9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idden="1" x14ac:dyDescent="0.55000000000000004">
      <c r="A195">
        <v>193</v>
      </c>
      <c r="B195" s="14" t="s">
        <v>195</v>
      </c>
      <c r="C195" s="15" t="s">
        <v>4303</v>
      </c>
      <c r="D195" s="6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si="12"/>
        <v>0</v>
      </c>
      <c r="P195">
        <f t="shared" si="13"/>
        <v>0</v>
      </c>
      <c r="Q195" s="9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idden="1" x14ac:dyDescent="0.55000000000000004">
      <c r="A196">
        <v>194</v>
      </c>
      <c r="B196" s="14" t="s">
        <v>196</v>
      </c>
      <c r="C196" s="15" t="s">
        <v>4304</v>
      </c>
      <c r="D196" s="6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idden="1" x14ac:dyDescent="0.55000000000000004">
      <c r="A197">
        <v>195</v>
      </c>
      <c r="B197" s="14" t="s">
        <v>197</v>
      </c>
      <c r="C197" s="15" t="s">
        <v>4305</v>
      </c>
      <c r="D197" s="6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idden="1" x14ac:dyDescent="0.55000000000000004">
      <c r="A198">
        <v>196</v>
      </c>
      <c r="B198" s="14" t="s">
        <v>198</v>
      </c>
      <c r="C198" s="15" t="s">
        <v>4306</v>
      </c>
      <c r="D198" s="6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idden="1" x14ac:dyDescent="0.55000000000000004">
      <c r="A199">
        <v>197</v>
      </c>
      <c r="B199" s="14" t="s">
        <v>199</v>
      </c>
      <c r="C199" s="15" t="s">
        <v>4307</v>
      </c>
      <c r="D199" s="6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idden="1" x14ac:dyDescent="0.55000000000000004">
      <c r="A200">
        <v>198</v>
      </c>
      <c r="B200" s="14" t="s">
        <v>200</v>
      </c>
      <c r="C200" s="15" t="s">
        <v>4308</v>
      </c>
      <c r="D200" s="6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idden="1" x14ac:dyDescent="0.55000000000000004">
      <c r="A201">
        <v>199</v>
      </c>
      <c r="B201" s="14" t="s">
        <v>201</v>
      </c>
      <c r="C201" s="15" t="s">
        <v>4309</v>
      </c>
      <c r="D201" s="6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idden="1" x14ac:dyDescent="0.55000000000000004">
      <c r="A202">
        <v>200</v>
      </c>
      <c r="B202" s="14" t="s">
        <v>202</v>
      </c>
      <c r="C202" s="15" t="s">
        <v>4310</v>
      </c>
      <c r="D202" s="6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idden="1" x14ac:dyDescent="0.55000000000000004">
      <c r="A203">
        <v>201</v>
      </c>
      <c r="B203" s="14" t="s">
        <v>203</v>
      </c>
      <c r="C203" s="15" t="s">
        <v>4311</v>
      </c>
      <c r="D203" s="6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55000000000000004">
      <c r="A204">
        <v>202</v>
      </c>
      <c r="B204" s="14" t="s">
        <v>204</v>
      </c>
      <c r="C204" s="15" t="s">
        <v>4312</v>
      </c>
      <c r="D204" s="6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idden="1" x14ac:dyDescent="0.55000000000000004">
      <c r="A205">
        <v>203</v>
      </c>
      <c r="B205" s="14" t="s">
        <v>205</v>
      </c>
      <c r="C205" s="15" t="s">
        <v>4313</v>
      </c>
      <c r="D205" s="6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idden="1" x14ac:dyDescent="0.55000000000000004">
      <c r="A206">
        <v>204</v>
      </c>
      <c r="B206" s="14" t="s">
        <v>206</v>
      </c>
      <c r="C206" s="15" t="s">
        <v>4314</v>
      </c>
      <c r="D206" s="6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idden="1" x14ac:dyDescent="0.55000000000000004">
      <c r="A207">
        <v>205</v>
      </c>
      <c r="B207" s="14" t="s">
        <v>207</v>
      </c>
      <c r="C207" s="15" t="s">
        <v>4315</v>
      </c>
      <c r="D207" s="6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idden="1" x14ac:dyDescent="0.55000000000000004">
      <c r="A208">
        <v>206</v>
      </c>
      <c r="B208" s="14" t="s">
        <v>208</v>
      </c>
      <c r="C208" s="15" t="s">
        <v>4316</v>
      </c>
      <c r="D208" s="6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idden="1" x14ac:dyDescent="0.55000000000000004">
      <c r="A209">
        <v>207</v>
      </c>
      <c r="B209" s="14" t="s">
        <v>209</v>
      </c>
      <c r="C209" s="15" t="s">
        <v>4317</v>
      </c>
      <c r="D209" s="6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idden="1" x14ac:dyDescent="0.55000000000000004">
      <c r="A210">
        <v>208</v>
      </c>
      <c r="B210" s="14" t="s">
        <v>210</v>
      </c>
      <c r="C210" s="15" t="s">
        <v>4318</v>
      </c>
      <c r="D210" s="6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idden="1" x14ac:dyDescent="0.55000000000000004">
      <c r="A211">
        <v>209</v>
      </c>
      <c r="B211" s="14" t="s">
        <v>211</v>
      </c>
      <c r="C211" s="15" t="s">
        <v>4319</v>
      </c>
      <c r="D211" s="6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idden="1" x14ac:dyDescent="0.55000000000000004">
      <c r="A212">
        <v>210</v>
      </c>
      <c r="B212" s="14" t="s">
        <v>212</v>
      </c>
      <c r="C212" s="15" t="s">
        <v>4320</v>
      </c>
      <c r="D212" s="6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idden="1" x14ac:dyDescent="0.55000000000000004">
      <c r="A213">
        <v>211</v>
      </c>
      <c r="B213" s="14" t="s">
        <v>213</v>
      </c>
      <c r="C213" s="15" t="s">
        <v>4321</v>
      </c>
      <c r="D213" s="6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idden="1" x14ac:dyDescent="0.55000000000000004">
      <c r="A214">
        <v>212</v>
      </c>
      <c r="B214" s="14" t="s">
        <v>214</v>
      </c>
      <c r="C214" s="15" t="s">
        <v>4322</v>
      </c>
      <c r="D214" s="6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idden="1" x14ac:dyDescent="0.55000000000000004">
      <c r="A215">
        <v>213</v>
      </c>
      <c r="B215" s="14" t="s">
        <v>215</v>
      </c>
      <c r="C215" s="15" t="s">
        <v>4323</v>
      </c>
      <c r="D215" s="6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idden="1" x14ac:dyDescent="0.55000000000000004">
      <c r="A216">
        <v>214</v>
      </c>
      <c r="B216" s="14" t="s">
        <v>216</v>
      </c>
      <c r="C216" s="15" t="s">
        <v>4324</v>
      </c>
      <c r="D216" s="6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idden="1" x14ac:dyDescent="0.55000000000000004">
      <c r="A217">
        <v>215</v>
      </c>
      <c r="B217" s="14" t="s">
        <v>217</v>
      </c>
      <c r="C217" s="15" t="s">
        <v>4325</v>
      </c>
      <c r="D217" s="6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idden="1" x14ac:dyDescent="0.55000000000000004">
      <c r="A218">
        <v>216</v>
      </c>
      <c r="B218" s="14" t="s">
        <v>218</v>
      </c>
      <c r="C218" s="15" t="s">
        <v>4326</v>
      </c>
      <c r="D218" s="6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55000000000000004">
      <c r="A219">
        <v>217</v>
      </c>
      <c r="B219" s="14" t="s">
        <v>219</v>
      </c>
      <c r="C219" s="15" t="s">
        <v>4327</v>
      </c>
      <c r="D219" s="6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idden="1" x14ac:dyDescent="0.55000000000000004">
      <c r="A220">
        <v>218</v>
      </c>
      <c r="B220" s="14" t="s">
        <v>220</v>
      </c>
      <c r="C220" s="15" t="s">
        <v>4328</v>
      </c>
      <c r="D220" s="6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idden="1" x14ac:dyDescent="0.55000000000000004">
      <c r="A221">
        <v>219</v>
      </c>
      <c r="B221" s="14" t="s">
        <v>221</v>
      </c>
      <c r="C221" s="15" t="s">
        <v>4329</v>
      </c>
      <c r="D221" s="6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idden="1" x14ac:dyDescent="0.55000000000000004">
      <c r="A222">
        <v>220</v>
      </c>
      <c r="B222" s="14" t="s">
        <v>222</v>
      </c>
      <c r="C222" s="15" t="s">
        <v>4330</v>
      </c>
      <c r="D222" s="6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55000000000000004">
      <c r="A223">
        <v>221</v>
      </c>
      <c r="B223" s="14" t="s">
        <v>223</v>
      </c>
      <c r="C223" s="15" t="s">
        <v>4331</v>
      </c>
      <c r="D223" s="6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idden="1" x14ac:dyDescent="0.55000000000000004">
      <c r="A224">
        <v>222</v>
      </c>
      <c r="B224" s="14" t="s">
        <v>224</v>
      </c>
      <c r="C224" s="15" t="s">
        <v>4332</v>
      </c>
      <c r="D224" s="6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idden="1" x14ac:dyDescent="0.55000000000000004">
      <c r="A225">
        <v>223</v>
      </c>
      <c r="B225" s="14" t="s">
        <v>225</v>
      </c>
      <c r="C225" s="15" t="s">
        <v>4333</v>
      </c>
      <c r="D225" s="6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idden="1" x14ac:dyDescent="0.55000000000000004">
      <c r="A226">
        <v>224</v>
      </c>
      <c r="B226" s="14" t="s">
        <v>226</v>
      </c>
      <c r="C226" s="15" t="s">
        <v>4334</v>
      </c>
      <c r="D226" s="6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idden="1" x14ac:dyDescent="0.55000000000000004">
      <c r="A227">
        <v>225</v>
      </c>
      <c r="B227" s="14" t="s">
        <v>227</v>
      </c>
      <c r="C227" s="15" t="s">
        <v>4335</v>
      </c>
      <c r="D227" s="6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idden="1" x14ac:dyDescent="0.55000000000000004">
      <c r="A228">
        <v>226</v>
      </c>
      <c r="B228" s="14" t="s">
        <v>228</v>
      </c>
      <c r="C228" s="15" t="s">
        <v>4336</v>
      </c>
      <c r="D228" s="6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idden="1" x14ac:dyDescent="0.55000000000000004">
      <c r="A229">
        <v>227</v>
      </c>
      <c r="B229" s="14" t="s">
        <v>229</v>
      </c>
      <c r="C229" s="15" t="s">
        <v>4337</v>
      </c>
      <c r="D229" s="6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idden="1" x14ac:dyDescent="0.55000000000000004">
      <c r="A230">
        <v>228</v>
      </c>
      <c r="B230" s="14" t="s">
        <v>230</v>
      </c>
      <c r="C230" s="15" t="s">
        <v>4338</v>
      </c>
      <c r="D230" s="6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idden="1" x14ac:dyDescent="0.55000000000000004">
      <c r="A231">
        <v>229</v>
      </c>
      <c r="B231" s="14" t="s">
        <v>231</v>
      </c>
      <c r="C231" s="15" t="s">
        <v>4339</v>
      </c>
      <c r="D231" s="6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idden="1" x14ac:dyDescent="0.55000000000000004">
      <c r="A232">
        <v>230</v>
      </c>
      <c r="B232" s="14" t="s">
        <v>232</v>
      </c>
      <c r="C232" s="15" t="s">
        <v>4340</v>
      </c>
      <c r="D232" s="6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idden="1" x14ac:dyDescent="0.55000000000000004">
      <c r="A233">
        <v>231</v>
      </c>
      <c r="B233" s="14" t="s">
        <v>233</v>
      </c>
      <c r="C233" s="15" t="s">
        <v>4341</v>
      </c>
      <c r="D233" s="6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idden="1" x14ac:dyDescent="0.55000000000000004">
      <c r="A234">
        <v>232</v>
      </c>
      <c r="B234" s="14" t="s">
        <v>234</v>
      </c>
      <c r="C234" s="15" t="s">
        <v>4342</v>
      </c>
      <c r="D234" s="6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idden="1" x14ac:dyDescent="0.55000000000000004">
      <c r="A235">
        <v>233</v>
      </c>
      <c r="B235" s="14" t="s">
        <v>235</v>
      </c>
      <c r="C235" s="15" t="s">
        <v>4343</v>
      </c>
      <c r="D235" s="6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idden="1" x14ac:dyDescent="0.55000000000000004">
      <c r="A236">
        <v>234</v>
      </c>
      <c r="B236" s="14" t="s">
        <v>236</v>
      </c>
      <c r="C236" s="15" t="s">
        <v>4344</v>
      </c>
      <c r="D236" s="6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idden="1" x14ac:dyDescent="0.55000000000000004">
      <c r="A237">
        <v>235</v>
      </c>
      <c r="B237" s="14" t="s">
        <v>237</v>
      </c>
      <c r="C237" s="15" t="s">
        <v>4345</v>
      </c>
      <c r="D237" s="6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idden="1" x14ac:dyDescent="0.55000000000000004">
      <c r="A238">
        <v>236</v>
      </c>
      <c r="B238" s="14" t="s">
        <v>238</v>
      </c>
      <c r="C238" s="15" t="s">
        <v>4346</v>
      </c>
      <c r="D238" s="6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idden="1" x14ac:dyDescent="0.55000000000000004">
      <c r="A239">
        <v>237</v>
      </c>
      <c r="B239" s="14" t="s">
        <v>239</v>
      </c>
      <c r="C239" s="15" t="s">
        <v>4347</v>
      </c>
      <c r="D239" s="6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idden="1" x14ac:dyDescent="0.55000000000000004">
      <c r="A240">
        <v>238</v>
      </c>
      <c r="B240" s="14" t="s">
        <v>240</v>
      </c>
      <c r="C240" s="15" t="s">
        <v>4348</v>
      </c>
      <c r="D240" s="6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idden="1" x14ac:dyDescent="0.55000000000000004">
      <c r="A241">
        <v>239</v>
      </c>
      <c r="B241" s="14" t="s">
        <v>241</v>
      </c>
      <c r="C241" s="15" t="s">
        <v>4349</v>
      </c>
      <c r="D241" s="6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idden="1" x14ac:dyDescent="0.55000000000000004">
      <c r="A242">
        <v>240</v>
      </c>
      <c r="B242" s="14" t="s">
        <v>242</v>
      </c>
      <c r="C242" s="15" t="s">
        <v>4350</v>
      </c>
      <c r="D242" s="6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idden="1" x14ac:dyDescent="0.55000000000000004">
      <c r="A243">
        <v>241</v>
      </c>
      <c r="B243" s="14" t="s">
        <v>243</v>
      </c>
      <c r="C243" s="15" t="s">
        <v>4351</v>
      </c>
      <c r="D243" s="6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idden="1" x14ac:dyDescent="0.55000000000000004">
      <c r="A244">
        <v>242</v>
      </c>
      <c r="B244" s="14" t="s">
        <v>244</v>
      </c>
      <c r="C244" s="15" t="s">
        <v>4352</v>
      </c>
      <c r="D244" s="6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idden="1" x14ac:dyDescent="0.55000000000000004">
      <c r="A245">
        <v>243</v>
      </c>
      <c r="B245" s="14" t="s">
        <v>245</v>
      </c>
      <c r="C245" s="15" t="s">
        <v>4353</v>
      </c>
      <c r="D245" s="6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idden="1" x14ac:dyDescent="0.55000000000000004">
      <c r="A246">
        <v>244</v>
      </c>
      <c r="B246" s="14">
        <v>39756</v>
      </c>
      <c r="C246" s="15" t="s">
        <v>4354</v>
      </c>
      <c r="D246" s="6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idden="1" x14ac:dyDescent="0.55000000000000004">
      <c r="A247">
        <v>245</v>
      </c>
      <c r="B247" s="14" t="s">
        <v>246</v>
      </c>
      <c r="C247" s="15" t="s">
        <v>4355</v>
      </c>
      <c r="D247" s="6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idden="1" x14ac:dyDescent="0.55000000000000004">
      <c r="A248">
        <v>246</v>
      </c>
      <c r="B248" s="14" t="s">
        <v>247</v>
      </c>
      <c r="C248" s="15" t="s">
        <v>4356</v>
      </c>
      <c r="D248" s="6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idden="1" x14ac:dyDescent="0.55000000000000004">
      <c r="A249">
        <v>247</v>
      </c>
      <c r="B249" s="14" t="s">
        <v>248</v>
      </c>
      <c r="C249" s="15" t="s">
        <v>4357</v>
      </c>
      <c r="D249" s="6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idden="1" x14ac:dyDescent="0.55000000000000004">
      <c r="A250">
        <v>248</v>
      </c>
      <c r="B250" s="14" t="s">
        <v>249</v>
      </c>
      <c r="C250" s="15" t="s">
        <v>4358</v>
      </c>
      <c r="D250" s="6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idden="1" x14ac:dyDescent="0.55000000000000004">
      <c r="A251">
        <v>249</v>
      </c>
      <c r="B251" s="14" t="s">
        <v>250</v>
      </c>
      <c r="C251" s="15" t="s">
        <v>4359</v>
      </c>
      <c r="D251" s="6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idden="1" x14ac:dyDescent="0.55000000000000004">
      <c r="A252">
        <v>250</v>
      </c>
      <c r="B252" s="14" t="s">
        <v>251</v>
      </c>
      <c r="C252" s="15" t="s">
        <v>4360</v>
      </c>
      <c r="D252" s="6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idden="1" x14ac:dyDescent="0.55000000000000004">
      <c r="A253">
        <v>251</v>
      </c>
      <c r="B253" s="14" t="s">
        <v>252</v>
      </c>
      <c r="C253" s="15" t="s">
        <v>4361</v>
      </c>
      <c r="D253" s="6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idden="1" x14ac:dyDescent="0.55000000000000004">
      <c r="A254">
        <v>252</v>
      </c>
      <c r="B254" s="14" t="s">
        <v>253</v>
      </c>
      <c r="C254" s="15" t="s">
        <v>4362</v>
      </c>
      <c r="D254" s="6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idden="1" x14ac:dyDescent="0.55000000000000004">
      <c r="A255">
        <v>253</v>
      </c>
      <c r="B255" s="14" t="s">
        <v>254</v>
      </c>
      <c r="C255" s="15" t="s">
        <v>4363</v>
      </c>
      <c r="D255" s="6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idden="1" x14ac:dyDescent="0.55000000000000004">
      <c r="A256">
        <v>254</v>
      </c>
      <c r="B256" s="14" t="s">
        <v>255</v>
      </c>
      <c r="C256" s="15" t="s">
        <v>4364</v>
      </c>
      <c r="D256" s="6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idden="1" x14ac:dyDescent="0.55000000000000004">
      <c r="A257">
        <v>255</v>
      </c>
      <c r="B257" s="14" t="s">
        <v>256</v>
      </c>
      <c r="C257" s="15" t="s">
        <v>4365</v>
      </c>
      <c r="D257" s="6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idden="1" x14ac:dyDescent="0.55000000000000004">
      <c r="A258">
        <v>256</v>
      </c>
      <c r="B258" s="14" t="s">
        <v>257</v>
      </c>
      <c r="C258" s="15" t="s">
        <v>4366</v>
      </c>
      <c r="D258" s="6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 t="shared" ref="O258:O321" si="16">ROUND(E258/D258*100,0)</f>
        <v>139</v>
      </c>
      <c r="P258">
        <f t="shared" ref="P258:P321" si="17">IFERROR(ROUND(E258/L258,2),0)</f>
        <v>65.760000000000005</v>
      </c>
      <c r="Q258" s="9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idden="1" x14ac:dyDescent="0.55000000000000004">
      <c r="A259">
        <v>257</v>
      </c>
      <c r="B259" s="14" t="s">
        <v>258</v>
      </c>
      <c r="C259" s="15" t="s">
        <v>4367</v>
      </c>
      <c r="D259" s="6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 t="shared" si="16"/>
        <v>107</v>
      </c>
      <c r="P259">
        <f t="shared" si="17"/>
        <v>66.7</v>
      </c>
      <c r="Q259" s="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idden="1" x14ac:dyDescent="0.55000000000000004">
      <c r="A260">
        <v>258</v>
      </c>
      <c r="B260" s="14" t="s">
        <v>259</v>
      </c>
      <c r="C260" s="15" t="s">
        <v>4368</v>
      </c>
      <c r="D260" s="6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idden="1" x14ac:dyDescent="0.55000000000000004">
      <c r="A261">
        <v>259</v>
      </c>
      <c r="B261" s="14" t="s">
        <v>260</v>
      </c>
      <c r="C261" s="15" t="s">
        <v>4369</v>
      </c>
      <c r="D261" s="6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idden="1" x14ac:dyDescent="0.55000000000000004">
      <c r="A262">
        <v>260</v>
      </c>
      <c r="B262" s="14" t="s">
        <v>261</v>
      </c>
      <c r="C262" s="15" t="s">
        <v>4370</v>
      </c>
      <c r="D262" s="6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idden="1" x14ac:dyDescent="0.55000000000000004">
      <c r="A263">
        <v>261</v>
      </c>
      <c r="B263" s="14" t="s">
        <v>262</v>
      </c>
      <c r="C263" s="15" t="s">
        <v>4371</v>
      </c>
      <c r="D263" s="6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idden="1" x14ac:dyDescent="0.55000000000000004">
      <c r="A264">
        <v>262</v>
      </c>
      <c r="B264" s="14" t="s">
        <v>263</v>
      </c>
      <c r="C264" s="15" t="s">
        <v>4372</v>
      </c>
      <c r="D264" s="6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idden="1" x14ac:dyDescent="0.55000000000000004">
      <c r="A265">
        <v>263</v>
      </c>
      <c r="B265" s="14" t="s">
        <v>264</v>
      </c>
      <c r="C265" s="15" t="s">
        <v>4373</v>
      </c>
      <c r="D265" s="6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idden="1" x14ac:dyDescent="0.55000000000000004">
      <c r="A266">
        <v>264</v>
      </c>
      <c r="B266" s="14" t="s">
        <v>265</v>
      </c>
      <c r="C266" s="15" t="s">
        <v>4374</v>
      </c>
      <c r="D266" s="6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idden="1" x14ac:dyDescent="0.55000000000000004">
      <c r="A267">
        <v>265</v>
      </c>
      <c r="B267" s="14" t="s">
        <v>266</v>
      </c>
      <c r="C267" s="15" t="s">
        <v>4375</v>
      </c>
      <c r="D267" s="6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idden="1" x14ac:dyDescent="0.55000000000000004">
      <c r="A268">
        <v>266</v>
      </c>
      <c r="B268" s="14" t="s">
        <v>267</v>
      </c>
      <c r="C268" s="15" t="s">
        <v>4376</v>
      </c>
      <c r="D268" s="6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idden="1" x14ac:dyDescent="0.55000000000000004">
      <c r="A269">
        <v>267</v>
      </c>
      <c r="B269" s="14" t="s">
        <v>268</v>
      </c>
      <c r="C269" s="15" t="s">
        <v>4377</v>
      </c>
      <c r="D269" s="6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idden="1" x14ac:dyDescent="0.55000000000000004">
      <c r="A270">
        <v>268</v>
      </c>
      <c r="B270" s="14" t="s">
        <v>269</v>
      </c>
      <c r="C270" s="15" t="s">
        <v>4378</v>
      </c>
      <c r="D270" s="6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idden="1" x14ac:dyDescent="0.55000000000000004">
      <c r="A271">
        <v>269</v>
      </c>
      <c r="B271" s="14" t="s">
        <v>270</v>
      </c>
      <c r="C271" s="15" t="s">
        <v>4379</v>
      </c>
      <c r="D271" s="6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idden="1" x14ac:dyDescent="0.55000000000000004">
      <c r="A272">
        <v>270</v>
      </c>
      <c r="B272" s="14" t="s">
        <v>271</v>
      </c>
      <c r="C272" s="15" t="s">
        <v>4380</v>
      </c>
      <c r="D272" s="6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idden="1" x14ac:dyDescent="0.55000000000000004">
      <c r="A273">
        <v>271</v>
      </c>
      <c r="B273" s="14" t="s">
        <v>272</v>
      </c>
      <c r="C273" s="15" t="s">
        <v>4381</v>
      </c>
      <c r="D273" s="6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idden="1" x14ac:dyDescent="0.55000000000000004">
      <c r="A274">
        <v>272</v>
      </c>
      <c r="B274" s="14" t="s">
        <v>273</v>
      </c>
      <c r="C274" s="15" t="s">
        <v>4382</v>
      </c>
      <c r="D274" s="6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idden="1" x14ac:dyDescent="0.55000000000000004">
      <c r="A275">
        <v>273</v>
      </c>
      <c r="B275" s="14" t="s">
        <v>274</v>
      </c>
      <c r="C275" s="15" t="s">
        <v>4383</v>
      </c>
      <c r="D275" s="6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idden="1" x14ac:dyDescent="0.55000000000000004">
      <c r="A276">
        <v>274</v>
      </c>
      <c r="B276" s="14" t="s">
        <v>275</v>
      </c>
      <c r="C276" s="15" t="s">
        <v>4384</v>
      </c>
      <c r="D276" s="6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idden="1" x14ac:dyDescent="0.55000000000000004">
      <c r="A277">
        <v>275</v>
      </c>
      <c r="B277" s="14" t="s">
        <v>276</v>
      </c>
      <c r="C277" s="15" t="s">
        <v>4385</v>
      </c>
      <c r="D277" s="6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idden="1" x14ac:dyDescent="0.55000000000000004">
      <c r="A278">
        <v>276</v>
      </c>
      <c r="B278" s="14" t="s">
        <v>277</v>
      </c>
      <c r="C278" s="15" t="s">
        <v>4386</v>
      </c>
      <c r="D278" s="6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idden="1" x14ac:dyDescent="0.55000000000000004">
      <c r="A279">
        <v>277</v>
      </c>
      <c r="B279" s="14" t="s">
        <v>278</v>
      </c>
      <c r="C279" s="15" t="s">
        <v>4387</v>
      </c>
      <c r="D279" s="6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idden="1" x14ac:dyDescent="0.55000000000000004">
      <c r="A280">
        <v>278</v>
      </c>
      <c r="B280" s="14" t="s">
        <v>279</v>
      </c>
      <c r="C280" s="15" t="s">
        <v>4388</v>
      </c>
      <c r="D280" s="6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idden="1" x14ac:dyDescent="0.55000000000000004">
      <c r="A281">
        <v>279</v>
      </c>
      <c r="B281" s="14" t="s">
        <v>280</v>
      </c>
      <c r="C281" s="15" t="s">
        <v>4389</v>
      </c>
      <c r="D281" s="6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idden="1" x14ac:dyDescent="0.55000000000000004">
      <c r="A282">
        <v>280</v>
      </c>
      <c r="B282" s="14" t="s">
        <v>281</v>
      </c>
      <c r="C282" s="15" t="s">
        <v>4390</v>
      </c>
      <c r="D282" s="6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idden="1" x14ac:dyDescent="0.55000000000000004">
      <c r="A283">
        <v>281</v>
      </c>
      <c r="B283" s="14" t="s">
        <v>282</v>
      </c>
      <c r="C283" s="15" t="s">
        <v>4391</v>
      </c>
      <c r="D283" s="6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idden="1" x14ac:dyDescent="0.55000000000000004">
      <c r="A284">
        <v>282</v>
      </c>
      <c r="B284" s="14" t="s">
        <v>283</v>
      </c>
      <c r="C284" s="15" t="s">
        <v>4392</v>
      </c>
      <c r="D284" s="6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idden="1" x14ac:dyDescent="0.55000000000000004">
      <c r="A285">
        <v>283</v>
      </c>
      <c r="B285" s="14" t="s">
        <v>284</v>
      </c>
      <c r="C285" s="15" t="s">
        <v>4393</v>
      </c>
      <c r="D285" s="6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idden="1" x14ac:dyDescent="0.55000000000000004">
      <c r="A286">
        <v>284</v>
      </c>
      <c r="B286" s="14" t="s">
        <v>285</v>
      </c>
      <c r="C286" s="15" t="s">
        <v>4394</v>
      </c>
      <c r="D286" s="6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idden="1" x14ac:dyDescent="0.55000000000000004">
      <c r="A287">
        <v>285</v>
      </c>
      <c r="B287" s="14" t="s">
        <v>286</v>
      </c>
      <c r="C287" s="15" t="s">
        <v>4395</v>
      </c>
      <c r="D287" s="6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idden="1" x14ac:dyDescent="0.55000000000000004">
      <c r="A288">
        <v>286</v>
      </c>
      <c r="B288" s="14" t="s">
        <v>287</v>
      </c>
      <c r="C288" s="15" t="s">
        <v>4396</v>
      </c>
      <c r="D288" s="6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idden="1" x14ac:dyDescent="0.55000000000000004">
      <c r="A289">
        <v>287</v>
      </c>
      <c r="B289" s="14" t="s">
        <v>288</v>
      </c>
      <c r="C289" s="15" t="s">
        <v>4397</v>
      </c>
      <c r="D289" s="6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idden="1" x14ac:dyDescent="0.55000000000000004">
      <c r="A290">
        <v>288</v>
      </c>
      <c r="B290" s="14" t="s">
        <v>289</v>
      </c>
      <c r="C290" s="15" t="s">
        <v>4398</v>
      </c>
      <c r="D290" s="6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idden="1" x14ac:dyDescent="0.55000000000000004">
      <c r="A291">
        <v>289</v>
      </c>
      <c r="B291" s="14" t="s">
        <v>290</v>
      </c>
      <c r="C291" s="15" t="s">
        <v>4399</v>
      </c>
      <c r="D291" s="6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idden="1" x14ac:dyDescent="0.55000000000000004">
      <c r="A292">
        <v>290</v>
      </c>
      <c r="B292" s="14" t="s">
        <v>291</v>
      </c>
      <c r="C292" s="15" t="s">
        <v>4400</v>
      </c>
      <c r="D292" s="6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idden="1" x14ac:dyDescent="0.55000000000000004">
      <c r="A293">
        <v>291</v>
      </c>
      <c r="B293" s="14" t="s">
        <v>292</v>
      </c>
      <c r="C293" s="15" t="s">
        <v>4401</v>
      </c>
      <c r="D293" s="6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idden="1" x14ac:dyDescent="0.55000000000000004">
      <c r="A294">
        <v>292</v>
      </c>
      <c r="B294" s="14" t="s">
        <v>293</v>
      </c>
      <c r="C294" s="15" t="s">
        <v>4402</v>
      </c>
      <c r="D294" s="6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idden="1" x14ac:dyDescent="0.55000000000000004">
      <c r="A295">
        <v>293</v>
      </c>
      <c r="B295" s="14" t="s">
        <v>294</v>
      </c>
      <c r="C295" s="15" t="s">
        <v>4403</v>
      </c>
      <c r="D295" s="6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idden="1" x14ac:dyDescent="0.55000000000000004">
      <c r="A296">
        <v>294</v>
      </c>
      <c r="B296" s="14" t="s">
        <v>295</v>
      </c>
      <c r="C296" s="15" t="s">
        <v>4404</v>
      </c>
      <c r="D296" s="6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idden="1" x14ac:dyDescent="0.55000000000000004">
      <c r="A297">
        <v>295</v>
      </c>
      <c r="B297" s="14" t="s">
        <v>296</v>
      </c>
      <c r="C297" s="15" t="s">
        <v>4405</v>
      </c>
      <c r="D297" s="6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idden="1" x14ac:dyDescent="0.55000000000000004">
      <c r="A298">
        <v>296</v>
      </c>
      <c r="B298" s="14" t="s">
        <v>297</v>
      </c>
      <c r="C298" s="15" t="s">
        <v>4406</v>
      </c>
      <c r="D298" s="6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idden="1" x14ac:dyDescent="0.55000000000000004">
      <c r="A299">
        <v>297</v>
      </c>
      <c r="B299" s="14" t="s">
        <v>298</v>
      </c>
      <c r="C299" s="15" t="s">
        <v>4407</v>
      </c>
      <c r="D299" s="6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idden="1" x14ac:dyDescent="0.55000000000000004">
      <c r="A300">
        <v>298</v>
      </c>
      <c r="B300" s="14" t="s">
        <v>299</v>
      </c>
      <c r="C300" s="15" t="s">
        <v>4408</v>
      </c>
      <c r="D300" s="6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idden="1" x14ac:dyDescent="0.55000000000000004">
      <c r="A301">
        <v>299</v>
      </c>
      <c r="B301" s="14" t="s">
        <v>300</v>
      </c>
      <c r="C301" s="15" t="s">
        <v>4409</v>
      </c>
      <c r="D301" s="6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idden="1" x14ac:dyDescent="0.55000000000000004">
      <c r="A302">
        <v>300</v>
      </c>
      <c r="B302" s="14" t="s">
        <v>301</v>
      </c>
      <c r="C302" s="15" t="s">
        <v>4410</v>
      </c>
      <c r="D302" s="6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idden="1" x14ac:dyDescent="0.55000000000000004">
      <c r="A303">
        <v>301</v>
      </c>
      <c r="B303" s="14" t="s">
        <v>302</v>
      </c>
      <c r="C303" s="15" t="s">
        <v>4411</v>
      </c>
      <c r="D303" s="6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idden="1" x14ac:dyDescent="0.55000000000000004">
      <c r="A304">
        <v>302</v>
      </c>
      <c r="B304" s="14" t="s">
        <v>303</v>
      </c>
      <c r="C304" s="15" t="s">
        <v>4412</v>
      </c>
      <c r="D304" s="6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idden="1" x14ac:dyDescent="0.55000000000000004">
      <c r="A305">
        <v>303</v>
      </c>
      <c r="B305" s="14" t="s">
        <v>304</v>
      </c>
      <c r="C305" s="15" t="s">
        <v>4413</v>
      </c>
      <c r="D305" s="6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idden="1" x14ac:dyDescent="0.55000000000000004">
      <c r="A306">
        <v>304</v>
      </c>
      <c r="B306" s="14" t="s">
        <v>305</v>
      </c>
      <c r="C306" s="15" t="s">
        <v>4414</v>
      </c>
      <c r="D306" s="6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idden="1" x14ac:dyDescent="0.55000000000000004">
      <c r="A307">
        <v>305</v>
      </c>
      <c r="B307" s="14" t="s">
        <v>306</v>
      </c>
      <c r="C307" s="15" t="s">
        <v>4415</v>
      </c>
      <c r="D307" s="6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idden="1" x14ac:dyDescent="0.55000000000000004">
      <c r="A308">
        <v>306</v>
      </c>
      <c r="B308" s="14" t="s">
        <v>307</v>
      </c>
      <c r="C308" s="15" t="s">
        <v>4416</v>
      </c>
      <c r="D308" s="6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55000000000000004">
      <c r="A309">
        <v>307</v>
      </c>
      <c r="B309" s="14" t="s">
        <v>308</v>
      </c>
      <c r="C309" s="15" t="s">
        <v>4417</v>
      </c>
      <c r="D309" s="6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idden="1" x14ac:dyDescent="0.55000000000000004">
      <c r="A310">
        <v>308</v>
      </c>
      <c r="B310" s="14" t="s">
        <v>309</v>
      </c>
      <c r="C310" s="15" t="s">
        <v>4418</v>
      </c>
      <c r="D310" s="6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idden="1" x14ac:dyDescent="0.55000000000000004">
      <c r="A311">
        <v>309</v>
      </c>
      <c r="B311" s="14" t="s">
        <v>310</v>
      </c>
      <c r="C311" s="15" t="s">
        <v>4419</v>
      </c>
      <c r="D311" s="6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idden="1" x14ac:dyDescent="0.55000000000000004">
      <c r="A312">
        <v>310</v>
      </c>
      <c r="B312" s="14" t="s">
        <v>311</v>
      </c>
      <c r="C312" s="15" t="s">
        <v>4420</v>
      </c>
      <c r="D312" s="6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idden="1" x14ac:dyDescent="0.55000000000000004">
      <c r="A313">
        <v>311</v>
      </c>
      <c r="B313" s="14" t="s">
        <v>312</v>
      </c>
      <c r="C313" s="15" t="s">
        <v>4421</v>
      </c>
      <c r="D313" s="6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idden="1" x14ac:dyDescent="0.55000000000000004">
      <c r="A314">
        <v>312</v>
      </c>
      <c r="B314" s="14" t="s">
        <v>313</v>
      </c>
      <c r="C314" s="15" t="s">
        <v>4422</v>
      </c>
      <c r="D314" s="6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idden="1" x14ac:dyDescent="0.55000000000000004">
      <c r="A315">
        <v>313</v>
      </c>
      <c r="B315" s="14" t="s">
        <v>314</v>
      </c>
      <c r="C315" s="15" t="s">
        <v>4423</v>
      </c>
      <c r="D315" s="6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idden="1" x14ac:dyDescent="0.55000000000000004">
      <c r="A316">
        <v>314</v>
      </c>
      <c r="B316" s="14" t="s">
        <v>315</v>
      </c>
      <c r="C316" s="15" t="s">
        <v>4424</v>
      </c>
      <c r="D316" s="6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idden="1" x14ac:dyDescent="0.55000000000000004">
      <c r="A317">
        <v>315</v>
      </c>
      <c r="B317" s="14" t="s">
        <v>316</v>
      </c>
      <c r="C317" s="15" t="s">
        <v>4425</v>
      </c>
      <c r="D317" s="6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idden="1" x14ac:dyDescent="0.55000000000000004">
      <c r="A318">
        <v>316</v>
      </c>
      <c r="B318" s="14" t="s">
        <v>317</v>
      </c>
      <c r="C318" s="15" t="s">
        <v>4426</v>
      </c>
      <c r="D318" s="6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idden="1" x14ac:dyDescent="0.55000000000000004">
      <c r="A319">
        <v>317</v>
      </c>
      <c r="B319" s="14" t="s">
        <v>318</v>
      </c>
      <c r="C319" s="15" t="s">
        <v>4427</v>
      </c>
      <c r="D319" s="6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idden="1" x14ac:dyDescent="0.55000000000000004">
      <c r="A320">
        <v>318</v>
      </c>
      <c r="B320" s="14" t="s">
        <v>319</v>
      </c>
      <c r="C320" s="15" t="s">
        <v>4428</v>
      </c>
      <c r="D320" s="6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idden="1" x14ac:dyDescent="0.55000000000000004">
      <c r="A321">
        <v>319</v>
      </c>
      <c r="B321" s="14" t="s">
        <v>320</v>
      </c>
      <c r="C321" s="15" t="s">
        <v>4429</v>
      </c>
      <c r="D321" s="6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idden="1" x14ac:dyDescent="0.55000000000000004">
      <c r="A322">
        <v>320</v>
      </c>
      <c r="B322" s="14" t="s">
        <v>321</v>
      </c>
      <c r="C322" s="15" t="s">
        <v>4430</v>
      </c>
      <c r="D322" s="6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 t="shared" ref="O322:O385" si="20">ROUND(E322/D322*100,0)</f>
        <v>107</v>
      </c>
      <c r="P322">
        <f t="shared" ref="P322:P385" si="21">IFERROR(ROUND(E322/L322,2),0)</f>
        <v>134.91</v>
      </c>
      <c r="Q322" s="9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idden="1" x14ac:dyDescent="0.55000000000000004">
      <c r="A323">
        <v>321</v>
      </c>
      <c r="B323" s="14" t="s">
        <v>322</v>
      </c>
      <c r="C323" s="15" t="s">
        <v>4431</v>
      </c>
      <c r="D323" s="6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 t="shared" si="20"/>
        <v>103</v>
      </c>
      <c r="P323">
        <f t="shared" si="21"/>
        <v>106.62</v>
      </c>
      <c r="Q323" s="9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idden="1" x14ac:dyDescent="0.55000000000000004">
      <c r="A324">
        <v>322</v>
      </c>
      <c r="B324" s="14" t="s">
        <v>323</v>
      </c>
      <c r="C324" s="15" t="s">
        <v>4432</v>
      </c>
      <c r="D324" s="6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idden="1" x14ac:dyDescent="0.55000000000000004">
      <c r="A325">
        <v>323</v>
      </c>
      <c r="B325" s="14" t="s">
        <v>324</v>
      </c>
      <c r="C325" s="15" t="s">
        <v>4433</v>
      </c>
      <c r="D325" s="6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idden="1" x14ac:dyDescent="0.55000000000000004">
      <c r="A326">
        <v>324</v>
      </c>
      <c r="B326" s="14" t="s">
        <v>325</v>
      </c>
      <c r="C326" s="15" t="s">
        <v>4434</v>
      </c>
      <c r="D326" s="6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idden="1" x14ac:dyDescent="0.55000000000000004">
      <c r="A327">
        <v>325</v>
      </c>
      <c r="B327" s="14" t="s">
        <v>326</v>
      </c>
      <c r="C327" s="15" t="s">
        <v>4435</v>
      </c>
      <c r="D327" s="6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idden="1" x14ac:dyDescent="0.55000000000000004">
      <c r="A328">
        <v>326</v>
      </c>
      <c r="B328" s="14" t="s">
        <v>327</v>
      </c>
      <c r="C328" s="15" t="s">
        <v>4436</v>
      </c>
      <c r="D328" s="6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idden="1" x14ac:dyDescent="0.55000000000000004">
      <c r="A329">
        <v>327</v>
      </c>
      <c r="B329" s="14" t="s">
        <v>328</v>
      </c>
      <c r="C329" s="15" t="s">
        <v>4437</v>
      </c>
      <c r="D329" s="6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idden="1" x14ac:dyDescent="0.55000000000000004">
      <c r="A330">
        <v>328</v>
      </c>
      <c r="B330" s="14" t="s">
        <v>329</v>
      </c>
      <c r="C330" s="15" t="s">
        <v>4438</v>
      </c>
      <c r="D330" s="6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idden="1" x14ac:dyDescent="0.55000000000000004">
      <c r="A331">
        <v>329</v>
      </c>
      <c r="B331" s="14" t="s">
        <v>330</v>
      </c>
      <c r="C331" s="15" t="s">
        <v>4439</v>
      </c>
      <c r="D331" s="6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idden="1" x14ac:dyDescent="0.55000000000000004">
      <c r="A332">
        <v>330</v>
      </c>
      <c r="B332" s="14" t="s">
        <v>331</v>
      </c>
      <c r="C332" s="15" t="s">
        <v>4440</v>
      </c>
      <c r="D332" s="6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idden="1" x14ac:dyDescent="0.55000000000000004">
      <c r="A333">
        <v>331</v>
      </c>
      <c r="B333" s="14" t="s">
        <v>332</v>
      </c>
      <c r="C333" s="15" t="s">
        <v>4441</v>
      </c>
      <c r="D333" s="6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idden="1" x14ac:dyDescent="0.55000000000000004">
      <c r="A334">
        <v>332</v>
      </c>
      <c r="B334" s="14" t="s">
        <v>333</v>
      </c>
      <c r="C334" s="15" t="s">
        <v>4442</v>
      </c>
      <c r="D334" s="6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idden="1" x14ac:dyDescent="0.55000000000000004">
      <c r="A335">
        <v>333</v>
      </c>
      <c r="B335" s="14" t="s">
        <v>334</v>
      </c>
      <c r="C335" s="15" t="s">
        <v>4443</v>
      </c>
      <c r="D335" s="6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idden="1" x14ac:dyDescent="0.55000000000000004">
      <c r="A336">
        <v>334</v>
      </c>
      <c r="B336" s="14" t="s">
        <v>335</v>
      </c>
      <c r="C336" s="15" t="s">
        <v>4444</v>
      </c>
      <c r="D336" s="6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idden="1" x14ac:dyDescent="0.55000000000000004">
      <c r="A337">
        <v>335</v>
      </c>
      <c r="B337" s="14" t="s">
        <v>336</v>
      </c>
      <c r="C337" s="15" t="s">
        <v>4445</v>
      </c>
      <c r="D337" s="6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idden="1" x14ac:dyDescent="0.55000000000000004">
      <c r="A338">
        <v>336</v>
      </c>
      <c r="B338" s="14" t="s">
        <v>337</v>
      </c>
      <c r="C338" s="15" t="s">
        <v>4446</v>
      </c>
      <c r="D338" s="6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idden="1" x14ac:dyDescent="0.55000000000000004">
      <c r="A339">
        <v>337</v>
      </c>
      <c r="B339" s="14" t="s">
        <v>338</v>
      </c>
      <c r="C339" s="15" t="s">
        <v>4447</v>
      </c>
      <c r="D339" s="6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idden="1" x14ac:dyDescent="0.55000000000000004">
      <c r="A340">
        <v>338</v>
      </c>
      <c r="B340" s="14" t="s">
        <v>339</v>
      </c>
      <c r="C340" s="15" t="s">
        <v>4448</v>
      </c>
      <c r="D340" s="6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idden="1" x14ac:dyDescent="0.55000000000000004">
      <c r="A341">
        <v>339</v>
      </c>
      <c r="B341" s="14" t="s">
        <v>340</v>
      </c>
      <c r="C341" s="15" t="s">
        <v>4449</v>
      </c>
      <c r="D341" s="6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idden="1" x14ac:dyDescent="0.55000000000000004">
      <c r="A342">
        <v>340</v>
      </c>
      <c r="B342" s="14" t="s">
        <v>341</v>
      </c>
      <c r="C342" s="15" t="s">
        <v>4450</v>
      </c>
      <c r="D342" s="6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idden="1" x14ac:dyDescent="0.55000000000000004">
      <c r="A343">
        <v>341</v>
      </c>
      <c r="B343" s="14" t="s">
        <v>342</v>
      </c>
      <c r="C343" s="15" t="s">
        <v>4451</v>
      </c>
      <c r="D343" s="6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idden="1" x14ac:dyDescent="0.55000000000000004">
      <c r="A344">
        <v>342</v>
      </c>
      <c r="B344" s="14" t="s">
        <v>343</v>
      </c>
      <c r="C344" s="15" t="s">
        <v>4452</v>
      </c>
      <c r="D344" s="6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idden="1" x14ac:dyDescent="0.55000000000000004">
      <c r="A345">
        <v>343</v>
      </c>
      <c r="B345" s="14" t="s">
        <v>344</v>
      </c>
      <c r="C345" s="15" t="s">
        <v>4453</v>
      </c>
      <c r="D345" s="6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idden="1" x14ac:dyDescent="0.55000000000000004">
      <c r="A346">
        <v>344</v>
      </c>
      <c r="B346" s="14" t="s">
        <v>345</v>
      </c>
      <c r="C346" s="15" t="s">
        <v>4454</v>
      </c>
      <c r="D346" s="6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idden="1" x14ac:dyDescent="0.55000000000000004">
      <c r="A347">
        <v>345</v>
      </c>
      <c r="B347" s="14" t="s">
        <v>346</v>
      </c>
      <c r="C347" s="15" t="s">
        <v>4455</v>
      </c>
      <c r="D347" s="6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idden="1" x14ac:dyDescent="0.55000000000000004">
      <c r="A348">
        <v>346</v>
      </c>
      <c r="B348" s="14" t="s">
        <v>347</v>
      </c>
      <c r="C348" s="15" t="s">
        <v>4456</v>
      </c>
      <c r="D348" s="6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idden="1" x14ac:dyDescent="0.55000000000000004">
      <c r="A349">
        <v>347</v>
      </c>
      <c r="B349" s="14" t="s">
        <v>348</v>
      </c>
      <c r="C349" s="15" t="s">
        <v>4457</v>
      </c>
      <c r="D349" s="6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idden="1" x14ac:dyDescent="0.55000000000000004">
      <c r="A350">
        <v>348</v>
      </c>
      <c r="B350" s="14" t="s">
        <v>349</v>
      </c>
      <c r="C350" s="15" t="s">
        <v>4458</v>
      </c>
      <c r="D350" s="6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idden="1" x14ac:dyDescent="0.55000000000000004">
      <c r="A351">
        <v>349</v>
      </c>
      <c r="B351" s="14" t="s">
        <v>350</v>
      </c>
      <c r="C351" s="15" t="s">
        <v>4459</v>
      </c>
      <c r="D351" s="6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idden="1" x14ac:dyDescent="0.55000000000000004">
      <c r="A352">
        <v>350</v>
      </c>
      <c r="B352" s="14" t="s">
        <v>351</v>
      </c>
      <c r="C352" s="15" t="s">
        <v>4460</v>
      </c>
      <c r="D352" s="6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idden="1" x14ac:dyDescent="0.55000000000000004">
      <c r="A353">
        <v>351</v>
      </c>
      <c r="B353" s="14" t="s">
        <v>352</v>
      </c>
      <c r="C353" s="15" t="s">
        <v>4461</v>
      </c>
      <c r="D353" s="6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idden="1" x14ac:dyDescent="0.55000000000000004">
      <c r="A354">
        <v>352</v>
      </c>
      <c r="B354" s="14" t="s">
        <v>353</v>
      </c>
      <c r="C354" s="15" t="s">
        <v>4462</v>
      </c>
      <c r="D354" s="6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idden="1" x14ac:dyDescent="0.55000000000000004">
      <c r="A355">
        <v>353</v>
      </c>
      <c r="B355" s="14" t="s">
        <v>354</v>
      </c>
      <c r="C355" s="15" t="s">
        <v>4463</v>
      </c>
      <c r="D355" s="6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idden="1" x14ac:dyDescent="0.55000000000000004">
      <c r="A356">
        <v>354</v>
      </c>
      <c r="B356" s="14" t="s">
        <v>355</v>
      </c>
      <c r="C356" s="15" t="s">
        <v>4464</v>
      </c>
      <c r="D356" s="6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idden="1" x14ac:dyDescent="0.55000000000000004">
      <c r="A357">
        <v>355</v>
      </c>
      <c r="B357" s="14" t="s">
        <v>356</v>
      </c>
      <c r="C357" s="15" t="s">
        <v>4465</v>
      </c>
      <c r="D357" s="6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idden="1" x14ac:dyDescent="0.55000000000000004">
      <c r="A358">
        <v>356</v>
      </c>
      <c r="B358" s="14" t="s">
        <v>357</v>
      </c>
      <c r="C358" s="15" t="s">
        <v>4466</v>
      </c>
      <c r="D358" s="6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idden="1" x14ac:dyDescent="0.55000000000000004">
      <c r="A359">
        <v>357</v>
      </c>
      <c r="B359" s="14" t="s">
        <v>358</v>
      </c>
      <c r="C359" s="15" t="s">
        <v>4467</v>
      </c>
      <c r="D359" s="6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idden="1" x14ac:dyDescent="0.55000000000000004">
      <c r="A360">
        <v>358</v>
      </c>
      <c r="B360" s="14" t="s">
        <v>359</v>
      </c>
      <c r="C360" s="15" t="s">
        <v>4468</v>
      </c>
      <c r="D360" s="6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idden="1" x14ac:dyDescent="0.55000000000000004">
      <c r="A361">
        <v>359</v>
      </c>
      <c r="B361" s="14" t="s">
        <v>360</v>
      </c>
      <c r="C361" s="15" t="s">
        <v>4469</v>
      </c>
      <c r="D361" s="6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idden="1" x14ac:dyDescent="0.55000000000000004">
      <c r="A362">
        <v>360</v>
      </c>
      <c r="B362" s="14" t="s">
        <v>361</v>
      </c>
      <c r="C362" s="15" t="s">
        <v>4470</v>
      </c>
      <c r="D362" s="6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idden="1" x14ac:dyDescent="0.55000000000000004">
      <c r="A363">
        <v>361</v>
      </c>
      <c r="B363" s="14" t="s">
        <v>362</v>
      </c>
      <c r="C363" s="15" t="s">
        <v>4471</v>
      </c>
      <c r="D363" s="6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idden="1" x14ac:dyDescent="0.55000000000000004">
      <c r="A364">
        <v>362</v>
      </c>
      <c r="B364" s="14" t="s">
        <v>363</v>
      </c>
      <c r="C364" s="15" t="s">
        <v>4472</v>
      </c>
      <c r="D364" s="6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idden="1" x14ac:dyDescent="0.55000000000000004">
      <c r="A365">
        <v>363</v>
      </c>
      <c r="B365" s="14" t="s">
        <v>364</v>
      </c>
      <c r="C365" s="15" t="s">
        <v>4473</v>
      </c>
      <c r="D365" s="6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idden="1" x14ac:dyDescent="0.55000000000000004">
      <c r="A366">
        <v>364</v>
      </c>
      <c r="B366" s="14" t="s">
        <v>365</v>
      </c>
      <c r="C366" s="15" t="s">
        <v>4474</v>
      </c>
      <c r="D366" s="6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idden="1" x14ac:dyDescent="0.55000000000000004">
      <c r="A367">
        <v>365</v>
      </c>
      <c r="B367" s="14" t="s">
        <v>366</v>
      </c>
      <c r="C367" s="15" t="s">
        <v>4475</v>
      </c>
      <c r="D367" s="6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idden="1" x14ac:dyDescent="0.55000000000000004">
      <c r="A368">
        <v>366</v>
      </c>
      <c r="B368" s="14" t="s">
        <v>367</v>
      </c>
      <c r="C368" s="15" t="s">
        <v>4476</v>
      </c>
      <c r="D368" s="6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idden="1" x14ac:dyDescent="0.55000000000000004">
      <c r="A369">
        <v>367</v>
      </c>
      <c r="B369" s="14" t="s">
        <v>368</v>
      </c>
      <c r="C369" s="15" t="s">
        <v>4477</v>
      </c>
      <c r="D369" s="6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idden="1" x14ac:dyDescent="0.55000000000000004">
      <c r="A370">
        <v>368</v>
      </c>
      <c r="B370" s="14" t="s">
        <v>369</v>
      </c>
      <c r="C370" s="15" t="s">
        <v>4478</v>
      </c>
      <c r="D370" s="6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idden="1" x14ac:dyDescent="0.55000000000000004">
      <c r="A371">
        <v>369</v>
      </c>
      <c r="B371" s="14" t="s">
        <v>370</v>
      </c>
      <c r="C371" s="15" t="s">
        <v>4479</v>
      </c>
      <c r="D371" s="6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idden="1" x14ac:dyDescent="0.55000000000000004">
      <c r="A372">
        <v>370</v>
      </c>
      <c r="B372" s="14" t="s">
        <v>371</v>
      </c>
      <c r="C372" s="15" t="s">
        <v>4480</v>
      </c>
      <c r="D372" s="6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idden="1" x14ac:dyDescent="0.55000000000000004">
      <c r="A373">
        <v>371</v>
      </c>
      <c r="B373" s="14" t="s">
        <v>372</v>
      </c>
      <c r="C373" s="15" t="s">
        <v>4481</v>
      </c>
      <c r="D373" s="6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idden="1" x14ac:dyDescent="0.55000000000000004">
      <c r="A374">
        <v>372</v>
      </c>
      <c r="B374" s="14" t="s">
        <v>373</v>
      </c>
      <c r="C374" s="15" t="s">
        <v>4482</v>
      </c>
      <c r="D374" s="6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idden="1" x14ac:dyDescent="0.55000000000000004">
      <c r="A375">
        <v>373</v>
      </c>
      <c r="B375" s="14" t="s">
        <v>374</v>
      </c>
      <c r="C375" s="15" t="s">
        <v>4483</v>
      </c>
      <c r="D375" s="6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idden="1" x14ac:dyDescent="0.55000000000000004">
      <c r="A376">
        <v>374</v>
      </c>
      <c r="B376" s="14" t="s">
        <v>375</v>
      </c>
      <c r="C376" s="15" t="s">
        <v>4484</v>
      </c>
      <c r="D376" s="6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idden="1" x14ac:dyDescent="0.55000000000000004">
      <c r="A377">
        <v>375</v>
      </c>
      <c r="B377" s="14" t="s">
        <v>376</v>
      </c>
      <c r="C377" s="15" t="s">
        <v>4485</v>
      </c>
      <c r="D377" s="6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idden="1" x14ac:dyDescent="0.55000000000000004">
      <c r="A378">
        <v>376</v>
      </c>
      <c r="B378" s="14" t="s">
        <v>377</v>
      </c>
      <c r="C378" s="15" t="s">
        <v>4486</v>
      </c>
      <c r="D378" s="6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idden="1" x14ac:dyDescent="0.55000000000000004">
      <c r="A379">
        <v>377</v>
      </c>
      <c r="B379" s="14" t="s">
        <v>378</v>
      </c>
      <c r="C379" s="15" t="s">
        <v>4487</v>
      </c>
      <c r="D379" s="6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idden="1" x14ac:dyDescent="0.55000000000000004">
      <c r="A380">
        <v>378</v>
      </c>
      <c r="B380" s="14" t="s">
        <v>379</v>
      </c>
      <c r="C380" s="15" t="s">
        <v>4488</v>
      </c>
      <c r="D380" s="6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idden="1" x14ac:dyDescent="0.55000000000000004">
      <c r="A381">
        <v>379</v>
      </c>
      <c r="B381" s="14" t="s">
        <v>380</v>
      </c>
      <c r="C381" s="15" t="s">
        <v>4489</v>
      </c>
      <c r="D381" s="6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idden="1" x14ac:dyDescent="0.55000000000000004">
      <c r="A382">
        <v>380</v>
      </c>
      <c r="B382" s="14" t="s">
        <v>381</v>
      </c>
      <c r="C382" s="15" t="s">
        <v>4490</v>
      </c>
      <c r="D382" s="6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idden="1" x14ac:dyDescent="0.55000000000000004">
      <c r="A383">
        <v>381</v>
      </c>
      <c r="B383" s="14" t="s">
        <v>382</v>
      </c>
      <c r="C383" s="15" t="s">
        <v>4491</v>
      </c>
      <c r="D383" s="6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idden="1" x14ac:dyDescent="0.55000000000000004">
      <c r="A384">
        <v>382</v>
      </c>
      <c r="B384" s="14" t="s">
        <v>383</v>
      </c>
      <c r="C384" s="15" t="s">
        <v>4492</v>
      </c>
      <c r="D384" s="6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idden="1" x14ac:dyDescent="0.55000000000000004">
      <c r="A385">
        <v>383</v>
      </c>
      <c r="B385" s="14" t="s">
        <v>384</v>
      </c>
      <c r="C385" s="15" t="s">
        <v>4493</v>
      </c>
      <c r="D385" s="6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idden="1" x14ac:dyDescent="0.55000000000000004">
      <c r="A386">
        <v>384</v>
      </c>
      <c r="B386" s="14" t="s">
        <v>385</v>
      </c>
      <c r="C386" s="15" t="s">
        <v>4494</v>
      </c>
      <c r="D386" s="6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 t="shared" ref="O386:O449" si="24">ROUND(E386/D386*100,0)</f>
        <v>112</v>
      </c>
      <c r="P386">
        <f t="shared" ref="P386:P449" si="25">IFERROR(ROUND(E386/L386,2),0)</f>
        <v>58.54</v>
      </c>
      <c r="Q386" s="9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idden="1" x14ac:dyDescent="0.55000000000000004">
      <c r="A387">
        <v>385</v>
      </c>
      <c r="B387" s="14" t="s">
        <v>386</v>
      </c>
      <c r="C387" s="15" t="s">
        <v>4495</v>
      </c>
      <c r="D387" s="6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 t="shared" si="24"/>
        <v>106</v>
      </c>
      <c r="P387">
        <f t="shared" si="25"/>
        <v>111.8</v>
      </c>
      <c r="Q387" s="9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idden="1" x14ac:dyDescent="0.55000000000000004">
      <c r="A388">
        <v>386</v>
      </c>
      <c r="B388" s="14" t="s">
        <v>387</v>
      </c>
      <c r="C388" s="15" t="s">
        <v>4496</v>
      </c>
      <c r="D388" s="6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idden="1" x14ac:dyDescent="0.55000000000000004">
      <c r="A389">
        <v>387</v>
      </c>
      <c r="B389" s="14" t="s">
        <v>388</v>
      </c>
      <c r="C389" s="15" t="s">
        <v>4497</v>
      </c>
      <c r="D389" s="6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idden="1" x14ac:dyDescent="0.55000000000000004">
      <c r="A390">
        <v>388</v>
      </c>
      <c r="B390" s="14" t="s">
        <v>389</v>
      </c>
      <c r="C390" s="15" t="s">
        <v>4498</v>
      </c>
      <c r="D390" s="6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idden="1" x14ac:dyDescent="0.55000000000000004">
      <c r="A391">
        <v>389</v>
      </c>
      <c r="B391" s="14" t="s">
        <v>390</v>
      </c>
      <c r="C391" s="15" t="s">
        <v>4499</v>
      </c>
      <c r="D391" s="6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idden="1" x14ac:dyDescent="0.55000000000000004">
      <c r="A392">
        <v>390</v>
      </c>
      <c r="B392" s="14" t="s">
        <v>391</v>
      </c>
      <c r="C392" s="15" t="s">
        <v>4500</v>
      </c>
      <c r="D392" s="6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idden="1" x14ac:dyDescent="0.55000000000000004">
      <c r="A393">
        <v>391</v>
      </c>
      <c r="B393" s="14" t="s">
        <v>392</v>
      </c>
      <c r="C393" s="15" t="s">
        <v>4501</v>
      </c>
      <c r="D393" s="6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idden="1" x14ac:dyDescent="0.55000000000000004">
      <c r="A394">
        <v>392</v>
      </c>
      <c r="B394" s="14" t="s">
        <v>393</v>
      </c>
      <c r="C394" s="15" t="s">
        <v>4502</v>
      </c>
      <c r="D394" s="6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idden="1" x14ac:dyDescent="0.55000000000000004">
      <c r="A395">
        <v>393</v>
      </c>
      <c r="B395" s="14" t="s">
        <v>394</v>
      </c>
      <c r="C395" s="15" t="s">
        <v>4503</v>
      </c>
      <c r="D395" s="6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idden="1" x14ac:dyDescent="0.55000000000000004">
      <c r="A396">
        <v>394</v>
      </c>
      <c r="B396" s="14" t="s">
        <v>395</v>
      </c>
      <c r="C396" s="15" t="s">
        <v>4504</v>
      </c>
      <c r="D396" s="6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idden="1" x14ac:dyDescent="0.55000000000000004">
      <c r="A397">
        <v>395</v>
      </c>
      <c r="B397" s="14" t="s">
        <v>396</v>
      </c>
      <c r="C397" s="15" t="s">
        <v>4505</v>
      </c>
      <c r="D397" s="6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idden="1" x14ac:dyDescent="0.55000000000000004">
      <c r="A398">
        <v>396</v>
      </c>
      <c r="B398" s="14" t="s">
        <v>397</v>
      </c>
      <c r="C398" s="15" t="s">
        <v>4506</v>
      </c>
      <c r="D398" s="6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idden="1" x14ac:dyDescent="0.55000000000000004">
      <c r="A399">
        <v>397</v>
      </c>
      <c r="B399" s="14" t="s">
        <v>398</v>
      </c>
      <c r="C399" s="15" t="s">
        <v>4507</v>
      </c>
      <c r="D399" s="6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idden="1" x14ac:dyDescent="0.55000000000000004">
      <c r="A400">
        <v>398</v>
      </c>
      <c r="B400" s="14" t="s">
        <v>399</v>
      </c>
      <c r="C400" s="15" t="s">
        <v>4508</v>
      </c>
      <c r="D400" s="6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idden="1" x14ac:dyDescent="0.55000000000000004">
      <c r="A401">
        <v>399</v>
      </c>
      <c r="B401" s="14" t="s">
        <v>400</v>
      </c>
      <c r="C401" s="15" t="s">
        <v>4509</v>
      </c>
      <c r="D401" s="6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idden="1" x14ac:dyDescent="0.55000000000000004">
      <c r="A402">
        <v>400</v>
      </c>
      <c r="B402" s="14" t="s">
        <v>401</v>
      </c>
      <c r="C402" s="15" t="s">
        <v>4510</v>
      </c>
      <c r="D402" s="6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idden="1" x14ac:dyDescent="0.55000000000000004">
      <c r="A403">
        <v>401</v>
      </c>
      <c r="B403" s="14" t="s">
        <v>402</v>
      </c>
      <c r="C403" s="15" t="s">
        <v>4511</v>
      </c>
      <c r="D403" s="6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idden="1" x14ac:dyDescent="0.55000000000000004">
      <c r="A404">
        <v>402</v>
      </c>
      <c r="B404" s="14" t="s">
        <v>403</v>
      </c>
      <c r="C404" s="15" t="s">
        <v>4512</v>
      </c>
      <c r="D404" s="6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idden="1" x14ac:dyDescent="0.55000000000000004">
      <c r="A405">
        <v>403</v>
      </c>
      <c r="B405" s="14" t="s">
        <v>404</v>
      </c>
      <c r="C405" s="15" t="s">
        <v>4513</v>
      </c>
      <c r="D405" s="6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idden="1" x14ac:dyDescent="0.55000000000000004">
      <c r="A406">
        <v>404</v>
      </c>
      <c r="B406" s="14" t="s">
        <v>405</v>
      </c>
      <c r="C406" s="15" t="s">
        <v>4514</v>
      </c>
      <c r="D406" s="6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idden="1" x14ac:dyDescent="0.55000000000000004">
      <c r="A407">
        <v>405</v>
      </c>
      <c r="B407" s="14" t="s">
        <v>406</v>
      </c>
      <c r="C407" s="15" t="s">
        <v>4515</v>
      </c>
      <c r="D407" s="6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idden="1" x14ac:dyDescent="0.55000000000000004">
      <c r="A408">
        <v>406</v>
      </c>
      <c r="B408" s="14" t="s">
        <v>407</v>
      </c>
      <c r="C408" s="15" t="s">
        <v>4516</v>
      </c>
      <c r="D408" s="6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idden="1" x14ac:dyDescent="0.55000000000000004">
      <c r="A409">
        <v>407</v>
      </c>
      <c r="B409" s="14" t="s">
        <v>408</v>
      </c>
      <c r="C409" s="15" t="s">
        <v>4517</v>
      </c>
      <c r="D409" s="6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idden="1" x14ac:dyDescent="0.55000000000000004">
      <c r="A410">
        <v>408</v>
      </c>
      <c r="B410" s="14" t="s">
        <v>409</v>
      </c>
      <c r="C410" s="15" t="s">
        <v>4518</v>
      </c>
      <c r="D410" s="6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idden="1" x14ac:dyDescent="0.55000000000000004">
      <c r="A411">
        <v>409</v>
      </c>
      <c r="B411" s="14" t="s">
        <v>410</v>
      </c>
      <c r="C411" s="15" t="s">
        <v>4519</v>
      </c>
      <c r="D411" s="6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idden="1" x14ac:dyDescent="0.55000000000000004">
      <c r="A412">
        <v>410</v>
      </c>
      <c r="B412" s="14" t="s">
        <v>411</v>
      </c>
      <c r="C412" s="15" t="s">
        <v>4520</v>
      </c>
      <c r="D412" s="6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idden="1" x14ac:dyDescent="0.55000000000000004">
      <c r="A413">
        <v>411</v>
      </c>
      <c r="B413" s="14" t="s">
        <v>412</v>
      </c>
      <c r="C413" s="15" t="s">
        <v>4521</v>
      </c>
      <c r="D413" s="6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idden="1" x14ac:dyDescent="0.55000000000000004">
      <c r="A414">
        <v>412</v>
      </c>
      <c r="B414" s="14" t="s">
        <v>413</v>
      </c>
      <c r="C414" s="15" t="s">
        <v>4522</v>
      </c>
      <c r="D414" s="6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idden="1" x14ac:dyDescent="0.55000000000000004">
      <c r="A415">
        <v>413</v>
      </c>
      <c r="B415" s="14" t="s">
        <v>414</v>
      </c>
      <c r="C415" s="15" t="s">
        <v>4523</v>
      </c>
      <c r="D415" s="6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idden="1" x14ac:dyDescent="0.55000000000000004">
      <c r="A416">
        <v>414</v>
      </c>
      <c r="B416" s="14" t="s">
        <v>415</v>
      </c>
      <c r="C416" s="15" t="s">
        <v>4524</v>
      </c>
      <c r="D416" s="6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idden="1" x14ac:dyDescent="0.55000000000000004">
      <c r="A417">
        <v>415</v>
      </c>
      <c r="B417" s="14" t="s">
        <v>416</v>
      </c>
      <c r="C417" s="15" t="s">
        <v>4525</v>
      </c>
      <c r="D417" s="6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idden="1" x14ac:dyDescent="0.55000000000000004">
      <c r="A418">
        <v>416</v>
      </c>
      <c r="B418" s="14" t="s">
        <v>417</v>
      </c>
      <c r="C418" s="15" t="s">
        <v>4526</v>
      </c>
      <c r="D418" s="6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idden="1" x14ac:dyDescent="0.55000000000000004">
      <c r="A419">
        <v>417</v>
      </c>
      <c r="B419" s="14" t="s">
        <v>418</v>
      </c>
      <c r="C419" s="15" t="s">
        <v>4527</v>
      </c>
      <c r="D419" s="6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idden="1" x14ac:dyDescent="0.55000000000000004">
      <c r="A420">
        <v>418</v>
      </c>
      <c r="B420" s="14" t="s">
        <v>419</v>
      </c>
      <c r="C420" s="15" t="s">
        <v>4528</v>
      </c>
      <c r="D420" s="6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idden="1" x14ac:dyDescent="0.55000000000000004">
      <c r="A421">
        <v>419</v>
      </c>
      <c r="B421" s="14" t="s">
        <v>420</v>
      </c>
      <c r="C421" s="15" t="s">
        <v>4529</v>
      </c>
      <c r="D421" s="6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idden="1" x14ac:dyDescent="0.55000000000000004">
      <c r="A422">
        <v>420</v>
      </c>
      <c r="B422" s="14" t="s">
        <v>421</v>
      </c>
      <c r="C422" s="15" t="s">
        <v>4530</v>
      </c>
      <c r="D422" s="6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idden="1" x14ac:dyDescent="0.55000000000000004">
      <c r="A423">
        <v>421</v>
      </c>
      <c r="B423" s="14" t="s">
        <v>422</v>
      </c>
      <c r="C423" s="15" t="s">
        <v>4531</v>
      </c>
      <c r="D423" s="6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idden="1" x14ac:dyDescent="0.55000000000000004">
      <c r="A424">
        <v>422</v>
      </c>
      <c r="B424" s="14" t="s">
        <v>423</v>
      </c>
      <c r="C424" s="15" t="s">
        <v>4532</v>
      </c>
      <c r="D424" s="6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idden="1" x14ac:dyDescent="0.55000000000000004">
      <c r="A425">
        <v>423</v>
      </c>
      <c r="B425" s="14" t="s">
        <v>424</v>
      </c>
      <c r="C425" s="15" t="s">
        <v>4533</v>
      </c>
      <c r="D425" s="6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idden="1" x14ac:dyDescent="0.55000000000000004">
      <c r="A426">
        <v>424</v>
      </c>
      <c r="B426" s="14" t="s">
        <v>425</v>
      </c>
      <c r="C426" s="15" t="s">
        <v>4534</v>
      </c>
      <c r="D426" s="6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idden="1" x14ac:dyDescent="0.55000000000000004">
      <c r="A427">
        <v>425</v>
      </c>
      <c r="B427" s="14" t="s">
        <v>426</v>
      </c>
      <c r="C427" s="15" t="s">
        <v>4535</v>
      </c>
      <c r="D427" s="6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idden="1" x14ac:dyDescent="0.55000000000000004">
      <c r="A428">
        <v>426</v>
      </c>
      <c r="B428" s="14" t="s">
        <v>427</v>
      </c>
      <c r="C428" s="15" t="s">
        <v>4536</v>
      </c>
      <c r="D428" s="6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idden="1" x14ac:dyDescent="0.55000000000000004">
      <c r="A429">
        <v>427</v>
      </c>
      <c r="B429" s="14" t="s">
        <v>428</v>
      </c>
      <c r="C429" s="15" t="s">
        <v>4537</v>
      </c>
      <c r="D429" s="6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idden="1" x14ac:dyDescent="0.55000000000000004">
      <c r="A430">
        <v>428</v>
      </c>
      <c r="B430" s="14" t="s">
        <v>429</v>
      </c>
      <c r="C430" s="15" t="s">
        <v>4538</v>
      </c>
      <c r="D430" s="6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idden="1" x14ac:dyDescent="0.55000000000000004">
      <c r="A431">
        <v>429</v>
      </c>
      <c r="B431" s="14" t="s">
        <v>430</v>
      </c>
      <c r="C431" s="15" t="s">
        <v>4539</v>
      </c>
      <c r="D431" s="6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idden="1" x14ac:dyDescent="0.55000000000000004">
      <c r="A432">
        <v>430</v>
      </c>
      <c r="B432" s="14" t="s">
        <v>431</v>
      </c>
      <c r="C432" s="15" t="s">
        <v>4540</v>
      </c>
      <c r="D432" s="6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idden="1" x14ac:dyDescent="0.55000000000000004">
      <c r="A433">
        <v>431</v>
      </c>
      <c r="B433" s="14" t="s">
        <v>432</v>
      </c>
      <c r="C433" s="15" t="s">
        <v>4541</v>
      </c>
      <c r="D433" s="6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idden="1" x14ac:dyDescent="0.55000000000000004">
      <c r="A434">
        <v>432</v>
      </c>
      <c r="B434" s="14" t="s">
        <v>433</v>
      </c>
      <c r="C434" s="15" t="s">
        <v>4542</v>
      </c>
      <c r="D434" s="6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idden="1" x14ac:dyDescent="0.55000000000000004">
      <c r="A435">
        <v>433</v>
      </c>
      <c r="B435" s="14" t="s">
        <v>434</v>
      </c>
      <c r="C435" s="15" t="s">
        <v>4543</v>
      </c>
      <c r="D435" s="6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idden="1" x14ac:dyDescent="0.55000000000000004">
      <c r="A436">
        <v>434</v>
      </c>
      <c r="B436" s="14" t="s">
        <v>435</v>
      </c>
      <c r="C436" s="15" t="s">
        <v>4544</v>
      </c>
      <c r="D436" s="6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idden="1" x14ac:dyDescent="0.55000000000000004">
      <c r="A437">
        <v>435</v>
      </c>
      <c r="B437" s="14" t="s">
        <v>436</v>
      </c>
      <c r="C437" s="15" t="s">
        <v>4545</v>
      </c>
      <c r="D437" s="6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idden="1" x14ac:dyDescent="0.55000000000000004">
      <c r="A438">
        <v>436</v>
      </c>
      <c r="B438" s="14" t="s">
        <v>437</v>
      </c>
      <c r="C438" s="15" t="s">
        <v>4546</v>
      </c>
      <c r="D438" s="6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idden="1" x14ac:dyDescent="0.55000000000000004">
      <c r="A439">
        <v>437</v>
      </c>
      <c r="B439" s="14" t="s">
        <v>438</v>
      </c>
      <c r="C439" s="15" t="s">
        <v>4547</v>
      </c>
      <c r="D439" s="6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idden="1" x14ac:dyDescent="0.55000000000000004">
      <c r="A440">
        <v>438</v>
      </c>
      <c r="B440" s="14" t="s">
        <v>439</v>
      </c>
      <c r="C440" s="15" t="s">
        <v>4548</v>
      </c>
      <c r="D440" s="6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idden="1" x14ac:dyDescent="0.55000000000000004">
      <c r="A441">
        <v>439</v>
      </c>
      <c r="B441" s="14" t="s">
        <v>440</v>
      </c>
      <c r="C441" s="15" t="s">
        <v>4549</v>
      </c>
      <c r="D441" s="6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idden="1" x14ac:dyDescent="0.55000000000000004">
      <c r="A442">
        <v>440</v>
      </c>
      <c r="B442" s="14" t="s">
        <v>441</v>
      </c>
      <c r="C442" s="15" t="s">
        <v>4550</v>
      </c>
      <c r="D442" s="6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idden="1" x14ac:dyDescent="0.55000000000000004">
      <c r="A443">
        <v>441</v>
      </c>
      <c r="B443" s="14" t="s">
        <v>442</v>
      </c>
      <c r="C443" s="15" t="s">
        <v>4551</v>
      </c>
      <c r="D443" s="6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55000000000000004">
      <c r="A444">
        <v>442</v>
      </c>
      <c r="B444" s="14" t="s">
        <v>443</v>
      </c>
      <c r="C444" s="15" t="s">
        <v>4552</v>
      </c>
      <c r="D444" s="6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idden="1" x14ac:dyDescent="0.55000000000000004">
      <c r="A445">
        <v>443</v>
      </c>
      <c r="B445" s="14" t="s">
        <v>444</v>
      </c>
      <c r="C445" s="15" t="s">
        <v>4553</v>
      </c>
      <c r="D445" s="6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idden="1" x14ac:dyDescent="0.55000000000000004">
      <c r="A446">
        <v>444</v>
      </c>
      <c r="B446" s="14" t="s">
        <v>445</v>
      </c>
      <c r="C446" s="15" t="s">
        <v>4554</v>
      </c>
      <c r="D446" s="6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idden="1" x14ac:dyDescent="0.55000000000000004">
      <c r="A447">
        <v>445</v>
      </c>
      <c r="B447" s="14" t="s">
        <v>446</v>
      </c>
      <c r="C447" s="15" t="s">
        <v>4555</v>
      </c>
      <c r="D447" s="6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idden="1" x14ac:dyDescent="0.55000000000000004">
      <c r="A448">
        <v>446</v>
      </c>
      <c r="B448" s="14" t="s">
        <v>447</v>
      </c>
      <c r="C448" s="15" t="s">
        <v>4556</v>
      </c>
      <c r="D448" s="6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idden="1" x14ac:dyDescent="0.55000000000000004">
      <c r="A449">
        <v>447</v>
      </c>
      <c r="B449" s="14" t="s">
        <v>448</v>
      </c>
      <c r="C449" s="15" t="s">
        <v>4557</v>
      </c>
      <c r="D449" s="6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idden="1" x14ac:dyDescent="0.55000000000000004">
      <c r="A450">
        <v>448</v>
      </c>
      <c r="B450" s="14" t="s">
        <v>449</v>
      </c>
      <c r="C450" s="15" t="s">
        <v>4558</v>
      </c>
      <c r="D450" s="6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ref="O450:O513" si="28">ROUND(E450/D450*100,0)</f>
        <v>3</v>
      </c>
      <c r="P450">
        <f t="shared" ref="P450:P513" si="29">IFERROR(ROUND(E450/L450,2),0)</f>
        <v>20.5</v>
      </c>
      <c r="Q450" s="9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idden="1" x14ac:dyDescent="0.55000000000000004">
      <c r="A451">
        <v>449</v>
      </c>
      <c r="B451" s="14" t="s">
        <v>450</v>
      </c>
      <c r="C451" s="15" t="s">
        <v>4559</v>
      </c>
      <c r="D451" s="6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si="28"/>
        <v>2</v>
      </c>
      <c r="P451">
        <f t="shared" si="29"/>
        <v>9</v>
      </c>
      <c r="Q451" s="9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idden="1" x14ac:dyDescent="0.55000000000000004">
      <c r="A452">
        <v>450</v>
      </c>
      <c r="B452" s="14" t="s">
        <v>451</v>
      </c>
      <c r="C452" s="15" t="s">
        <v>4560</v>
      </c>
      <c r="D452" s="6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idden="1" x14ac:dyDescent="0.55000000000000004">
      <c r="A453">
        <v>451</v>
      </c>
      <c r="B453" s="14" t="s">
        <v>452</v>
      </c>
      <c r="C453" s="15" t="s">
        <v>4561</v>
      </c>
      <c r="D453" s="6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idden="1" x14ac:dyDescent="0.55000000000000004">
      <c r="A454">
        <v>452</v>
      </c>
      <c r="B454" s="14" t="s">
        <v>453</v>
      </c>
      <c r="C454" s="15" t="s">
        <v>4562</v>
      </c>
      <c r="D454" s="6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idden="1" x14ac:dyDescent="0.55000000000000004">
      <c r="A455">
        <v>453</v>
      </c>
      <c r="B455" s="14" t="s">
        <v>454</v>
      </c>
      <c r="C455" s="15" t="s">
        <v>4563</v>
      </c>
      <c r="D455" s="6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idden="1" x14ac:dyDescent="0.55000000000000004">
      <c r="A456">
        <v>454</v>
      </c>
      <c r="B456" s="14" t="s">
        <v>455</v>
      </c>
      <c r="C456" s="15" t="s">
        <v>4564</v>
      </c>
      <c r="D456" s="6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idden="1" x14ac:dyDescent="0.55000000000000004">
      <c r="A457">
        <v>455</v>
      </c>
      <c r="B457" s="14" t="s">
        <v>456</v>
      </c>
      <c r="C457" s="15" t="s">
        <v>4565</v>
      </c>
      <c r="D457" s="6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idden="1" x14ac:dyDescent="0.55000000000000004">
      <c r="A458">
        <v>456</v>
      </c>
      <c r="B458" s="14" t="s">
        <v>457</v>
      </c>
      <c r="C458" s="15" t="s">
        <v>4566</v>
      </c>
      <c r="D458" s="6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idden="1" x14ac:dyDescent="0.55000000000000004">
      <c r="A459">
        <v>457</v>
      </c>
      <c r="B459" s="14" t="s">
        <v>458</v>
      </c>
      <c r="C459" s="15" t="s">
        <v>4567</v>
      </c>
      <c r="D459" s="6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idden="1" x14ac:dyDescent="0.55000000000000004">
      <c r="A460">
        <v>458</v>
      </c>
      <c r="B460" s="14" t="s">
        <v>459</v>
      </c>
      <c r="C460" s="15" t="s">
        <v>4568</v>
      </c>
      <c r="D460" s="6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idden="1" x14ac:dyDescent="0.55000000000000004">
      <c r="A461">
        <v>459</v>
      </c>
      <c r="B461" s="14" t="s">
        <v>460</v>
      </c>
      <c r="C461" s="15" t="s">
        <v>4569</v>
      </c>
      <c r="D461" s="6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idden="1" x14ac:dyDescent="0.55000000000000004">
      <c r="A462">
        <v>460</v>
      </c>
      <c r="B462" s="14" t="s">
        <v>461</v>
      </c>
      <c r="C462" s="15" t="s">
        <v>4570</v>
      </c>
      <c r="D462" s="6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idden="1" x14ac:dyDescent="0.55000000000000004">
      <c r="A463">
        <v>461</v>
      </c>
      <c r="B463" s="14" t="s">
        <v>462</v>
      </c>
      <c r="C463" s="15" t="s">
        <v>4571</v>
      </c>
      <c r="D463" s="6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idden="1" x14ac:dyDescent="0.55000000000000004">
      <c r="A464">
        <v>462</v>
      </c>
      <c r="B464" s="14" t="s">
        <v>463</v>
      </c>
      <c r="C464" s="15" t="s">
        <v>4572</v>
      </c>
      <c r="D464" s="6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idden="1" x14ac:dyDescent="0.55000000000000004">
      <c r="A465">
        <v>463</v>
      </c>
      <c r="B465" s="14" t="s">
        <v>464</v>
      </c>
      <c r="C465" s="15" t="s">
        <v>4573</v>
      </c>
      <c r="D465" s="6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idden="1" x14ac:dyDescent="0.55000000000000004">
      <c r="A466">
        <v>464</v>
      </c>
      <c r="B466" s="14" t="s">
        <v>465</v>
      </c>
      <c r="C466" s="15" t="s">
        <v>4574</v>
      </c>
      <c r="D466" s="6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idden="1" x14ac:dyDescent="0.55000000000000004">
      <c r="A467">
        <v>465</v>
      </c>
      <c r="B467" s="14" t="s">
        <v>466</v>
      </c>
      <c r="C467" s="15" t="s">
        <v>4575</v>
      </c>
      <c r="D467" s="6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idden="1" x14ac:dyDescent="0.55000000000000004">
      <c r="A468">
        <v>466</v>
      </c>
      <c r="B468" s="14" t="s">
        <v>467</v>
      </c>
      <c r="C468" s="15" t="s">
        <v>4576</v>
      </c>
      <c r="D468" s="6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idden="1" x14ac:dyDescent="0.55000000000000004">
      <c r="A469">
        <v>467</v>
      </c>
      <c r="B469" s="14" t="s">
        <v>468</v>
      </c>
      <c r="C469" s="15" t="s">
        <v>4577</v>
      </c>
      <c r="D469" s="6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idden="1" x14ac:dyDescent="0.55000000000000004">
      <c r="A470">
        <v>468</v>
      </c>
      <c r="B470" s="14" t="s">
        <v>469</v>
      </c>
      <c r="C470" s="15" t="s">
        <v>4578</v>
      </c>
      <c r="D470" s="6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idden="1" x14ac:dyDescent="0.55000000000000004">
      <c r="A471">
        <v>469</v>
      </c>
      <c r="B471" s="14" t="s">
        <v>470</v>
      </c>
      <c r="C471" s="15" t="s">
        <v>4579</v>
      </c>
      <c r="D471" s="6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idden="1" x14ac:dyDescent="0.55000000000000004">
      <c r="A472">
        <v>470</v>
      </c>
      <c r="B472" s="14" t="s">
        <v>471</v>
      </c>
      <c r="C472" s="15" t="s">
        <v>4580</v>
      </c>
      <c r="D472" s="6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idden="1" x14ac:dyDescent="0.55000000000000004">
      <c r="A473">
        <v>471</v>
      </c>
      <c r="B473" s="14" t="s">
        <v>472</v>
      </c>
      <c r="C473" s="15" t="s">
        <v>4581</v>
      </c>
      <c r="D473" s="6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idden="1" x14ac:dyDescent="0.55000000000000004">
      <c r="A474">
        <v>472</v>
      </c>
      <c r="B474" s="14" t="s">
        <v>473</v>
      </c>
      <c r="C474" s="15" t="s">
        <v>4582</v>
      </c>
      <c r="D474" s="6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idden="1" x14ac:dyDescent="0.55000000000000004">
      <c r="A475">
        <v>473</v>
      </c>
      <c r="B475" s="14" t="s">
        <v>474</v>
      </c>
      <c r="C475" s="15" t="s">
        <v>4583</v>
      </c>
      <c r="D475" s="6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idden="1" x14ac:dyDescent="0.55000000000000004">
      <c r="A476">
        <v>474</v>
      </c>
      <c r="B476" s="14" t="s">
        <v>475</v>
      </c>
      <c r="C476" s="15" t="s">
        <v>4584</v>
      </c>
      <c r="D476" s="6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idden="1" x14ac:dyDescent="0.55000000000000004">
      <c r="A477">
        <v>475</v>
      </c>
      <c r="B477" s="14" t="s">
        <v>476</v>
      </c>
      <c r="C477" s="15" t="s">
        <v>4585</v>
      </c>
      <c r="D477" s="6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idden="1" x14ac:dyDescent="0.55000000000000004">
      <c r="A478">
        <v>476</v>
      </c>
      <c r="B478" s="14" t="s">
        <v>477</v>
      </c>
      <c r="C478" s="15" t="s">
        <v>4586</v>
      </c>
      <c r="D478" s="6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idden="1" x14ac:dyDescent="0.55000000000000004">
      <c r="A479">
        <v>477</v>
      </c>
      <c r="B479" s="14" t="s">
        <v>478</v>
      </c>
      <c r="C479" s="15" t="s">
        <v>4587</v>
      </c>
      <c r="D479" s="6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idden="1" x14ac:dyDescent="0.55000000000000004">
      <c r="A480">
        <v>478</v>
      </c>
      <c r="B480" s="14" t="s">
        <v>479</v>
      </c>
      <c r="C480" s="15" t="s">
        <v>4588</v>
      </c>
      <c r="D480" s="6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idden="1" x14ac:dyDescent="0.55000000000000004">
      <c r="A481">
        <v>479</v>
      </c>
      <c r="B481" s="14" t="s">
        <v>480</v>
      </c>
      <c r="C481" s="15" t="s">
        <v>4589</v>
      </c>
      <c r="D481" s="6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idden="1" x14ac:dyDescent="0.55000000000000004">
      <c r="A482">
        <v>480</v>
      </c>
      <c r="B482" s="14" t="s">
        <v>481</v>
      </c>
      <c r="C482" s="15" t="s">
        <v>4590</v>
      </c>
      <c r="D482" s="6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idden="1" x14ac:dyDescent="0.55000000000000004">
      <c r="A483">
        <v>481</v>
      </c>
      <c r="B483" s="14" t="s">
        <v>482</v>
      </c>
      <c r="C483" s="15" t="s">
        <v>4591</v>
      </c>
      <c r="D483" s="6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idden="1" x14ac:dyDescent="0.55000000000000004">
      <c r="A484">
        <v>482</v>
      </c>
      <c r="B484" s="14" t="s">
        <v>483</v>
      </c>
      <c r="C484" s="15" t="s">
        <v>4592</v>
      </c>
      <c r="D484" s="6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idden="1" x14ac:dyDescent="0.55000000000000004">
      <c r="A485">
        <v>483</v>
      </c>
      <c r="B485" s="14" t="s">
        <v>484</v>
      </c>
      <c r="C485" s="15" t="s">
        <v>4593</v>
      </c>
      <c r="D485" s="6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idden="1" x14ac:dyDescent="0.55000000000000004">
      <c r="A486">
        <v>484</v>
      </c>
      <c r="B486" s="14" t="s">
        <v>485</v>
      </c>
      <c r="C486" s="15" t="s">
        <v>4594</v>
      </c>
      <c r="D486" s="6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idden="1" x14ac:dyDescent="0.55000000000000004">
      <c r="A487">
        <v>485</v>
      </c>
      <c r="B487" s="14" t="s">
        <v>486</v>
      </c>
      <c r="C487" s="15" t="s">
        <v>4595</v>
      </c>
      <c r="D487" s="6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idden="1" x14ac:dyDescent="0.55000000000000004">
      <c r="A488">
        <v>486</v>
      </c>
      <c r="B488" s="14" t="s">
        <v>487</v>
      </c>
      <c r="C488" s="15" t="s">
        <v>4596</v>
      </c>
      <c r="D488" s="6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idden="1" x14ac:dyDescent="0.55000000000000004">
      <c r="A489">
        <v>487</v>
      </c>
      <c r="B489" s="14" t="s">
        <v>488</v>
      </c>
      <c r="C489" s="15" t="s">
        <v>4597</v>
      </c>
      <c r="D489" s="6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idden="1" x14ac:dyDescent="0.55000000000000004">
      <c r="A490">
        <v>488</v>
      </c>
      <c r="B490" s="14" t="s">
        <v>489</v>
      </c>
      <c r="C490" s="15" t="s">
        <v>4598</v>
      </c>
      <c r="D490" s="6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idden="1" x14ac:dyDescent="0.55000000000000004">
      <c r="A491">
        <v>489</v>
      </c>
      <c r="B491" s="14" t="s">
        <v>490</v>
      </c>
      <c r="C491" s="15" t="s">
        <v>4599</v>
      </c>
      <c r="D491" s="6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55000000000000004">
      <c r="A492">
        <v>490</v>
      </c>
      <c r="B492" s="14" t="s">
        <v>491</v>
      </c>
      <c r="C492" s="15" t="s">
        <v>4600</v>
      </c>
      <c r="D492" s="6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idden="1" x14ac:dyDescent="0.55000000000000004">
      <c r="A493">
        <v>491</v>
      </c>
      <c r="B493" s="14" t="s">
        <v>492</v>
      </c>
      <c r="C493" s="15" t="s">
        <v>4601</v>
      </c>
      <c r="D493" s="6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idden="1" x14ac:dyDescent="0.55000000000000004">
      <c r="A494">
        <v>492</v>
      </c>
      <c r="B494" s="14" t="s">
        <v>493</v>
      </c>
      <c r="C494" s="15" t="s">
        <v>4602</v>
      </c>
      <c r="D494" s="6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idden="1" x14ac:dyDescent="0.55000000000000004">
      <c r="A495">
        <v>493</v>
      </c>
      <c r="B495" s="14" t="s">
        <v>494</v>
      </c>
      <c r="C495" s="15" t="s">
        <v>4603</v>
      </c>
      <c r="D495" s="6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idden="1" x14ac:dyDescent="0.55000000000000004">
      <c r="A496">
        <v>494</v>
      </c>
      <c r="B496" s="14" t="s">
        <v>495</v>
      </c>
      <c r="C496" s="15" t="s">
        <v>4604</v>
      </c>
      <c r="D496" s="6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idden="1" x14ac:dyDescent="0.55000000000000004">
      <c r="A497">
        <v>495</v>
      </c>
      <c r="B497" s="14" t="s">
        <v>496</v>
      </c>
      <c r="C497" s="15" t="s">
        <v>4605</v>
      </c>
      <c r="D497" s="6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idden="1" x14ac:dyDescent="0.55000000000000004">
      <c r="A498">
        <v>496</v>
      </c>
      <c r="B498" s="14" t="s">
        <v>497</v>
      </c>
      <c r="C498" s="15" t="s">
        <v>4606</v>
      </c>
      <c r="D498" s="6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55000000000000004">
      <c r="A499">
        <v>497</v>
      </c>
      <c r="B499" s="14" t="s">
        <v>498</v>
      </c>
      <c r="C499" s="15" t="s">
        <v>4607</v>
      </c>
      <c r="D499" s="6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idden="1" x14ac:dyDescent="0.55000000000000004">
      <c r="A500">
        <v>498</v>
      </c>
      <c r="B500" s="14" t="s">
        <v>499</v>
      </c>
      <c r="C500" s="15" t="s">
        <v>4608</v>
      </c>
      <c r="D500" s="6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idden="1" x14ac:dyDescent="0.55000000000000004">
      <c r="A501">
        <v>499</v>
      </c>
      <c r="B501" s="14" t="s">
        <v>500</v>
      </c>
      <c r="C501" s="15" t="s">
        <v>4609</v>
      </c>
      <c r="D501" s="6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idden="1" x14ac:dyDescent="0.55000000000000004">
      <c r="A502">
        <v>500</v>
      </c>
      <c r="B502" s="14" t="s">
        <v>501</v>
      </c>
      <c r="C502" s="15" t="s">
        <v>4610</v>
      </c>
      <c r="D502" s="6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idden="1" x14ac:dyDescent="0.55000000000000004">
      <c r="A503">
        <v>501</v>
      </c>
      <c r="B503" s="14" t="s">
        <v>502</v>
      </c>
      <c r="C503" s="15" t="s">
        <v>4611</v>
      </c>
      <c r="D503" s="6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idden="1" x14ac:dyDescent="0.55000000000000004">
      <c r="A504">
        <v>502</v>
      </c>
      <c r="B504" s="14" t="s">
        <v>503</v>
      </c>
      <c r="C504" s="15" t="s">
        <v>4612</v>
      </c>
      <c r="D504" s="6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idden="1" x14ac:dyDescent="0.55000000000000004">
      <c r="A505">
        <v>503</v>
      </c>
      <c r="B505" s="14" t="s">
        <v>504</v>
      </c>
      <c r="C505" s="15" t="s">
        <v>4613</v>
      </c>
      <c r="D505" s="6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idden="1" x14ac:dyDescent="0.55000000000000004">
      <c r="A506">
        <v>504</v>
      </c>
      <c r="B506" s="14" t="s">
        <v>505</v>
      </c>
      <c r="C506" s="15" t="s">
        <v>4614</v>
      </c>
      <c r="D506" s="6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idden="1" x14ac:dyDescent="0.55000000000000004">
      <c r="A507">
        <v>505</v>
      </c>
      <c r="B507" s="14" t="s">
        <v>506</v>
      </c>
      <c r="C507" s="15" t="s">
        <v>4615</v>
      </c>
      <c r="D507" s="6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idden="1" x14ac:dyDescent="0.55000000000000004">
      <c r="A508">
        <v>506</v>
      </c>
      <c r="B508" s="14" t="s">
        <v>507</v>
      </c>
      <c r="C508" s="15" t="s">
        <v>4616</v>
      </c>
      <c r="D508" s="6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idden="1" x14ac:dyDescent="0.55000000000000004">
      <c r="A509">
        <v>507</v>
      </c>
      <c r="B509" s="14" t="s">
        <v>508</v>
      </c>
      <c r="C509" s="15" t="s">
        <v>4617</v>
      </c>
      <c r="D509" s="6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idden="1" x14ac:dyDescent="0.55000000000000004">
      <c r="A510">
        <v>508</v>
      </c>
      <c r="B510" s="14" t="s">
        <v>509</v>
      </c>
      <c r="C510" s="15" t="s">
        <v>4618</v>
      </c>
      <c r="D510" s="6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idden="1" x14ac:dyDescent="0.55000000000000004">
      <c r="A511">
        <v>509</v>
      </c>
      <c r="B511" s="14" t="s">
        <v>510</v>
      </c>
      <c r="C511" s="15" t="s">
        <v>4619</v>
      </c>
      <c r="D511" s="6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idden="1" x14ac:dyDescent="0.55000000000000004">
      <c r="A512">
        <v>510</v>
      </c>
      <c r="B512" s="14" t="s">
        <v>511</v>
      </c>
      <c r="C512" s="15" t="s">
        <v>4620</v>
      </c>
      <c r="D512" s="6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idden="1" x14ac:dyDescent="0.55000000000000004">
      <c r="A513">
        <v>511</v>
      </c>
      <c r="B513" s="14" t="s">
        <v>512</v>
      </c>
      <c r="C513" s="15" t="s">
        <v>4621</v>
      </c>
      <c r="D513" s="6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idden="1" x14ac:dyDescent="0.55000000000000004">
      <c r="A514">
        <v>512</v>
      </c>
      <c r="B514" s="14" t="s">
        <v>513</v>
      </c>
      <c r="C514" s="15" t="s">
        <v>4622</v>
      </c>
      <c r="D514" s="6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ref="O514:O577" si="32">ROUND(E514/D514*100,0)</f>
        <v>0</v>
      </c>
      <c r="P514">
        <f t="shared" ref="P514:P577" si="33">IFERROR(ROUND(E514/L514,2),0)</f>
        <v>5.5</v>
      </c>
      <c r="Q514" s="9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idden="1" x14ac:dyDescent="0.55000000000000004">
      <c r="A515">
        <v>513</v>
      </c>
      <c r="B515" s="14" t="s">
        <v>514</v>
      </c>
      <c r="C515" s="15" t="s">
        <v>4623</v>
      </c>
      <c r="D515" s="6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si="32"/>
        <v>14</v>
      </c>
      <c r="P515">
        <f t="shared" si="33"/>
        <v>102.38</v>
      </c>
      <c r="Q515" s="9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idden="1" x14ac:dyDescent="0.55000000000000004">
      <c r="A516">
        <v>514</v>
      </c>
      <c r="B516" s="14" t="s">
        <v>515</v>
      </c>
      <c r="C516" s="15" t="s">
        <v>4624</v>
      </c>
      <c r="D516" s="6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idden="1" x14ac:dyDescent="0.55000000000000004">
      <c r="A517">
        <v>515</v>
      </c>
      <c r="B517" s="14" t="s">
        <v>516</v>
      </c>
      <c r="C517" s="15" t="s">
        <v>4625</v>
      </c>
      <c r="D517" s="6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idden="1" x14ac:dyDescent="0.55000000000000004">
      <c r="A518">
        <v>516</v>
      </c>
      <c r="B518" s="14" t="s">
        <v>517</v>
      </c>
      <c r="C518" s="15" t="s">
        <v>4626</v>
      </c>
      <c r="D518" s="6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idden="1" x14ac:dyDescent="0.55000000000000004">
      <c r="A519">
        <v>517</v>
      </c>
      <c r="B519" s="14" t="s">
        <v>518</v>
      </c>
      <c r="C519" s="15" t="s">
        <v>4627</v>
      </c>
      <c r="D519" s="6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idden="1" x14ac:dyDescent="0.55000000000000004">
      <c r="A520">
        <v>518</v>
      </c>
      <c r="B520" s="14" t="s">
        <v>519</v>
      </c>
      <c r="C520" s="15" t="s">
        <v>4628</v>
      </c>
      <c r="D520" s="6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idden="1" x14ac:dyDescent="0.55000000000000004">
      <c r="A521">
        <v>519</v>
      </c>
      <c r="B521" s="14" t="s">
        <v>520</v>
      </c>
      <c r="C521" s="15" t="s">
        <v>4629</v>
      </c>
      <c r="D521" s="6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idden="1" x14ac:dyDescent="0.55000000000000004">
      <c r="A522">
        <v>520</v>
      </c>
      <c r="B522" s="14" t="s">
        <v>521</v>
      </c>
      <c r="C522" s="15" t="s">
        <v>4630</v>
      </c>
      <c r="D522" s="6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idden="1" x14ac:dyDescent="0.55000000000000004">
      <c r="A523">
        <v>521</v>
      </c>
      <c r="B523" s="14" t="s">
        <v>522</v>
      </c>
      <c r="C523" s="15" t="s">
        <v>4631</v>
      </c>
      <c r="D523" s="6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idden="1" x14ac:dyDescent="0.55000000000000004">
      <c r="A524">
        <v>522</v>
      </c>
      <c r="B524" s="14" t="s">
        <v>523</v>
      </c>
      <c r="C524" s="15" t="s">
        <v>4632</v>
      </c>
      <c r="D524" s="6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idden="1" x14ac:dyDescent="0.55000000000000004">
      <c r="A525">
        <v>523</v>
      </c>
      <c r="B525" s="14" t="s">
        <v>524</v>
      </c>
      <c r="C525" s="15" t="s">
        <v>4633</v>
      </c>
      <c r="D525" s="6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idden="1" x14ac:dyDescent="0.55000000000000004">
      <c r="A526">
        <v>524</v>
      </c>
      <c r="B526" s="14" t="s">
        <v>525</v>
      </c>
      <c r="C526" s="15" t="s">
        <v>4634</v>
      </c>
      <c r="D526" s="6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idden="1" x14ac:dyDescent="0.55000000000000004">
      <c r="A527">
        <v>525</v>
      </c>
      <c r="B527" s="14" t="s">
        <v>526</v>
      </c>
      <c r="C527" s="15" t="s">
        <v>4635</v>
      </c>
      <c r="D527" s="6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idden="1" x14ac:dyDescent="0.55000000000000004">
      <c r="A528">
        <v>526</v>
      </c>
      <c r="B528" s="14" t="s">
        <v>527</v>
      </c>
      <c r="C528" s="15" t="s">
        <v>4636</v>
      </c>
      <c r="D528" s="6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idden="1" x14ac:dyDescent="0.55000000000000004">
      <c r="A529">
        <v>527</v>
      </c>
      <c r="B529" s="14" t="s">
        <v>528</v>
      </c>
      <c r="C529" s="15" t="s">
        <v>4637</v>
      </c>
      <c r="D529" s="6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idden="1" x14ac:dyDescent="0.55000000000000004">
      <c r="A530">
        <v>528</v>
      </c>
      <c r="B530" s="14" t="s">
        <v>529</v>
      </c>
      <c r="C530" s="15" t="s">
        <v>4638</v>
      </c>
      <c r="D530" s="6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idden="1" x14ac:dyDescent="0.55000000000000004">
      <c r="A531">
        <v>529</v>
      </c>
      <c r="B531" s="14" t="s">
        <v>530</v>
      </c>
      <c r="C531" s="15" t="s">
        <v>4639</v>
      </c>
      <c r="D531" s="6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idden="1" x14ac:dyDescent="0.55000000000000004">
      <c r="A532">
        <v>530</v>
      </c>
      <c r="B532" s="14" t="s">
        <v>531</v>
      </c>
      <c r="C532" s="15" t="s">
        <v>4640</v>
      </c>
      <c r="D532" s="6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idden="1" x14ac:dyDescent="0.55000000000000004">
      <c r="A533">
        <v>531</v>
      </c>
      <c r="B533" s="14" t="s">
        <v>532</v>
      </c>
      <c r="C533" s="15" t="s">
        <v>4641</v>
      </c>
      <c r="D533" s="6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idden="1" x14ac:dyDescent="0.55000000000000004">
      <c r="A534">
        <v>532</v>
      </c>
      <c r="B534" s="14" t="s">
        <v>533</v>
      </c>
      <c r="C534" s="15" t="s">
        <v>4642</v>
      </c>
      <c r="D534" s="6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idden="1" x14ac:dyDescent="0.55000000000000004">
      <c r="A535">
        <v>533</v>
      </c>
      <c r="B535" s="14" t="s">
        <v>534</v>
      </c>
      <c r="C535" s="15" t="s">
        <v>4643</v>
      </c>
      <c r="D535" s="6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idden="1" x14ac:dyDescent="0.55000000000000004">
      <c r="A536">
        <v>534</v>
      </c>
      <c r="B536" s="14" t="s">
        <v>535</v>
      </c>
      <c r="C536" s="15" t="s">
        <v>4644</v>
      </c>
      <c r="D536" s="6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idden="1" x14ac:dyDescent="0.55000000000000004">
      <c r="A537">
        <v>535</v>
      </c>
      <c r="B537" s="14" t="s">
        <v>536</v>
      </c>
      <c r="C537" s="15" t="s">
        <v>4645</v>
      </c>
      <c r="D537" s="6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idden="1" x14ac:dyDescent="0.55000000000000004">
      <c r="A538">
        <v>536</v>
      </c>
      <c r="B538" s="14" t="s">
        <v>537</v>
      </c>
      <c r="C538" s="15" t="s">
        <v>4646</v>
      </c>
      <c r="D538" s="6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idden="1" x14ac:dyDescent="0.55000000000000004">
      <c r="A539">
        <v>537</v>
      </c>
      <c r="B539" s="14" t="s">
        <v>538</v>
      </c>
      <c r="C539" s="15" t="s">
        <v>4647</v>
      </c>
      <c r="D539" s="6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idden="1" x14ac:dyDescent="0.55000000000000004">
      <c r="A540">
        <v>538</v>
      </c>
      <c r="B540" s="14" t="s">
        <v>539</v>
      </c>
      <c r="C540" s="15" t="s">
        <v>4648</v>
      </c>
      <c r="D540" s="6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idden="1" x14ac:dyDescent="0.55000000000000004">
      <c r="A541">
        <v>539</v>
      </c>
      <c r="B541" s="14" t="s">
        <v>540</v>
      </c>
      <c r="C541" s="15" t="s">
        <v>4649</v>
      </c>
      <c r="D541" s="6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idden="1" x14ac:dyDescent="0.55000000000000004">
      <c r="A542">
        <v>540</v>
      </c>
      <c r="B542" s="14" t="s">
        <v>541</v>
      </c>
      <c r="C542" s="15" t="s">
        <v>4650</v>
      </c>
      <c r="D542" s="6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idden="1" x14ac:dyDescent="0.55000000000000004">
      <c r="A543">
        <v>541</v>
      </c>
      <c r="B543" s="14" t="s">
        <v>542</v>
      </c>
      <c r="C543" s="15" t="s">
        <v>4651</v>
      </c>
      <c r="D543" s="6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idden="1" x14ac:dyDescent="0.55000000000000004">
      <c r="A544">
        <v>542</v>
      </c>
      <c r="B544" s="14" t="s">
        <v>543</v>
      </c>
      <c r="C544" s="15" t="s">
        <v>4652</v>
      </c>
      <c r="D544" s="6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idden="1" x14ac:dyDescent="0.55000000000000004">
      <c r="A545">
        <v>543</v>
      </c>
      <c r="B545" s="14" t="s">
        <v>544</v>
      </c>
      <c r="C545" s="15" t="s">
        <v>4653</v>
      </c>
      <c r="D545" s="6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idden="1" x14ac:dyDescent="0.55000000000000004">
      <c r="A546">
        <v>544</v>
      </c>
      <c r="B546" s="14" t="s">
        <v>545</v>
      </c>
      <c r="C546" s="15" t="s">
        <v>4654</v>
      </c>
      <c r="D546" s="6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idden="1" x14ac:dyDescent="0.55000000000000004">
      <c r="A547">
        <v>545</v>
      </c>
      <c r="B547" s="14" t="s">
        <v>546</v>
      </c>
      <c r="C547" s="15" t="s">
        <v>4655</v>
      </c>
      <c r="D547" s="6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idden="1" x14ac:dyDescent="0.55000000000000004">
      <c r="A548">
        <v>546</v>
      </c>
      <c r="B548" s="14" t="s">
        <v>547</v>
      </c>
      <c r="C548" s="15" t="s">
        <v>4656</v>
      </c>
      <c r="D548" s="6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idden="1" x14ac:dyDescent="0.55000000000000004">
      <c r="A549">
        <v>547</v>
      </c>
      <c r="B549" s="14" t="s">
        <v>548</v>
      </c>
      <c r="C549" s="15" t="s">
        <v>4657</v>
      </c>
      <c r="D549" s="6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idden="1" x14ac:dyDescent="0.55000000000000004">
      <c r="A550">
        <v>548</v>
      </c>
      <c r="B550" s="14" t="s">
        <v>549</v>
      </c>
      <c r="C550" s="15" t="s">
        <v>4658</v>
      </c>
      <c r="D550" s="6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idden="1" x14ac:dyDescent="0.55000000000000004">
      <c r="A551">
        <v>549</v>
      </c>
      <c r="B551" s="14" t="s">
        <v>550</v>
      </c>
      <c r="C551" s="15" t="s">
        <v>4659</v>
      </c>
      <c r="D551" s="6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idden="1" x14ac:dyDescent="0.55000000000000004">
      <c r="A552">
        <v>550</v>
      </c>
      <c r="B552" s="14" t="s">
        <v>551</v>
      </c>
      <c r="C552" s="15" t="s">
        <v>4660</v>
      </c>
      <c r="D552" s="6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idden="1" x14ac:dyDescent="0.55000000000000004">
      <c r="A553">
        <v>551</v>
      </c>
      <c r="B553" s="14" t="s">
        <v>552</v>
      </c>
      <c r="C553" s="15" t="s">
        <v>4661</v>
      </c>
      <c r="D553" s="6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idden="1" x14ac:dyDescent="0.55000000000000004">
      <c r="A554">
        <v>552</v>
      </c>
      <c r="B554" s="14" t="s">
        <v>553</v>
      </c>
      <c r="C554" s="15" t="s">
        <v>4662</v>
      </c>
      <c r="D554" s="6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idden="1" x14ac:dyDescent="0.55000000000000004">
      <c r="A555">
        <v>553</v>
      </c>
      <c r="B555" s="14" t="s">
        <v>554</v>
      </c>
      <c r="C555" s="15" t="s">
        <v>4663</v>
      </c>
      <c r="D555" s="6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idden="1" x14ac:dyDescent="0.55000000000000004">
      <c r="A556">
        <v>554</v>
      </c>
      <c r="B556" s="14" t="s">
        <v>555</v>
      </c>
      <c r="C556" s="15" t="s">
        <v>4664</v>
      </c>
      <c r="D556" s="6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idden="1" x14ac:dyDescent="0.55000000000000004">
      <c r="A557">
        <v>555</v>
      </c>
      <c r="B557" s="14" t="s">
        <v>556</v>
      </c>
      <c r="C557" s="15" t="s">
        <v>4665</v>
      </c>
      <c r="D557" s="6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idden="1" x14ac:dyDescent="0.55000000000000004">
      <c r="A558">
        <v>556</v>
      </c>
      <c r="B558" s="14" t="s">
        <v>557</v>
      </c>
      <c r="C558" s="15" t="s">
        <v>4666</v>
      </c>
      <c r="D558" s="6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idden="1" x14ac:dyDescent="0.55000000000000004">
      <c r="A559">
        <v>557</v>
      </c>
      <c r="B559" s="14" t="s">
        <v>558</v>
      </c>
      <c r="C559" s="15" t="s">
        <v>4667</v>
      </c>
      <c r="D559" s="6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idden="1" x14ac:dyDescent="0.55000000000000004">
      <c r="A560">
        <v>558</v>
      </c>
      <c r="B560" s="14" t="s">
        <v>559</v>
      </c>
      <c r="C560" s="15" t="s">
        <v>4668</v>
      </c>
      <c r="D560" s="6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idden="1" x14ac:dyDescent="0.55000000000000004">
      <c r="A561">
        <v>559</v>
      </c>
      <c r="B561" s="14" t="s">
        <v>560</v>
      </c>
      <c r="C561" s="15" t="s">
        <v>4669</v>
      </c>
      <c r="D561" s="6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idden="1" x14ac:dyDescent="0.55000000000000004">
      <c r="A562">
        <v>560</v>
      </c>
      <c r="B562" s="14" t="s">
        <v>561</v>
      </c>
      <c r="C562" s="15" t="s">
        <v>4670</v>
      </c>
      <c r="D562" s="6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idden="1" x14ac:dyDescent="0.55000000000000004">
      <c r="A563">
        <v>561</v>
      </c>
      <c r="B563" s="14" t="s">
        <v>562</v>
      </c>
      <c r="C563" s="15" t="s">
        <v>4671</v>
      </c>
      <c r="D563" s="6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idden="1" x14ac:dyDescent="0.55000000000000004">
      <c r="A564">
        <v>562</v>
      </c>
      <c r="B564" s="14" t="s">
        <v>563</v>
      </c>
      <c r="C564" s="15" t="s">
        <v>4672</v>
      </c>
      <c r="D564" s="6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idden="1" x14ac:dyDescent="0.55000000000000004">
      <c r="A565">
        <v>563</v>
      </c>
      <c r="B565" s="14" t="s">
        <v>564</v>
      </c>
      <c r="C565" s="15" t="s">
        <v>4673</v>
      </c>
      <c r="D565" s="6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idden="1" x14ac:dyDescent="0.55000000000000004">
      <c r="A566">
        <v>564</v>
      </c>
      <c r="B566" s="14" t="s">
        <v>565</v>
      </c>
      <c r="C566" s="15" t="s">
        <v>4674</v>
      </c>
      <c r="D566" s="6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idden="1" x14ac:dyDescent="0.55000000000000004">
      <c r="A567">
        <v>565</v>
      </c>
      <c r="B567" s="14" t="s">
        <v>566</v>
      </c>
      <c r="C567" s="15" t="s">
        <v>4675</v>
      </c>
      <c r="D567" s="6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idden="1" x14ac:dyDescent="0.55000000000000004">
      <c r="A568">
        <v>566</v>
      </c>
      <c r="B568" s="14" t="s">
        <v>567</v>
      </c>
      <c r="C568" s="15" t="s">
        <v>4676</v>
      </c>
      <c r="D568" s="6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idden="1" x14ac:dyDescent="0.55000000000000004">
      <c r="A569">
        <v>567</v>
      </c>
      <c r="B569" s="14" t="s">
        <v>568</v>
      </c>
      <c r="C569" s="15" t="s">
        <v>4677</v>
      </c>
      <c r="D569" s="6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idden="1" x14ac:dyDescent="0.55000000000000004">
      <c r="A570">
        <v>568</v>
      </c>
      <c r="B570" s="14" t="s">
        <v>569</v>
      </c>
      <c r="C570" s="15" t="s">
        <v>4678</v>
      </c>
      <c r="D570" s="6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idden="1" x14ac:dyDescent="0.55000000000000004">
      <c r="A571">
        <v>569</v>
      </c>
      <c r="B571" s="14" t="s">
        <v>570</v>
      </c>
      <c r="C571" s="15" t="s">
        <v>4679</v>
      </c>
      <c r="D571" s="6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idden="1" x14ac:dyDescent="0.55000000000000004">
      <c r="A572">
        <v>570</v>
      </c>
      <c r="B572" s="14" t="s">
        <v>571</v>
      </c>
      <c r="C572" s="15" t="s">
        <v>4680</v>
      </c>
      <c r="D572" s="6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idden="1" x14ac:dyDescent="0.55000000000000004">
      <c r="A573">
        <v>571</v>
      </c>
      <c r="B573" s="14" t="s">
        <v>572</v>
      </c>
      <c r="C573" s="15" t="s">
        <v>4681</v>
      </c>
      <c r="D573" s="6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idden="1" x14ac:dyDescent="0.55000000000000004">
      <c r="A574">
        <v>572</v>
      </c>
      <c r="B574" s="14" t="s">
        <v>573</v>
      </c>
      <c r="C574" s="15" t="s">
        <v>4682</v>
      </c>
      <c r="D574" s="6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idden="1" x14ac:dyDescent="0.55000000000000004">
      <c r="A575">
        <v>573</v>
      </c>
      <c r="B575" s="14" t="s">
        <v>574</v>
      </c>
      <c r="C575" s="15" t="s">
        <v>4683</v>
      </c>
      <c r="D575" s="6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idden="1" x14ac:dyDescent="0.55000000000000004">
      <c r="A576">
        <v>574</v>
      </c>
      <c r="B576" s="14" t="s">
        <v>575</v>
      </c>
      <c r="C576" s="15" t="s">
        <v>4684</v>
      </c>
      <c r="D576" s="6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idden="1" x14ac:dyDescent="0.55000000000000004">
      <c r="A577">
        <v>575</v>
      </c>
      <c r="B577" s="14" t="s">
        <v>576</v>
      </c>
      <c r="C577" s="15" t="s">
        <v>4685</v>
      </c>
      <c r="D577" s="6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idden="1" x14ac:dyDescent="0.55000000000000004">
      <c r="A578">
        <v>576</v>
      </c>
      <c r="B578" s="14" t="s">
        <v>577</v>
      </c>
      <c r="C578" s="15" t="s">
        <v>4686</v>
      </c>
      <c r="D578" s="6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ref="O578:O641" si="36">ROUND(E578/D578*100,0)</f>
        <v>0</v>
      </c>
      <c r="P578">
        <f t="shared" ref="P578:P641" si="37">IFERROR(ROUND(E578/L578,2),0)</f>
        <v>1</v>
      </c>
      <c r="Q578" s="9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idden="1" x14ac:dyDescent="0.55000000000000004">
      <c r="A579">
        <v>577</v>
      </c>
      <c r="B579" s="14" t="s">
        <v>578</v>
      </c>
      <c r="C579" s="15" t="s">
        <v>4687</v>
      </c>
      <c r="D579" s="6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si="36"/>
        <v>0</v>
      </c>
      <c r="P579">
        <f t="shared" si="37"/>
        <v>10</v>
      </c>
      <c r="Q579" s="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idden="1" x14ac:dyDescent="0.55000000000000004">
      <c r="A580">
        <v>578</v>
      </c>
      <c r="B580" s="14" t="s">
        <v>579</v>
      </c>
      <c r="C580" s="15" t="s">
        <v>4688</v>
      </c>
      <c r="D580" s="6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idden="1" x14ac:dyDescent="0.55000000000000004">
      <c r="A581">
        <v>579</v>
      </c>
      <c r="B581" s="14" t="s">
        <v>580</v>
      </c>
      <c r="C581" s="15" t="s">
        <v>4689</v>
      </c>
      <c r="D581" s="6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idden="1" x14ac:dyDescent="0.55000000000000004">
      <c r="A582">
        <v>580</v>
      </c>
      <c r="B582" s="14" t="s">
        <v>581</v>
      </c>
      <c r="C582" s="15" t="s">
        <v>4690</v>
      </c>
      <c r="D582" s="6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idden="1" x14ac:dyDescent="0.55000000000000004">
      <c r="A583">
        <v>581</v>
      </c>
      <c r="B583" s="14" t="s">
        <v>582</v>
      </c>
      <c r="C583" s="15" t="s">
        <v>4691</v>
      </c>
      <c r="D583" s="6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idden="1" x14ac:dyDescent="0.55000000000000004">
      <c r="A584">
        <v>582</v>
      </c>
      <c r="B584" s="14" t="s">
        <v>583</v>
      </c>
      <c r="C584" s="15" t="s">
        <v>4692</v>
      </c>
      <c r="D584" s="6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idden="1" x14ac:dyDescent="0.55000000000000004">
      <c r="A585">
        <v>583</v>
      </c>
      <c r="B585" s="14" t="s">
        <v>584</v>
      </c>
      <c r="C585" s="15" t="s">
        <v>4693</v>
      </c>
      <c r="D585" s="6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idden="1" x14ac:dyDescent="0.55000000000000004">
      <c r="A586">
        <v>584</v>
      </c>
      <c r="B586" s="14" t="s">
        <v>585</v>
      </c>
      <c r="C586" s="15" t="s">
        <v>4694</v>
      </c>
      <c r="D586" s="6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idden="1" x14ac:dyDescent="0.55000000000000004">
      <c r="A587">
        <v>585</v>
      </c>
      <c r="B587" s="14" t="s">
        <v>586</v>
      </c>
      <c r="C587" s="15" t="s">
        <v>4695</v>
      </c>
      <c r="D587" s="6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idden="1" x14ac:dyDescent="0.55000000000000004">
      <c r="A588">
        <v>586</v>
      </c>
      <c r="B588" s="14" t="s">
        <v>587</v>
      </c>
      <c r="C588" s="15" t="s">
        <v>4696</v>
      </c>
      <c r="D588" s="6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idden="1" x14ac:dyDescent="0.55000000000000004">
      <c r="A589">
        <v>587</v>
      </c>
      <c r="B589" s="14" t="s">
        <v>588</v>
      </c>
      <c r="C589" s="15" t="s">
        <v>4697</v>
      </c>
      <c r="D589" s="6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idden="1" x14ac:dyDescent="0.55000000000000004">
      <c r="A590">
        <v>588</v>
      </c>
      <c r="B590" s="14" t="s">
        <v>589</v>
      </c>
      <c r="C590" s="15" t="s">
        <v>4698</v>
      </c>
      <c r="D590" s="6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55000000000000004">
      <c r="A591">
        <v>589</v>
      </c>
      <c r="B591" s="14" t="s">
        <v>590</v>
      </c>
      <c r="C591" s="15" t="s">
        <v>4699</v>
      </c>
      <c r="D591" s="6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idden="1" x14ac:dyDescent="0.55000000000000004">
      <c r="A592">
        <v>590</v>
      </c>
      <c r="B592" s="14" t="s">
        <v>591</v>
      </c>
      <c r="C592" s="15" t="s">
        <v>4700</v>
      </c>
      <c r="D592" s="6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idden="1" x14ac:dyDescent="0.55000000000000004">
      <c r="A593">
        <v>591</v>
      </c>
      <c r="B593" s="14" t="s">
        <v>592</v>
      </c>
      <c r="C593" s="15" t="s">
        <v>4701</v>
      </c>
      <c r="D593" s="6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idden="1" x14ac:dyDescent="0.55000000000000004">
      <c r="A594">
        <v>592</v>
      </c>
      <c r="B594" s="14" t="s">
        <v>593</v>
      </c>
      <c r="C594" s="15" t="s">
        <v>4702</v>
      </c>
      <c r="D594" s="6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idden="1" x14ac:dyDescent="0.55000000000000004">
      <c r="A595">
        <v>593</v>
      </c>
      <c r="B595" s="14" t="s">
        <v>594</v>
      </c>
      <c r="C595" s="15" t="s">
        <v>4703</v>
      </c>
      <c r="D595" s="6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idden="1" x14ac:dyDescent="0.55000000000000004">
      <c r="A596">
        <v>594</v>
      </c>
      <c r="B596" s="14" t="s">
        <v>595</v>
      </c>
      <c r="C596" s="15" t="s">
        <v>4704</v>
      </c>
      <c r="D596" s="6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idden="1" x14ac:dyDescent="0.55000000000000004">
      <c r="A597">
        <v>595</v>
      </c>
      <c r="B597" s="14" t="s">
        <v>596</v>
      </c>
      <c r="C597" s="15" t="s">
        <v>4705</v>
      </c>
      <c r="D597" s="6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idden="1" x14ac:dyDescent="0.55000000000000004">
      <c r="A598">
        <v>596</v>
      </c>
      <c r="B598" s="14" t="s">
        <v>597</v>
      </c>
      <c r="C598" s="15" t="s">
        <v>4706</v>
      </c>
      <c r="D598" s="6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idden="1" x14ac:dyDescent="0.55000000000000004">
      <c r="A599">
        <v>597</v>
      </c>
      <c r="B599" s="14" t="s">
        <v>598</v>
      </c>
      <c r="C599" s="15" t="s">
        <v>4707</v>
      </c>
      <c r="D599" s="6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idden="1" x14ac:dyDescent="0.55000000000000004">
      <c r="A600">
        <v>598</v>
      </c>
      <c r="B600" s="14" t="s">
        <v>599</v>
      </c>
      <c r="C600" s="15" t="s">
        <v>4708</v>
      </c>
      <c r="D600" s="6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idden="1" x14ac:dyDescent="0.55000000000000004">
      <c r="A601">
        <v>599</v>
      </c>
      <c r="B601" s="14" t="s">
        <v>600</v>
      </c>
      <c r="C601" s="15" t="s">
        <v>4709</v>
      </c>
      <c r="D601" s="6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idden="1" x14ac:dyDescent="0.55000000000000004">
      <c r="A602">
        <v>600</v>
      </c>
      <c r="B602" s="14" t="s">
        <v>601</v>
      </c>
      <c r="C602" s="15" t="s">
        <v>4710</v>
      </c>
      <c r="D602" s="6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idden="1" x14ac:dyDescent="0.55000000000000004">
      <c r="A603">
        <v>601</v>
      </c>
      <c r="B603" s="14" t="s">
        <v>602</v>
      </c>
      <c r="C603" s="15" t="s">
        <v>4711</v>
      </c>
      <c r="D603" s="6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idden="1" x14ac:dyDescent="0.55000000000000004">
      <c r="A604">
        <v>602</v>
      </c>
      <c r="B604" s="14" t="s">
        <v>603</v>
      </c>
      <c r="C604" s="15" t="s">
        <v>4712</v>
      </c>
      <c r="D604" s="6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idden="1" x14ac:dyDescent="0.55000000000000004">
      <c r="A605">
        <v>603</v>
      </c>
      <c r="B605" s="14" t="s">
        <v>604</v>
      </c>
      <c r="C605" s="15" t="s">
        <v>4713</v>
      </c>
      <c r="D605" s="6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idden="1" x14ac:dyDescent="0.55000000000000004">
      <c r="A606">
        <v>604</v>
      </c>
      <c r="B606" s="14" t="s">
        <v>605</v>
      </c>
      <c r="C606" s="15" t="s">
        <v>4714</v>
      </c>
      <c r="D606" s="6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idden="1" x14ac:dyDescent="0.55000000000000004">
      <c r="A607">
        <v>605</v>
      </c>
      <c r="B607" s="14" t="s">
        <v>606</v>
      </c>
      <c r="C607" s="15" t="s">
        <v>4715</v>
      </c>
      <c r="D607" s="6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idden="1" x14ac:dyDescent="0.55000000000000004">
      <c r="A608">
        <v>606</v>
      </c>
      <c r="B608" s="14" t="s">
        <v>607</v>
      </c>
      <c r="C608" s="15" t="s">
        <v>4716</v>
      </c>
      <c r="D608" s="6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idden="1" x14ac:dyDescent="0.55000000000000004">
      <c r="A609">
        <v>607</v>
      </c>
      <c r="B609" s="14" t="s">
        <v>608</v>
      </c>
      <c r="C609" s="15" t="s">
        <v>4717</v>
      </c>
      <c r="D609" s="6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idden="1" x14ac:dyDescent="0.55000000000000004">
      <c r="A610">
        <v>608</v>
      </c>
      <c r="B610" s="14" t="s">
        <v>609</v>
      </c>
      <c r="C610" s="15" t="s">
        <v>4718</v>
      </c>
      <c r="D610" s="6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idden="1" x14ac:dyDescent="0.55000000000000004">
      <c r="A611">
        <v>609</v>
      </c>
      <c r="B611" s="14" t="s">
        <v>610</v>
      </c>
      <c r="C611" s="15" t="s">
        <v>4719</v>
      </c>
      <c r="D611" s="6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idden="1" x14ac:dyDescent="0.55000000000000004">
      <c r="A612">
        <v>610</v>
      </c>
      <c r="B612" s="14" t="s">
        <v>611</v>
      </c>
      <c r="C612" s="15" t="s">
        <v>4720</v>
      </c>
      <c r="D612" s="6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idden="1" x14ac:dyDescent="0.55000000000000004">
      <c r="A613">
        <v>611</v>
      </c>
      <c r="B613" s="14" t="s">
        <v>612</v>
      </c>
      <c r="C613" s="15" t="s">
        <v>4721</v>
      </c>
      <c r="D613" s="6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idden="1" x14ac:dyDescent="0.55000000000000004">
      <c r="A614">
        <v>612</v>
      </c>
      <c r="B614" s="14" t="s">
        <v>613</v>
      </c>
      <c r="C614" s="15" t="s">
        <v>4722</v>
      </c>
      <c r="D614" s="6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idden="1" x14ac:dyDescent="0.55000000000000004">
      <c r="A615">
        <v>613</v>
      </c>
      <c r="B615" s="14" t="s">
        <v>614</v>
      </c>
      <c r="C615" s="15" t="s">
        <v>4723</v>
      </c>
      <c r="D615" s="6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idden="1" x14ac:dyDescent="0.55000000000000004">
      <c r="A616">
        <v>614</v>
      </c>
      <c r="B616" s="14" t="s">
        <v>615</v>
      </c>
      <c r="C616" s="15" t="s">
        <v>4724</v>
      </c>
      <c r="D616" s="6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idden="1" x14ac:dyDescent="0.55000000000000004">
      <c r="A617">
        <v>615</v>
      </c>
      <c r="B617" s="14" t="s">
        <v>616</v>
      </c>
      <c r="C617" s="15" t="s">
        <v>4725</v>
      </c>
      <c r="D617" s="6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idden="1" x14ac:dyDescent="0.55000000000000004">
      <c r="A618">
        <v>616</v>
      </c>
      <c r="B618" s="14" t="s">
        <v>617</v>
      </c>
      <c r="C618" s="15" t="s">
        <v>4726</v>
      </c>
      <c r="D618" s="6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idden="1" x14ac:dyDescent="0.55000000000000004">
      <c r="A619">
        <v>617</v>
      </c>
      <c r="B619" s="14" t="s">
        <v>618</v>
      </c>
      <c r="C619" s="15" t="s">
        <v>4727</v>
      </c>
      <c r="D619" s="6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idden="1" x14ac:dyDescent="0.55000000000000004">
      <c r="A620">
        <v>618</v>
      </c>
      <c r="B620" s="14" t="s">
        <v>619</v>
      </c>
      <c r="C620" s="15" t="s">
        <v>4728</v>
      </c>
      <c r="D620" s="6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idden="1" x14ac:dyDescent="0.55000000000000004">
      <c r="A621">
        <v>619</v>
      </c>
      <c r="B621" s="14" t="s">
        <v>620</v>
      </c>
      <c r="C621" s="15" t="s">
        <v>4729</v>
      </c>
      <c r="D621" s="6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idden="1" x14ac:dyDescent="0.55000000000000004">
      <c r="A622">
        <v>620</v>
      </c>
      <c r="B622" s="14" t="s">
        <v>621</v>
      </c>
      <c r="C622" s="15" t="s">
        <v>4730</v>
      </c>
      <c r="D622" s="6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idden="1" x14ac:dyDescent="0.55000000000000004">
      <c r="A623">
        <v>621</v>
      </c>
      <c r="B623" s="14" t="s">
        <v>622</v>
      </c>
      <c r="C623" s="15" t="s">
        <v>4731</v>
      </c>
      <c r="D623" s="6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idden="1" x14ac:dyDescent="0.55000000000000004">
      <c r="A624">
        <v>622</v>
      </c>
      <c r="B624" s="14" t="s">
        <v>623</v>
      </c>
      <c r="C624" s="15" t="s">
        <v>4732</v>
      </c>
      <c r="D624" s="6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idden="1" x14ac:dyDescent="0.55000000000000004">
      <c r="A625">
        <v>623</v>
      </c>
      <c r="B625" s="14" t="s">
        <v>624</v>
      </c>
      <c r="C625" s="15" t="s">
        <v>4733</v>
      </c>
      <c r="D625" s="6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idden="1" x14ac:dyDescent="0.55000000000000004">
      <c r="A626">
        <v>624</v>
      </c>
      <c r="B626" s="14" t="s">
        <v>625</v>
      </c>
      <c r="C626" s="15" t="s">
        <v>4734</v>
      </c>
      <c r="D626" s="6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idden="1" x14ac:dyDescent="0.55000000000000004">
      <c r="A627">
        <v>625</v>
      </c>
      <c r="B627" s="14" t="s">
        <v>626</v>
      </c>
      <c r="C627" s="15" t="s">
        <v>4735</v>
      </c>
      <c r="D627" s="6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idden="1" x14ac:dyDescent="0.55000000000000004">
      <c r="A628">
        <v>626</v>
      </c>
      <c r="B628" s="14" t="s">
        <v>627</v>
      </c>
      <c r="C628" s="15" t="s">
        <v>4736</v>
      </c>
      <c r="D628" s="6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idden="1" x14ac:dyDescent="0.55000000000000004">
      <c r="A629">
        <v>627</v>
      </c>
      <c r="B629" s="14" t="s">
        <v>628</v>
      </c>
      <c r="C629" s="15" t="s">
        <v>4737</v>
      </c>
      <c r="D629" s="6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idden="1" x14ac:dyDescent="0.55000000000000004">
      <c r="A630">
        <v>628</v>
      </c>
      <c r="B630" s="14" t="s">
        <v>629</v>
      </c>
      <c r="C630" s="15" t="s">
        <v>4738</v>
      </c>
      <c r="D630" s="6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idden="1" x14ac:dyDescent="0.55000000000000004">
      <c r="A631">
        <v>629</v>
      </c>
      <c r="B631" s="14" t="s">
        <v>630</v>
      </c>
      <c r="C631" s="15" t="s">
        <v>4739</v>
      </c>
      <c r="D631" s="6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idden="1" x14ac:dyDescent="0.55000000000000004">
      <c r="A632">
        <v>630</v>
      </c>
      <c r="B632" s="14" t="s">
        <v>631</v>
      </c>
      <c r="C632" s="15" t="s">
        <v>4740</v>
      </c>
      <c r="D632" s="6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idden="1" x14ac:dyDescent="0.55000000000000004">
      <c r="A633">
        <v>631</v>
      </c>
      <c r="B633" s="14" t="s">
        <v>632</v>
      </c>
      <c r="C633" s="15" t="s">
        <v>4741</v>
      </c>
      <c r="D633" s="6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idden="1" x14ac:dyDescent="0.55000000000000004">
      <c r="A634">
        <v>632</v>
      </c>
      <c r="B634" s="14" t="s">
        <v>633</v>
      </c>
      <c r="C634" s="15" t="s">
        <v>4742</v>
      </c>
      <c r="D634" s="6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idden="1" x14ac:dyDescent="0.55000000000000004">
      <c r="A635">
        <v>633</v>
      </c>
      <c r="B635" s="14" t="s">
        <v>634</v>
      </c>
      <c r="C635" s="15" t="s">
        <v>4743</v>
      </c>
      <c r="D635" s="6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idden="1" x14ac:dyDescent="0.55000000000000004">
      <c r="A636">
        <v>634</v>
      </c>
      <c r="B636" s="14" t="s">
        <v>635</v>
      </c>
      <c r="C636" s="15" t="s">
        <v>4744</v>
      </c>
      <c r="D636" s="6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idden="1" x14ac:dyDescent="0.55000000000000004">
      <c r="A637">
        <v>635</v>
      </c>
      <c r="B637" s="14" t="s">
        <v>636</v>
      </c>
      <c r="C637" s="15" t="s">
        <v>4745</v>
      </c>
      <c r="D637" s="6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idden="1" x14ac:dyDescent="0.55000000000000004">
      <c r="A638">
        <v>636</v>
      </c>
      <c r="B638" s="14" t="s">
        <v>637</v>
      </c>
      <c r="C638" s="15" t="s">
        <v>4746</v>
      </c>
      <c r="D638" s="6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idden="1" x14ac:dyDescent="0.55000000000000004">
      <c r="A639">
        <v>637</v>
      </c>
      <c r="B639" s="14" t="s">
        <v>638</v>
      </c>
      <c r="C639" s="15" t="s">
        <v>4747</v>
      </c>
      <c r="D639" s="6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55000000000000004">
      <c r="A640">
        <v>638</v>
      </c>
      <c r="B640" s="14" t="s">
        <v>639</v>
      </c>
      <c r="C640" s="15" t="s">
        <v>4748</v>
      </c>
      <c r="D640" s="6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idden="1" x14ac:dyDescent="0.55000000000000004">
      <c r="A641">
        <v>639</v>
      </c>
      <c r="B641" s="14" t="s">
        <v>640</v>
      </c>
      <c r="C641" s="15" t="s">
        <v>4749</v>
      </c>
      <c r="D641" s="6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idden="1" x14ac:dyDescent="0.55000000000000004">
      <c r="A642">
        <v>640</v>
      </c>
      <c r="B642" s="14" t="s">
        <v>641</v>
      </c>
      <c r="C642" s="15" t="s">
        <v>4750</v>
      </c>
      <c r="D642" s="6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 t="shared" ref="O642:O705" si="40">ROUND(E642/D642*100,0)</f>
        <v>144</v>
      </c>
      <c r="P642">
        <f t="shared" ref="P642:P705" si="41">IFERROR(ROUND(E642/L642,2),0)</f>
        <v>50.5</v>
      </c>
      <c r="Q642" s="9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idden="1" x14ac:dyDescent="0.55000000000000004">
      <c r="A643">
        <v>641</v>
      </c>
      <c r="B643" s="14" t="s">
        <v>642</v>
      </c>
      <c r="C643" s="15" t="s">
        <v>4751</v>
      </c>
      <c r="D643" s="6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 t="shared" si="40"/>
        <v>119</v>
      </c>
      <c r="P643">
        <f t="shared" si="41"/>
        <v>151.32</v>
      </c>
      <c r="Q643" s="9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idden="1" x14ac:dyDescent="0.55000000000000004">
      <c r="A644">
        <v>642</v>
      </c>
      <c r="B644" s="14" t="s">
        <v>643</v>
      </c>
      <c r="C644" s="15" t="s">
        <v>4752</v>
      </c>
      <c r="D644" s="6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idden="1" x14ac:dyDescent="0.55000000000000004">
      <c r="A645">
        <v>643</v>
      </c>
      <c r="B645" s="14" t="s">
        <v>644</v>
      </c>
      <c r="C645" s="15" t="s">
        <v>4753</v>
      </c>
      <c r="D645" s="6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idden="1" x14ac:dyDescent="0.55000000000000004">
      <c r="A646">
        <v>644</v>
      </c>
      <c r="B646" s="14" t="s">
        <v>645</v>
      </c>
      <c r="C646" s="15" t="s">
        <v>4754</v>
      </c>
      <c r="D646" s="6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idden="1" x14ac:dyDescent="0.55000000000000004">
      <c r="A647">
        <v>645</v>
      </c>
      <c r="B647" s="14" t="s">
        <v>646</v>
      </c>
      <c r="C647" s="15" t="s">
        <v>4755</v>
      </c>
      <c r="D647" s="6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idden="1" x14ac:dyDescent="0.55000000000000004">
      <c r="A648">
        <v>646</v>
      </c>
      <c r="B648" s="14" t="s">
        <v>647</v>
      </c>
      <c r="C648" s="15" t="s">
        <v>4756</v>
      </c>
      <c r="D648" s="6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idden="1" x14ac:dyDescent="0.55000000000000004">
      <c r="A649">
        <v>647</v>
      </c>
      <c r="B649" s="14" t="s">
        <v>648</v>
      </c>
      <c r="C649" s="15" t="s">
        <v>4757</v>
      </c>
      <c r="D649" s="6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idden="1" x14ac:dyDescent="0.55000000000000004">
      <c r="A650">
        <v>648</v>
      </c>
      <c r="B650" s="14" t="s">
        <v>649</v>
      </c>
      <c r="C650" s="15" t="s">
        <v>4758</v>
      </c>
      <c r="D650" s="6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idden="1" x14ac:dyDescent="0.55000000000000004">
      <c r="A651">
        <v>649</v>
      </c>
      <c r="B651" s="14" t="s">
        <v>650</v>
      </c>
      <c r="C651" s="15" t="s">
        <v>4759</v>
      </c>
      <c r="D651" s="6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idden="1" x14ac:dyDescent="0.55000000000000004">
      <c r="A652">
        <v>650</v>
      </c>
      <c r="B652" s="14" t="s">
        <v>651</v>
      </c>
      <c r="C652" s="15" t="s">
        <v>4760</v>
      </c>
      <c r="D652" s="6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idden="1" x14ac:dyDescent="0.55000000000000004">
      <c r="A653">
        <v>651</v>
      </c>
      <c r="B653" s="14" t="s">
        <v>652</v>
      </c>
      <c r="C653" s="15" t="s">
        <v>4761</v>
      </c>
      <c r="D653" s="6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idden="1" x14ac:dyDescent="0.55000000000000004">
      <c r="A654">
        <v>652</v>
      </c>
      <c r="B654" s="14" t="s">
        <v>653</v>
      </c>
      <c r="C654" s="15" t="s">
        <v>4762</v>
      </c>
      <c r="D654" s="6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idden="1" x14ac:dyDescent="0.55000000000000004">
      <c r="A655">
        <v>653</v>
      </c>
      <c r="B655" s="14" t="s">
        <v>654</v>
      </c>
      <c r="C655" s="15" t="s">
        <v>4763</v>
      </c>
      <c r="D655" s="6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idden="1" x14ac:dyDescent="0.55000000000000004">
      <c r="A656">
        <v>654</v>
      </c>
      <c r="B656" s="14" t="s">
        <v>655</v>
      </c>
      <c r="C656" s="15" t="s">
        <v>4764</v>
      </c>
      <c r="D656" s="6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idden="1" x14ac:dyDescent="0.55000000000000004">
      <c r="A657">
        <v>655</v>
      </c>
      <c r="B657" s="14" t="s">
        <v>656</v>
      </c>
      <c r="C657" s="15" t="s">
        <v>4765</v>
      </c>
      <c r="D657" s="6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idden="1" x14ac:dyDescent="0.55000000000000004">
      <c r="A658">
        <v>656</v>
      </c>
      <c r="B658" s="14" t="s">
        <v>657</v>
      </c>
      <c r="C658" s="15" t="s">
        <v>4766</v>
      </c>
      <c r="D658" s="6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idden="1" x14ac:dyDescent="0.55000000000000004">
      <c r="A659">
        <v>657</v>
      </c>
      <c r="B659" s="14" t="s">
        <v>658</v>
      </c>
      <c r="C659" s="15" t="s">
        <v>4767</v>
      </c>
      <c r="D659" s="6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idden="1" x14ac:dyDescent="0.55000000000000004">
      <c r="A660">
        <v>658</v>
      </c>
      <c r="B660" s="14" t="s">
        <v>659</v>
      </c>
      <c r="C660" s="15" t="s">
        <v>4768</v>
      </c>
      <c r="D660" s="6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55000000000000004">
      <c r="A661">
        <v>659</v>
      </c>
      <c r="B661" s="14" t="s">
        <v>660</v>
      </c>
      <c r="C661" s="15" t="s">
        <v>4769</v>
      </c>
      <c r="D661" s="6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idden="1" x14ac:dyDescent="0.55000000000000004">
      <c r="A662">
        <v>660</v>
      </c>
      <c r="B662" s="14" t="s">
        <v>661</v>
      </c>
      <c r="C662" s="15" t="s">
        <v>4770</v>
      </c>
      <c r="D662" s="6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idden="1" x14ac:dyDescent="0.55000000000000004">
      <c r="A663">
        <v>661</v>
      </c>
      <c r="B663" s="14" t="s">
        <v>662</v>
      </c>
      <c r="C663" s="15" t="s">
        <v>4771</v>
      </c>
      <c r="D663" s="6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idden="1" x14ac:dyDescent="0.55000000000000004">
      <c r="A664">
        <v>662</v>
      </c>
      <c r="B664" s="14" t="s">
        <v>663</v>
      </c>
      <c r="C664" s="15" t="s">
        <v>4772</v>
      </c>
      <c r="D664" s="6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idden="1" x14ac:dyDescent="0.55000000000000004">
      <c r="A665">
        <v>663</v>
      </c>
      <c r="B665" s="14" t="s">
        <v>664</v>
      </c>
      <c r="C665" s="15" t="s">
        <v>4773</v>
      </c>
      <c r="D665" s="6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idden="1" x14ac:dyDescent="0.55000000000000004">
      <c r="A666">
        <v>664</v>
      </c>
      <c r="B666" s="14" t="s">
        <v>665</v>
      </c>
      <c r="C666" s="15" t="s">
        <v>4774</v>
      </c>
      <c r="D666" s="6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idden="1" x14ac:dyDescent="0.55000000000000004">
      <c r="A667">
        <v>665</v>
      </c>
      <c r="B667" s="14" t="s">
        <v>666</v>
      </c>
      <c r="C667" s="15" t="s">
        <v>4775</v>
      </c>
      <c r="D667" s="6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idden="1" x14ac:dyDescent="0.55000000000000004">
      <c r="A668">
        <v>666</v>
      </c>
      <c r="B668" s="14" t="s">
        <v>667</v>
      </c>
      <c r="C668" s="15" t="s">
        <v>4776</v>
      </c>
      <c r="D668" s="6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idden="1" x14ac:dyDescent="0.55000000000000004">
      <c r="A669">
        <v>667</v>
      </c>
      <c r="B669" s="14" t="s">
        <v>668</v>
      </c>
      <c r="C669" s="15" t="s">
        <v>4777</v>
      </c>
      <c r="D669" s="6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idden="1" x14ac:dyDescent="0.55000000000000004">
      <c r="A670">
        <v>668</v>
      </c>
      <c r="B670" s="14" t="s">
        <v>669</v>
      </c>
      <c r="C670" s="15" t="s">
        <v>4778</v>
      </c>
      <c r="D670" s="6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idden="1" x14ac:dyDescent="0.55000000000000004">
      <c r="A671">
        <v>669</v>
      </c>
      <c r="B671" s="14" t="s">
        <v>670</v>
      </c>
      <c r="C671" s="15" t="s">
        <v>4779</v>
      </c>
      <c r="D671" s="6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idden="1" x14ac:dyDescent="0.55000000000000004">
      <c r="A672">
        <v>670</v>
      </c>
      <c r="B672" s="14" t="s">
        <v>671</v>
      </c>
      <c r="C672" s="15" t="s">
        <v>4780</v>
      </c>
      <c r="D672" s="6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idden="1" x14ac:dyDescent="0.55000000000000004">
      <c r="A673">
        <v>671</v>
      </c>
      <c r="B673" s="14" t="s">
        <v>672</v>
      </c>
      <c r="C673" s="15" t="s">
        <v>4781</v>
      </c>
      <c r="D673" s="6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idden="1" x14ac:dyDescent="0.55000000000000004">
      <c r="A674">
        <v>672</v>
      </c>
      <c r="B674" s="14" t="s">
        <v>673</v>
      </c>
      <c r="C674" s="15" t="s">
        <v>4782</v>
      </c>
      <c r="D674" s="6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idden="1" x14ac:dyDescent="0.55000000000000004">
      <c r="A675">
        <v>673</v>
      </c>
      <c r="B675" s="14" t="s">
        <v>674</v>
      </c>
      <c r="C675" s="15" t="s">
        <v>4783</v>
      </c>
      <c r="D675" s="6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idden="1" x14ac:dyDescent="0.55000000000000004">
      <c r="A676">
        <v>674</v>
      </c>
      <c r="B676" s="14" t="s">
        <v>675</v>
      </c>
      <c r="C676" s="15" t="s">
        <v>4784</v>
      </c>
      <c r="D676" s="6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idden="1" x14ac:dyDescent="0.55000000000000004">
      <c r="A677">
        <v>675</v>
      </c>
      <c r="B677" s="14" t="s">
        <v>676</v>
      </c>
      <c r="C677" s="15" t="s">
        <v>4785</v>
      </c>
      <c r="D677" s="6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idden="1" x14ac:dyDescent="0.55000000000000004">
      <c r="A678">
        <v>676</v>
      </c>
      <c r="B678" s="14" t="s">
        <v>677</v>
      </c>
      <c r="C678" s="15" t="s">
        <v>4786</v>
      </c>
      <c r="D678" s="6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idden="1" x14ac:dyDescent="0.55000000000000004">
      <c r="A679">
        <v>677</v>
      </c>
      <c r="B679" s="14" t="s">
        <v>678</v>
      </c>
      <c r="C679" s="15" t="s">
        <v>4787</v>
      </c>
      <c r="D679" s="6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idden="1" x14ac:dyDescent="0.55000000000000004">
      <c r="A680">
        <v>678</v>
      </c>
      <c r="B680" s="14" t="s">
        <v>679</v>
      </c>
      <c r="C680" s="15" t="s">
        <v>4788</v>
      </c>
      <c r="D680" s="6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idden="1" x14ac:dyDescent="0.55000000000000004">
      <c r="A681">
        <v>679</v>
      </c>
      <c r="B681" s="14" t="s">
        <v>680</v>
      </c>
      <c r="C681" s="15" t="s">
        <v>4789</v>
      </c>
      <c r="D681" s="6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idden="1" x14ac:dyDescent="0.55000000000000004">
      <c r="A682">
        <v>680</v>
      </c>
      <c r="B682" s="14" t="s">
        <v>681</v>
      </c>
      <c r="C682" s="15" t="s">
        <v>4790</v>
      </c>
      <c r="D682" s="6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idden="1" x14ac:dyDescent="0.55000000000000004">
      <c r="A683">
        <v>681</v>
      </c>
      <c r="B683" s="14" t="s">
        <v>682</v>
      </c>
      <c r="C683" s="15" t="s">
        <v>4791</v>
      </c>
      <c r="D683" s="6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idden="1" x14ac:dyDescent="0.55000000000000004">
      <c r="A684">
        <v>682</v>
      </c>
      <c r="B684" s="14" t="s">
        <v>683</v>
      </c>
      <c r="C684" s="15" t="s">
        <v>4792</v>
      </c>
      <c r="D684" s="6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idden="1" x14ac:dyDescent="0.55000000000000004">
      <c r="A685">
        <v>683</v>
      </c>
      <c r="B685" s="14" t="s">
        <v>684</v>
      </c>
      <c r="C685" s="15" t="s">
        <v>4793</v>
      </c>
      <c r="D685" s="6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idden="1" x14ac:dyDescent="0.55000000000000004">
      <c r="A686">
        <v>684</v>
      </c>
      <c r="B686" s="14" t="s">
        <v>685</v>
      </c>
      <c r="C686" s="15" t="s">
        <v>4794</v>
      </c>
      <c r="D686" s="6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idden="1" x14ac:dyDescent="0.55000000000000004">
      <c r="A687">
        <v>685</v>
      </c>
      <c r="B687" s="14" t="s">
        <v>686</v>
      </c>
      <c r="C687" s="15" t="s">
        <v>4795</v>
      </c>
      <c r="D687" s="6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idden="1" x14ac:dyDescent="0.55000000000000004">
      <c r="A688">
        <v>686</v>
      </c>
      <c r="B688" s="14" t="s">
        <v>687</v>
      </c>
      <c r="C688" s="15" t="s">
        <v>4796</v>
      </c>
      <c r="D688" s="6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idden="1" x14ac:dyDescent="0.55000000000000004">
      <c r="A689">
        <v>687</v>
      </c>
      <c r="B689" s="14" t="s">
        <v>688</v>
      </c>
      <c r="C689" s="15" t="s">
        <v>4797</v>
      </c>
      <c r="D689" s="6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idden="1" x14ac:dyDescent="0.55000000000000004">
      <c r="A690">
        <v>688</v>
      </c>
      <c r="B690" s="14" t="s">
        <v>689</v>
      </c>
      <c r="C690" s="15" t="s">
        <v>4798</v>
      </c>
      <c r="D690" s="6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idden="1" x14ac:dyDescent="0.55000000000000004">
      <c r="A691">
        <v>689</v>
      </c>
      <c r="B691" s="14" t="s">
        <v>690</v>
      </c>
      <c r="C691" s="15" t="s">
        <v>4799</v>
      </c>
      <c r="D691" s="6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idden="1" x14ac:dyDescent="0.55000000000000004">
      <c r="A692">
        <v>690</v>
      </c>
      <c r="B692" s="14" t="s">
        <v>691</v>
      </c>
      <c r="C692" s="15" t="s">
        <v>4800</v>
      </c>
      <c r="D692" s="6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idden="1" x14ac:dyDescent="0.55000000000000004">
      <c r="A693">
        <v>691</v>
      </c>
      <c r="B693" s="14" t="s">
        <v>692</v>
      </c>
      <c r="C693" s="15" t="s">
        <v>4801</v>
      </c>
      <c r="D693" s="6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idden="1" x14ac:dyDescent="0.55000000000000004">
      <c r="A694">
        <v>692</v>
      </c>
      <c r="B694" s="14" t="s">
        <v>693</v>
      </c>
      <c r="C694" s="15" t="s">
        <v>4802</v>
      </c>
      <c r="D694" s="6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idden="1" x14ac:dyDescent="0.55000000000000004">
      <c r="A695">
        <v>693</v>
      </c>
      <c r="B695" s="14" t="s">
        <v>694</v>
      </c>
      <c r="C695" s="15" t="s">
        <v>4803</v>
      </c>
      <c r="D695" s="6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idden="1" x14ac:dyDescent="0.55000000000000004">
      <c r="A696">
        <v>694</v>
      </c>
      <c r="B696" s="14" t="s">
        <v>695</v>
      </c>
      <c r="C696" s="15" t="s">
        <v>4804</v>
      </c>
      <c r="D696" s="6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idden="1" x14ac:dyDescent="0.55000000000000004">
      <c r="A697">
        <v>695</v>
      </c>
      <c r="B697" s="14" t="s">
        <v>696</v>
      </c>
      <c r="C697" s="15" t="s">
        <v>4805</v>
      </c>
      <c r="D697" s="6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idden="1" x14ac:dyDescent="0.55000000000000004">
      <c r="A698">
        <v>696</v>
      </c>
      <c r="B698" s="14" t="s">
        <v>697</v>
      </c>
      <c r="C698" s="15" t="s">
        <v>4806</v>
      </c>
      <c r="D698" s="6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idden="1" x14ac:dyDescent="0.55000000000000004">
      <c r="A699">
        <v>697</v>
      </c>
      <c r="B699" s="14" t="s">
        <v>698</v>
      </c>
      <c r="C699" s="15" t="s">
        <v>4807</v>
      </c>
      <c r="D699" s="6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idden="1" x14ac:dyDescent="0.55000000000000004">
      <c r="A700">
        <v>698</v>
      </c>
      <c r="B700" s="14" t="s">
        <v>699</v>
      </c>
      <c r="C700" s="15" t="s">
        <v>4808</v>
      </c>
      <c r="D700" s="6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idden="1" x14ac:dyDescent="0.55000000000000004">
      <c r="A701">
        <v>699</v>
      </c>
      <c r="B701" s="14" t="s">
        <v>700</v>
      </c>
      <c r="C701" s="15" t="s">
        <v>4809</v>
      </c>
      <c r="D701" s="6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idden="1" x14ac:dyDescent="0.55000000000000004">
      <c r="A702">
        <v>700</v>
      </c>
      <c r="B702" s="14" t="s">
        <v>701</v>
      </c>
      <c r="C702" s="15" t="s">
        <v>4810</v>
      </c>
      <c r="D702" s="6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idden="1" x14ac:dyDescent="0.55000000000000004">
      <c r="A703">
        <v>701</v>
      </c>
      <c r="B703" s="14" t="s">
        <v>702</v>
      </c>
      <c r="C703" s="15" t="s">
        <v>4811</v>
      </c>
      <c r="D703" s="6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idden="1" x14ac:dyDescent="0.55000000000000004">
      <c r="A704">
        <v>702</v>
      </c>
      <c r="B704" s="14" t="s">
        <v>703</v>
      </c>
      <c r="C704" s="15" t="s">
        <v>4812</v>
      </c>
      <c r="D704" s="6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idden="1" x14ac:dyDescent="0.55000000000000004">
      <c r="A705">
        <v>703</v>
      </c>
      <c r="B705" s="14" t="s">
        <v>704</v>
      </c>
      <c r="C705" s="15" t="s">
        <v>4813</v>
      </c>
      <c r="D705" s="6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idden="1" x14ac:dyDescent="0.55000000000000004">
      <c r="A706">
        <v>704</v>
      </c>
      <c r="B706" s="14" t="s">
        <v>705</v>
      </c>
      <c r="C706" s="15" t="s">
        <v>4814</v>
      </c>
      <c r="D706" s="6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ref="O706:O769" si="44">ROUND(E706/D706*100,0)</f>
        <v>1</v>
      </c>
      <c r="P706">
        <f t="shared" ref="P706:P769" si="45">IFERROR(ROUND(E706/L706,2),0)</f>
        <v>120.25</v>
      </c>
      <c r="Q706" s="9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idden="1" x14ac:dyDescent="0.55000000000000004">
      <c r="A707">
        <v>705</v>
      </c>
      <c r="B707" s="14" t="s">
        <v>706</v>
      </c>
      <c r="C707" s="15" t="s">
        <v>4815</v>
      </c>
      <c r="D707" s="6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si="44"/>
        <v>1</v>
      </c>
      <c r="P707">
        <f t="shared" si="45"/>
        <v>195.4</v>
      </c>
      <c r="Q707" s="9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idden="1" x14ac:dyDescent="0.55000000000000004">
      <c r="A708">
        <v>706</v>
      </c>
      <c r="B708" s="14" t="s">
        <v>707</v>
      </c>
      <c r="C708" s="15" t="s">
        <v>4816</v>
      </c>
      <c r="D708" s="6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idden="1" x14ac:dyDescent="0.55000000000000004">
      <c r="A709">
        <v>707</v>
      </c>
      <c r="B709" s="14" t="s">
        <v>708</v>
      </c>
      <c r="C709" s="15" t="s">
        <v>4817</v>
      </c>
      <c r="D709" s="6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idden="1" x14ac:dyDescent="0.55000000000000004">
      <c r="A710">
        <v>708</v>
      </c>
      <c r="B710" s="14" t="s">
        <v>709</v>
      </c>
      <c r="C710" s="15" t="s">
        <v>4818</v>
      </c>
      <c r="D710" s="6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idden="1" x14ac:dyDescent="0.55000000000000004">
      <c r="A711">
        <v>709</v>
      </c>
      <c r="B711" s="14" t="s">
        <v>710</v>
      </c>
      <c r="C711" s="15" t="s">
        <v>4819</v>
      </c>
      <c r="D711" s="6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idden="1" x14ac:dyDescent="0.55000000000000004">
      <c r="A712">
        <v>710</v>
      </c>
      <c r="B712" s="14" t="s">
        <v>711</v>
      </c>
      <c r="C712" s="15" t="s">
        <v>4820</v>
      </c>
      <c r="D712" s="6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idden="1" x14ac:dyDescent="0.55000000000000004">
      <c r="A713">
        <v>711</v>
      </c>
      <c r="B713" s="14" t="s">
        <v>712</v>
      </c>
      <c r="C713" s="15" t="s">
        <v>4821</v>
      </c>
      <c r="D713" s="6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idden="1" x14ac:dyDescent="0.55000000000000004">
      <c r="A714">
        <v>712</v>
      </c>
      <c r="B714" s="14" t="s">
        <v>713</v>
      </c>
      <c r="C714" s="15" t="s">
        <v>4822</v>
      </c>
      <c r="D714" s="6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idden="1" x14ac:dyDescent="0.55000000000000004">
      <c r="A715">
        <v>713</v>
      </c>
      <c r="B715" s="14" t="s">
        <v>714</v>
      </c>
      <c r="C715" s="15" t="s">
        <v>4823</v>
      </c>
      <c r="D715" s="6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idden="1" x14ac:dyDescent="0.55000000000000004">
      <c r="A716">
        <v>714</v>
      </c>
      <c r="B716" s="14" t="s">
        <v>715</v>
      </c>
      <c r="C716" s="15" t="s">
        <v>4824</v>
      </c>
      <c r="D716" s="6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idden="1" x14ac:dyDescent="0.55000000000000004">
      <c r="A717">
        <v>715</v>
      </c>
      <c r="B717" s="14" t="s">
        <v>716</v>
      </c>
      <c r="C717" s="15" t="s">
        <v>4825</v>
      </c>
      <c r="D717" s="6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idden="1" x14ac:dyDescent="0.55000000000000004">
      <c r="A718">
        <v>716</v>
      </c>
      <c r="B718" s="14" t="s">
        <v>717</v>
      </c>
      <c r="C718" s="15" t="s">
        <v>4826</v>
      </c>
      <c r="D718" s="6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idden="1" x14ac:dyDescent="0.55000000000000004">
      <c r="A719">
        <v>717</v>
      </c>
      <c r="B719" s="14" t="s">
        <v>718</v>
      </c>
      <c r="C719" s="15" t="s">
        <v>4827</v>
      </c>
      <c r="D719" s="6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idden="1" x14ac:dyDescent="0.55000000000000004">
      <c r="A720">
        <v>718</v>
      </c>
      <c r="B720" s="14" t="s">
        <v>719</v>
      </c>
      <c r="C720" s="15" t="s">
        <v>4828</v>
      </c>
      <c r="D720" s="6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idden="1" x14ac:dyDescent="0.55000000000000004">
      <c r="A721">
        <v>719</v>
      </c>
      <c r="B721" s="14" t="s">
        <v>720</v>
      </c>
      <c r="C721" s="15" t="s">
        <v>4829</v>
      </c>
      <c r="D721" s="6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idden="1" x14ac:dyDescent="0.55000000000000004">
      <c r="A722">
        <v>720</v>
      </c>
      <c r="B722" s="14" t="s">
        <v>721</v>
      </c>
      <c r="C722" s="15" t="s">
        <v>4830</v>
      </c>
      <c r="D722" s="6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idden="1" x14ac:dyDescent="0.55000000000000004">
      <c r="A723">
        <v>721</v>
      </c>
      <c r="B723" s="14" t="s">
        <v>722</v>
      </c>
      <c r="C723" s="15" t="s">
        <v>4831</v>
      </c>
      <c r="D723" s="6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idden="1" x14ac:dyDescent="0.55000000000000004">
      <c r="A724">
        <v>722</v>
      </c>
      <c r="B724" s="14" t="s">
        <v>723</v>
      </c>
      <c r="C724" s="15" t="s">
        <v>4832</v>
      </c>
      <c r="D724" s="6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idden="1" x14ac:dyDescent="0.55000000000000004">
      <c r="A725">
        <v>723</v>
      </c>
      <c r="B725" s="14" t="s">
        <v>724</v>
      </c>
      <c r="C725" s="15" t="s">
        <v>4833</v>
      </c>
      <c r="D725" s="6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idden="1" x14ac:dyDescent="0.55000000000000004">
      <c r="A726">
        <v>724</v>
      </c>
      <c r="B726" s="14" t="s">
        <v>725</v>
      </c>
      <c r="C726" s="15" t="s">
        <v>4834</v>
      </c>
      <c r="D726" s="6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idden="1" x14ac:dyDescent="0.55000000000000004">
      <c r="A727">
        <v>725</v>
      </c>
      <c r="B727" s="14" t="s">
        <v>726</v>
      </c>
      <c r="C727" s="15" t="s">
        <v>4835</v>
      </c>
      <c r="D727" s="6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idden="1" x14ac:dyDescent="0.55000000000000004">
      <c r="A728">
        <v>726</v>
      </c>
      <c r="B728" s="14" t="s">
        <v>727</v>
      </c>
      <c r="C728" s="15" t="s">
        <v>4836</v>
      </c>
      <c r="D728" s="6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idden="1" x14ac:dyDescent="0.55000000000000004">
      <c r="A729">
        <v>727</v>
      </c>
      <c r="B729" s="14" t="s">
        <v>728</v>
      </c>
      <c r="C729" s="15" t="s">
        <v>4837</v>
      </c>
      <c r="D729" s="6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idden="1" x14ac:dyDescent="0.55000000000000004">
      <c r="A730">
        <v>728</v>
      </c>
      <c r="B730" s="14" t="s">
        <v>729</v>
      </c>
      <c r="C730" s="15" t="s">
        <v>4838</v>
      </c>
      <c r="D730" s="6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idden="1" x14ac:dyDescent="0.55000000000000004">
      <c r="A731">
        <v>729</v>
      </c>
      <c r="B731" s="14" t="s">
        <v>730</v>
      </c>
      <c r="C731" s="15" t="s">
        <v>4839</v>
      </c>
      <c r="D731" s="6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idden="1" x14ac:dyDescent="0.55000000000000004">
      <c r="A732">
        <v>730</v>
      </c>
      <c r="B732" s="14" t="s">
        <v>731</v>
      </c>
      <c r="C732" s="15" t="s">
        <v>4840</v>
      </c>
      <c r="D732" s="6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idden="1" x14ac:dyDescent="0.55000000000000004">
      <c r="A733">
        <v>731</v>
      </c>
      <c r="B733" s="14" t="s">
        <v>732</v>
      </c>
      <c r="C733" s="15" t="s">
        <v>4841</v>
      </c>
      <c r="D733" s="6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idden="1" x14ac:dyDescent="0.55000000000000004">
      <c r="A734">
        <v>732</v>
      </c>
      <c r="B734" s="14" t="s">
        <v>733</v>
      </c>
      <c r="C734" s="15" t="s">
        <v>4842</v>
      </c>
      <c r="D734" s="6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idden="1" x14ac:dyDescent="0.55000000000000004">
      <c r="A735">
        <v>733</v>
      </c>
      <c r="B735" s="14" t="s">
        <v>734</v>
      </c>
      <c r="C735" s="15" t="s">
        <v>4843</v>
      </c>
      <c r="D735" s="6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idden="1" x14ac:dyDescent="0.55000000000000004">
      <c r="A736">
        <v>734</v>
      </c>
      <c r="B736" s="14" t="s">
        <v>735</v>
      </c>
      <c r="C736" s="15" t="s">
        <v>4844</v>
      </c>
      <c r="D736" s="6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idden="1" x14ac:dyDescent="0.55000000000000004">
      <c r="A737">
        <v>735</v>
      </c>
      <c r="B737" s="14" t="s">
        <v>736</v>
      </c>
      <c r="C737" s="15" t="s">
        <v>4845</v>
      </c>
      <c r="D737" s="6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idden="1" x14ac:dyDescent="0.55000000000000004">
      <c r="A738">
        <v>736</v>
      </c>
      <c r="B738" s="14" t="s">
        <v>737</v>
      </c>
      <c r="C738" s="15" t="s">
        <v>4846</v>
      </c>
      <c r="D738" s="6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idden="1" x14ac:dyDescent="0.55000000000000004">
      <c r="A739">
        <v>737</v>
      </c>
      <c r="B739" s="14" t="s">
        <v>738</v>
      </c>
      <c r="C739" s="15" t="s">
        <v>4847</v>
      </c>
      <c r="D739" s="6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idden="1" x14ac:dyDescent="0.55000000000000004">
      <c r="A740">
        <v>738</v>
      </c>
      <c r="B740" s="14" t="s">
        <v>739</v>
      </c>
      <c r="C740" s="15" t="s">
        <v>4848</v>
      </c>
      <c r="D740" s="6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idden="1" x14ac:dyDescent="0.55000000000000004">
      <c r="A741">
        <v>739</v>
      </c>
      <c r="B741" s="14" t="s">
        <v>740</v>
      </c>
      <c r="C741" s="15" t="s">
        <v>4849</v>
      </c>
      <c r="D741" s="6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idden="1" x14ac:dyDescent="0.55000000000000004">
      <c r="A742">
        <v>740</v>
      </c>
      <c r="B742" s="14" t="s">
        <v>741</v>
      </c>
      <c r="C742" s="15" t="s">
        <v>4850</v>
      </c>
      <c r="D742" s="6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idden="1" x14ac:dyDescent="0.55000000000000004">
      <c r="A743">
        <v>741</v>
      </c>
      <c r="B743" s="14" t="s">
        <v>742</v>
      </c>
      <c r="C743" s="15" t="s">
        <v>4851</v>
      </c>
      <c r="D743" s="6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idden="1" x14ac:dyDescent="0.55000000000000004">
      <c r="A744">
        <v>742</v>
      </c>
      <c r="B744" s="14" t="s">
        <v>743</v>
      </c>
      <c r="C744" s="15" t="s">
        <v>4852</v>
      </c>
      <c r="D744" s="6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idden="1" x14ac:dyDescent="0.55000000000000004">
      <c r="A745">
        <v>743</v>
      </c>
      <c r="B745" s="14" t="s">
        <v>744</v>
      </c>
      <c r="C745" s="15" t="s">
        <v>4853</v>
      </c>
      <c r="D745" s="6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idden="1" x14ac:dyDescent="0.55000000000000004">
      <c r="A746">
        <v>744</v>
      </c>
      <c r="B746" s="14" t="s">
        <v>745</v>
      </c>
      <c r="C746" s="15" t="s">
        <v>4854</v>
      </c>
      <c r="D746" s="6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idden="1" x14ac:dyDescent="0.55000000000000004">
      <c r="A747">
        <v>745</v>
      </c>
      <c r="B747" s="14" t="s">
        <v>746</v>
      </c>
      <c r="C747" s="15" t="s">
        <v>4855</v>
      </c>
      <c r="D747" s="6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idden="1" x14ac:dyDescent="0.55000000000000004">
      <c r="A748">
        <v>746</v>
      </c>
      <c r="B748" s="14" t="s">
        <v>747</v>
      </c>
      <c r="C748" s="15" t="s">
        <v>4856</v>
      </c>
      <c r="D748" s="6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idden="1" x14ac:dyDescent="0.55000000000000004">
      <c r="A749">
        <v>747</v>
      </c>
      <c r="B749" s="14" t="s">
        <v>748</v>
      </c>
      <c r="C749" s="15" t="s">
        <v>4857</v>
      </c>
      <c r="D749" s="6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idden="1" x14ac:dyDescent="0.55000000000000004">
      <c r="A750">
        <v>748</v>
      </c>
      <c r="B750" s="14" t="s">
        <v>749</v>
      </c>
      <c r="C750" s="15" t="s">
        <v>4858</v>
      </c>
      <c r="D750" s="6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idden="1" x14ac:dyDescent="0.55000000000000004">
      <c r="A751">
        <v>749</v>
      </c>
      <c r="B751" s="14" t="s">
        <v>750</v>
      </c>
      <c r="C751" s="15" t="s">
        <v>4859</v>
      </c>
      <c r="D751" s="6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idden="1" x14ac:dyDescent="0.55000000000000004">
      <c r="A752">
        <v>750</v>
      </c>
      <c r="B752" s="14" t="s">
        <v>751</v>
      </c>
      <c r="C752" s="15" t="s">
        <v>4860</v>
      </c>
      <c r="D752" s="6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idden="1" x14ac:dyDescent="0.55000000000000004">
      <c r="A753">
        <v>751</v>
      </c>
      <c r="B753" s="14" t="s">
        <v>752</v>
      </c>
      <c r="C753" s="15" t="s">
        <v>4861</v>
      </c>
      <c r="D753" s="6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idden="1" x14ac:dyDescent="0.55000000000000004">
      <c r="A754">
        <v>752</v>
      </c>
      <c r="B754" s="14" t="s">
        <v>753</v>
      </c>
      <c r="C754" s="15" t="s">
        <v>4862</v>
      </c>
      <c r="D754" s="6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idden="1" x14ac:dyDescent="0.55000000000000004">
      <c r="A755">
        <v>753</v>
      </c>
      <c r="B755" s="14" t="s">
        <v>754</v>
      </c>
      <c r="C755" s="15" t="s">
        <v>4863</v>
      </c>
      <c r="D755" s="6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idden="1" x14ac:dyDescent="0.55000000000000004">
      <c r="A756">
        <v>754</v>
      </c>
      <c r="B756" s="14" t="s">
        <v>755</v>
      </c>
      <c r="C756" s="15" t="s">
        <v>4864</v>
      </c>
      <c r="D756" s="6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idden="1" x14ac:dyDescent="0.55000000000000004">
      <c r="A757">
        <v>755</v>
      </c>
      <c r="B757" s="14" t="s">
        <v>756</v>
      </c>
      <c r="C757" s="15" t="s">
        <v>4865</v>
      </c>
      <c r="D757" s="6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idden="1" x14ac:dyDescent="0.55000000000000004">
      <c r="A758">
        <v>756</v>
      </c>
      <c r="B758" s="14" t="s">
        <v>757</v>
      </c>
      <c r="C758" s="15" t="s">
        <v>4866</v>
      </c>
      <c r="D758" s="6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idden="1" x14ac:dyDescent="0.55000000000000004">
      <c r="A759">
        <v>757</v>
      </c>
      <c r="B759" s="14" t="s">
        <v>758</v>
      </c>
      <c r="C759" s="15" t="s">
        <v>4867</v>
      </c>
      <c r="D759" s="6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idden="1" x14ac:dyDescent="0.55000000000000004">
      <c r="A760">
        <v>758</v>
      </c>
      <c r="B760" s="14" t="s">
        <v>759</v>
      </c>
      <c r="C760" s="15" t="s">
        <v>4868</v>
      </c>
      <c r="D760" s="6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idden="1" x14ac:dyDescent="0.55000000000000004">
      <c r="A761">
        <v>759</v>
      </c>
      <c r="B761" s="14" t="s">
        <v>760</v>
      </c>
      <c r="C761" s="15" t="s">
        <v>4869</v>
      </c>
      <c r="D761" s="6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idden="1" x14ac:dyDescent="0.55000000000000004">
      <c r="A762">
        <v>760</v>
      </c>
      <c r="B762" s="14" t="s">
        <v>761</v>
      </c>
      <c r="C762" s="15" t="s">
        <v>4870</v>
      </c>
      <c r="D762" s="6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idden="1" x14ac:dyDescent="0.55000000000000004">
      <c r="A763">
        <v>761</v>
      </c>
      <c r="B763" s="14" t="s">
        <v>762</v>
      </c>
      <c r="C763" s="15" t="s">
        <v>4871</v>
      </c>
      <c r="D763" s="6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idden="1" x14ac:dyDescent="0.55000000000000004">
      <c r="A764">
        <v>762</v>
      </c>
      <c r="B764" s="14" t="s">
        <v>763</v>
      </c>
      <c r="C764" s="15" t="s">
        <v>4872</v>
      </c>
      <c r="D764" s="6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idden="1" x14ac:dyDescent="0.55000000000000004">
      <c r="A765">
        <v>763</v>
      </c>
      <c r="B765" s="14" t="s">
        <v>764</v>
      </c>
      <c r="C765" s="15" t="s">
        <v>4873</v>
      </c>
      <c r="D765" s="6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idden="1" x14ac:dyDescent="0.55000000000000004">
      <c r="A766">
        <v>764</v>
      </c>
      <c r="B766" s="14" t="s">
        <v>765</v>
      </c>
      <c r="C766" s="15" t="s">
        <v>4874</v>
      </c>
      <c r="D766" s="6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idden="1" x14ac:dyDescent="0.55000000000000004">
      <c r="A767">
        <v>765</v>
      </c>
      <c r="B767" s="14" t="s">
        <v>766</v>
      </c>
      <c r="C767" s="15" t="s">
        <v>4875</v>
      </c>
      <c r="D767" s="6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idden="1" x14ac:dyDescent="0.55000000000000004">
      <c r="A768">
        <v>766</v>
      </c>
      <c r="B768" s="14" t="s">
        <v>767</v>
      </c>
      <c r="C768" s="15" t="s">
        <v>4876</v>
      </c>
      <c r="D768" s="6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idden="1" x14ac:dyDescent="0.55000000000000004">
      <c r="A769">
        <v>767</v>
      </c>
      <c r="B769" s="14" t="s">
        <v>768</v>
      </c>
      <c r="C769" s="15" t="s">
        <v>4877</v>
      </c>
      <c r="D769" s="6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idden="1" x14ac:dyDescent="0.55000000000000004">
      <c r="A770">
        <v>768</v>
      </c>
      <c r="B770" s="14" t="s">
        <v>769</v>
      </c>
      <c r="C770" s="15" t="s">
        <v>4878</v>
      </c>
      <c r="D770" s="6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ref="O770:O833" si="48">ROUND(E770/D770*100,0)</f>
        <v>0</v>
      </c>
      <c r="P770">
        <f t="shared" ref="P770:P833" si="49">IFERROR(ROUND(E770/L770,2),0)</f>
        <v>0</v>
      </c>
      <c r="Q770" s="9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idden="1" x14ac:dyDescent="0.55000000000000004">
      <c r="A771">
        <v>769</v>
      </c>
      <c r="B771" s="14" t="s">
        <v>770</v>
      </c>
      <c r="C771" s="15" t="s">
        <v>4879</v>
      </c>
      <c r="D771" s="6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si="48"/>
        <v>41</v>
      </c>
      <c r="P771">
        <f t="shared" si="49"/>
        <v>31.85</v>
      </c>
      <c r="Q771" s="9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idden="1" x14ac:dyDescent="0.55000000000000004">
      <c r="A772">
        <v>770</v>
      </c>
      <c r="B772" s="14" t="s">
        <v>771</v>
      </c>
      <c r="C772" s="15" t="s">
        <v>4880</v>
      </c>
      <c r="D772" s="6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idden="1" x14ac:dyDescent="0.55000000000000004">
      <c r="A773">
        <v>771</v>
      </c>
      <c r="B773" s="14" t="s">
        <v>772</v>
      </c>
      <c r="C773" s="15" t="s">
        <v>4881</v>
      </c>
      <c r="D773" s="6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idden="1" x14ac:dyDescent="0.55000000000000004">
      <c r="A774">
        <v>772</v>
      </c>
      <c r="B774" s="14" t="s">
        <v>773</v>
      </c>
      <c r="C774" s="15" t="s">
        <v>4882</v>
      </c>
      <c r="D774" s="6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idden="1" x14ac:dyDescent="0.55000000000000004">
      <c r="A775">
        <v>773</v>
      </c>
      <c r="B775" s="14" t="s">
        <v>774</v>
      </c>
      <c r="C775" s="15" t="s">
        <v>4883</v>
      </c>
      <c r="D775" s="6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idden="1" x14ac:dyDescent="0.55000000000000004">
      <c r="A776">
        <v>774</v>
      </c>
      <c r="B776" s="14" t="s">
        <v>775</v>
      </c>
      <c r="C776" s="15" t="s">
        <v>4884</v>
      </c>
      <c r="D776" s="6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idden="1" x14ac:dyDescent="0.55000000000000004">
      <c r="A777">
        <v>775</v>
      </c>
      <c r="B777" s="14" t="s">
        <v>776</v>
      </c>
      <c r="C777" s="15" t="s">
        <v>4885</v>
      </c>
      <c r="D777" s="6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idden="1" x14ac:dyDescent="0.55000000000000004">
      <c r="A778">
        <v>776</v>
      </c>
      <c r="B778" s="14" t="s">
        <v>777</v>
      </c>
      <c r="C778" s="15" t="s">
        <v>4886</v>
      </c>
      <c r="D778" s="6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idden="1" x14ac:dyDescent="0.55000000000000004">
      <c r="A779">
        <v>777</v>
      </c>
      <c r="B779" s="14" t="s">
        <v>778</v>
      </c>
      <c r="C779" s="15" t="s">
        <v>4887</v>
      </c>
      <c r="D779" s="6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idden="1" x14ac:dyDescent="0.55000000000000004">
      <c r="A780">
        <v>778</v>
      </c>
      <c r="B780" s="14" t="s">
        <v>779</v>
      </c>
      <c r="C780" s="15" t="s">
        <v>4888</v>
      </c>
      <c r="D780" s="6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idden="1" x14ac:dyDescent="0.55000000000000004">
      <c r="A781">
        <v>779</v>
      </c>
      <c r="B781" s="14" t="s">
        <v>780</v>
      </c>
      <c r="C781" s="15" t="s">
        <v>4889</v>
      </c>
      <c r="D781" s="6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idden="1" x14ac:dyDescent="0.55000000000000004">
      <c r="A782">
        <v>780</v>
      </c>
      <c r="B782" s="14" t="s">
        <v>781</v>
      </c>
      <c r="C782" s="15" t="s">
        <v>4890</v>
      </c>
      <c r="D782" s="6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idden="1" x14ac:dyDescent="0.55000000000000004">
      <c r="A783">
        <v>781</v>
      </c>
      <c r="B783" s="14" t="s">
        <v>782</v>
      </c>
      <c r="C783" s="15" t="s">
        <v>4891</v>
      </c>
      <c r="D783" s="6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idden="1" x14ac:dyDescent="0.55000000000000004">
      <c r="A784">
        <v>782</v>
      </c>
      <c r="B784" s="14" t="s">
        <v>783</v>
      </c>
      <c r="C784" s="15" t="s">
        <v>4892</v>
      </c>
      <c r="D784" s="6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idden="1" x14ac:dyDescent="0.55000000000000004">
      <c r="A785">
        <v>783</v>
      </c>
      <c r="B785" s="14" t="s">
        <v>784</v>
      </c>
      <c r="C785" s="15" t="s">
        <v>4893</v>
      </c>
      <c r="D785" s="6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idden="1" x14ac:dyDescent="0.55000000000000004">
      <c r="A786">
        <v>784</v>
      </c>
      <c r="B786" s="14" t="s">
        <v>785</v>
      </c>
      <c r="C786" s="15" t="s">
        <v>4894</v>
      </c>
      <c r="D786" s="6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idden="1" x14ac:dyDescent="0.55000000000000004">
      <c r="A787">
        <v>785</v>
      </c>
      <c r="B787" s="14" t="s">
        <v>786</v>
      </c>
      <c r="C787" s="15" t="s">
        <v>4895</v>
      </c>
      <c r="D787" s="6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idden="1" x14ac:dyDescent="0.55000000000000004">
      <c r="A788">
        <v>786</v>
      </c>
      <c r="B788" s="14" t="s">
        <v>787</v>
      </c>
      <c r="C788" s="15" t="s">
        <v>4896</v>
      </c>
      <c r="D788" s="6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idden="1" x14ac:dyDescent="0.55000000000000004">
      <c r="A789">
        <v>787</v>
      </c>
      <c r="B789" s="14" t="s">
        <v>788</v>
      </c>
      <c r="C789" s="15" t="s">
        <v>4897</v>
      </c>
      <c r="D789" s="6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idden="1" x14ac:dyDescent="0.55000000000000004">
      <c r="A790">
        <v>788</v>
      </c>
      <c r="B790" s="14" t="s">
        <v>789</v>
      </c>
      <c r="C790" s="15" t="s">
        <v>4898</v>
      </c>
      <c r="D790" s="6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idden="1" x14ac:dyDescent="0.55000000000000004">
      <c r="A791">
        <v>789</v>
      </c>
      <c r="B791" s="14" t="s">
        <v>790</v>
      </c>
      <c r="C791" s="15" t="s">
        <v>4899</v>
      </c>
      <c r="D791" s="6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idden="1" x14ac:dyDescent="0.55000000000000004">
      <c r="A792">
        <v>790</v>
      </c>
      <c r="B792" s="14" t="s">
        <v>791</v>
      </c>
      <c r="C792" s="15" t="s">
        <v>4900</v>
      </c>
      <c r="D792" s="6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idden="1" x14ac:dyDescent="0.55000000000000004">
      <c r="A793">
        <v>791</v>
      </c>
      <c r="B793" s="14" t="s">
        <v>792</v>
      </c>
      <c r="C793" s="15" t="s">
        <v>4901</v>
      </c>
      <c r="D793" s="6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idden="1" x14ac:dyDescent="0.55000000000000004">
      <c r="A794">
        <v>792</v>
      </c>
      <c r="B794" s="14" t="s">
        <v>793</v>
      </c>
      <c r="C794" s="15" t="s">
        <v>4902</v>
      </c>
      <c r="D794" s="6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idden="1" x14ac:dyDescent="0.55000000000000004">
      <c r="A795">
        <v>793</v>
      </c>
      <c r="B795" s="14" t="s">
        <v>794</v>
      </c>
      <c r="C795" s="15" t="s">
        <v>4903</v>
      </c>
      <c r="D795" s="6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idden="1" x14ac:dyDescent="0.55000000000000004">
      <c r="A796">
        <v>794</v>
      </c>
      <c r="B796" s="14" t="s">
        <v>795</v>
      </c>
      <c r="C796" s="15" t="s">
        <v>4904</v>
      </c>
      <c r="D796" s="6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idden="1" x14ac:dyDescent="0.55000000000000004">
      <c r="A797">
        <v>795</v>
      </c>
      <c r="B797" s="14" t="s">
        <v>796</v>
      </c>
      <c r="C797" s="15" t="s">
        <v>4905</v>
      </c>
      <c r="D797" s="6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idden="1" x14ac:dyDescent="0.55000000000000004">
      <c r="A798">
        <v>796</v>
      </c>
      <c r="B798" s="14" t="s">
        <v>797</v>
      </c>
      <c r="C798" s="15" t="s">
        <v>4906</v>
      </c>
      <c r="D798" s="6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idden="1" x14ac:dyDescent="0.55000000000000004">
      <c r="A799">
        <v>797</v>
      </c>
      <c r="B799" s="14" t="s">
        <v>798</v>
      </c>
      <c r="C799" s="15" t="s">
        <v>4907</v>
      </c>
      <c r="D799" s="6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idden="1" x14ac:dyDescent="0.55000000000000004">
      <c r="A800">
        <v>798</v>
      </c>
      <c r="B800" s="14" t="s">
        <v>799</v>
      </c>
      <c r="C800" s="15" t="s">
        <v>4908</v>
      </c>
      <c r="D800" s="6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idden="1" x14ac:dyDescent="0.55000000000000004">
      <c r="A801">
        <v>799</v>
      </c>
      <c r="B801" s="14" t="s">
        <v>800</v>
      </c>
      <c r="C801" s="15" t="s">
        <v>4909</v>
      </c>
      <c r="D801" s="6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idden="1" x14ac:dyDescent="0.55000000000000004">
      <c r="A802">
        <v>800</v>
      </c>
      <c r="B802" s="14" t="s">
        <v>801</v>
      </c>
      <c r="C802" s="15" t="s">
        <v>4910</v>
      </c>
      <c r="D802" s="6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idden="1" x14ac:dyDescent="0.55000000000000004">
      <c r="A803">
        <v>801</v>
      </c>
      <c r="B803" s="14" t="s">
        <v>802</v>
      </c>
      <c r="C803" s="15" t="s">
        <v>4911</v>
      </c>
      <c r="D803" s="6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idden="1" x14ac:dyDescent="0.55000000000000004">
      <c r="A804">
        <v>802</v>
      </c>
      <c r="B804" s="14" t="s">
        <v>803</v>
      </c>
      <c r="C804" s="15" t="s">
        <v>4912</v>
      </c>
      <c r="D804" s="6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idden="1" x14ac:dyDescent="0.55000000000000004">
      <c r="A805">
        <v>803</v>
      </c>
      <c r="B805" s="14" t="s">
        <v>804</v>
      </c>
      <c r="C805" s="15" t="s">
        <v>4913</v>
      </c>
      <c r="D805" s="6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idden="1" x14ac:dyDescent="0.55000000000000004">
      <c r="A806">
        <v>804</v>
      </c>
      <c r="B806" s="14" t="s">
        <v>805</v>
      </c>
      <c r="C806" s="15" t="s">
        <v>4914</v>
      </c>
      <c r="D806" s="6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idden="1" x14ac:dyDescent="0.55000000000000004">
      <c r="A807">
        <v>805</v>
      </c>
      <c r="B807" s="14" t="s">
        <v>806</v>
      </c>
      <c r="C807" s="15" t="s">
        <v>4915</v>
      </c>
      <c r="D807" s="6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55000000000000004">
      <c r="A808">
        <v>806</v>
      </c>
      <c r="B808" s="14" t="s">
        <v>807</v>
      </c>
      <c r="C808" s="15" t="s">
        <v>4916</v>
      </c>
      <c r="D808" s="6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idden="1" x14ac:dyDescent="0.55000000000000004">
      <c r="A809">
        <v>807</v>
      </c>
      <c r="B809" s="14" t="s">
        <v>808</v>
      </c>
      <c r="C809" s="15" t="s">
        <v>4917</v>
      </c>
      <c r="D809" s="6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idden="1" x14ac:dyDescent="0.55000000000000004">
      <c r="A810">
        <v>808</v>
      </c>
      <c r="B810" s="14" t="s">
        <v>809</v>
      </c>
      <c r="C810" s="15" t="s">
        <v>4918</v>
      </c>
      <c r="D810" s="6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idden="1" x14ac:dyDescent="0.55000000000000004">
      <c r="A811">
        <v>809</v>
      </c>
      <c r="B811" s="14" t="s">
        <v>810</v>
      </c>
      <c r="C811" s="15" t="s">
        <v>4919</v>
      </c>
      <c r="D811" s="6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idden="1" x14ac:dyDescent="0.55000000000000004">
      <c r="A812">
        <v>810</v>
      </c>
      <c r="B812" s="14" t="s">
        <v>811</v>
      </c>
      <c r="C812" s="15" t="s">
        <v>4920</v>
      </c>
      <c r="D812" s="6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idden="1" x14ac:dyDescent="0.55000000000000004">
      <c r="A813">
        <v>811</v>
      </c>
      <c r="B813" s="14" t="s">
        <v>812</v>
      </c>
      <c r="C813" s="15" t="s">
        <v>4921</v>
      </c>
      <c r="D813" s="6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idden="1" x14ac:dyDescent="0.55000000000000004">
      <c r="A814">
        <v>812</v>
      </c>
      <c r="B814" s="14" t="s">
        <v>813</v>
      </c>
      <c r="C814" s="15" t="s">
        <v>4922</v>
      </c>
      <c r="D814" s="6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idden="1" x14ac:dyDescent="0.55000000000000004">
      <c r="A815">
        <v>813</v>
      </c>
      <c r="B815" s="14" t="s">
        <v>814</v>
      </c>
      <c r="C815" s="15" t="s">
        <v>4923</v>
      </c>
      <c r="D815" s="6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idden="1" x14ac:dyDescent="0.55000000000000004">
      <c r="A816">
        <v>814</v>
      </c>
      <c r="B816" s="14" t="s">
        <v>815</v>
      </c>
      <c r="C816" s="15" t="s">
        <v>4924</v>
      </c>
      <c r="D816" s="6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idden="1" x14ac:dyDescent="0.55000000000000004">
      <c r="A817">
        <v>815</v>
      </c>
      <c r="B817" s="14" t="s">
        <v>816</v>
      </c>
      <c r="C817" s="15" t="s">
        <v>4925</v>
      </c>
      <c r="D817" s="6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idden="1" x14ac:dyDescent="0.55000000000000004">
      <c r="A818">
        <v>816</v>
      </c>
      <c r="B818" s="14" t="s">
        <v>817</v>
      </c>
      <c r="C818" s="15" t="s">
        <v>4926</v>
      </c>
      <c r="D818" s="6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idden="1" x14ac:dyDescent="0.55000000000000004">
      <c r="A819">
        <v>817</v>
      </c>
      <c r="B819" s="14" t="s">
        <v>818</v>
      </c>
      <c r="C819" s="15" t="s">
        <v>4927</v>
      </c>
      <c r="D819" s="6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idden="1" x14ac:dyDescent="0.55000000000000004">
      <c r="A820">
        <v>818</v>
      </c>
      <c r="B820" s="14" t="s">
        <v>819</v>
      </c>
      <c r="C820" s="15" t="s">
        <v>4928</v>
      </c>
      <c r="D820" s="6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idden="1" x14ac:dyDescent="0.55000000000000004">
      <c r="A821">
        <v>819</v>
      </c>
      <c r="B821" s="14" t="s">
        <v>820</v>
      </c>
      <c r="C821" s="15" t="s">
        <v>4929</v>
      </c>
      <c r="D821" s="6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idden="1" x14ac:dyDescent="0.55000000000000004">
      <c r="A822">
        <v>820</v>
      </c>
      <c r="B822" s="14" t="s">
        <v>821</v>
      </c>
      <c r="C822" s="15" t="s">
        <v>4930</v>
      </c>
      <c r="D822" s="6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idden="1" x14ac:dyDescent="0.55000000000000004">
      <c r="A823">
        <v>821</v>
      </c>
      <c r="B823" s="14" t="s">
        <v>822</v>
      </c>
      <c r="C823" s="15" t="s">
        <v>4931</v>
      </c>
      <c r="D823" s="6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idden="1" x14ac:dyDescent="0.55000000000000004">
      <c r="A824">
        <v>822</v>
      </c>
      <c r="B824" s="14" t="s">
        <v>823</v>
      </c>
      <c r="C824" s="15" t="s">
        <v>4932</v>
      </c>
      <c r="D824" s="6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idden="1" x14ac:dyDescent="0.55000000000000004">
      <c r="A825">
        <v>823</v>
      </c>
      <c r="B825" s="14" t="s">
        <v>824</v>
      </c>
      <c r="C825" s="15" t="s">
        <v>4933</v>
      </c>
      <c r="D825" s="6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idden="1" x14ac:dyDescent="0.55000000000000004">
      <c r="A826">
        <v>824</v>
      </c>
      <c r="B826" s="14" t="s">
        <v>825</v>
      </c>
      <c r="C826" s="15" t="s">
        <v>4934</v>
      </c>
      <c r="D826" s="6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idden="1" x14ac:dyDescent="0.55000000000000004">
      <c r="A827">
        <v>825</v>
      </c>
      <c r="B827" s="14" t="s">
        <v>826</v>
      </c>
      <c r="C827" s="15" t="s">
        <v>4935</v>
      </c>
      <c r="D827" s="6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idden="1" x14ac:dyDescent="0.55000000000000004">
      <c r="A828">
        <v>826</v>
      </c>
      <c r="B828" s="14" t="s">
        <v>827</v>
      </c>
      <c r="C828" s="15" t="s">
        <v>4936</v>
      </c>
      <c r="D828" s="6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idden="1" x14ac:dyDescent="0.55000000000000004">
      <c r="A829">
        <v>827</v>
      </c>
      <c r="B829" s="14" t="s">
        <v>828</v>
      </c>
      <c r="C829" s="15" t="s">
        <v>4937</v>
      </c>
      <c r="D829" s="6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idden="1" x14ac:dyDescent="0.55000000000000004">
      <c r="A830">
        <v>828</v>
      </c>
      <c r="B830" s="14" t="s">
        <v>829</v>
      </c>
      <c r="C830" s="15" t="s">
        <v>4938</v>
      </c>
      <c r="D830" s="6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idden="1" x14ac:dyDescent="0.55000000000000004">
      <c r="A831">
        <v>829</v>
      </c>
      <c r="B831" s="14" t="s">
        <v>830</v>
      </c>
      <c r="C831" s="15" t="s">
        <v>4939</v>
      </c>
      <c r="D831" s="6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idden="1" x14ac:dyDescent="0.55000000000000004">
      <c r="A832">
        <v>830</v>
      </c>
      <c r="B832" s="14" t="s">
        <v>831</v>
      </c>
      <c r="C832" s="15" t="s">
        <v>4940</v>
      </c>
      <c r="D832" s="6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idden="1" x14ac:dyDescent="0.55000000000000004">
      <c r="A833">
        <v>831</v>
      </c>
      <c r="B833" s="14" t="s">
        <v>832</v>
      </c>
      <c r="C833" s="15" t="s">
        <v>4941</v>
      </c>
      <c r="D833" s="6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idden="1" x14ac:dyDescent="0.55000000000000004">
      <c r="A834">
        <v>832</v>
      </c>
      <c r="B834" s="14" t="s">
        <v>833</v>
      </c>
      <c r="C834" s="15" t="s">
        <v>4942</v>
      </c>
      <c r="D834" s="6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 t="shared" ref="O834:O897" si="52">ROUND(E834/D834*100,0)</f>
        <v>101</v>
      </c>
      <c r="P834">
        <f t="shared" ref="P834:P897" si="53">IFERROR(ROUND(E834/L834,2),0)</f>
        <v>97.99</v>
      </c>
      <c r="Q834" s="9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55000000000000004">
      <c r="A835">
        <v>833</v>
      </c>
      <c r="B835" s="14" t="s">
        <v>834</v>
      </c>
      <c r="C835" s="15" t="s">
        <v>4943</v>
      </c>
      <c r="D835" s="6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 t="shared" si="52"/>
        <v>102</v>
      </c>
      <c r="P835">
        <f t="shared" si="53"/>
        <v>148.78</v>
      </c>
      <c r="Q835" s="9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idden="1" x14ac:dyDescent="0.55000000000000004">
      <c r="A836">
        <v>834</v>
      </c>
      <c r="B836" s="14" t="s">
        <v>835</v>
      </c>
      <c r="C836" s="15" t="s">
        <v>4944</v>
      </c>
      <c r="D836" s="6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idden="1" x14ac:dyDescent="0.55000000000000004">
      <c r="A837">
        <v>835</v>
      </c>
      <c r="B837" s="14" t="s">
        <v>836</v>
      </c>
      <c r="C837" s="15" t="s">
        <v>4945</v>
      </c>
      <c r="D837" s="6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55000000000000004">
      <c r="A838">
        <v>836</v>
      </c>
      <c r="B838" s="14" t="s">
        <v>837</v>
      </c>
      <c r="C838" s="15" t="s">
        <v>4946</v>
      </c>
      <c r="D838" s="6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idden="1" x14ac:dyDescent="0.55000000000000004">
      <c r="A839">
        <v>837</v>
      </c>
      <c r="B839" s="14" t="s">
        <v>838</v>
      </c>
      <c r="C839" s="15" t="s">
        <v>4947</v>
      </c>
      <c r="D839" s="6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idden="1" x14ac:dyDescent="0.55000000000000004">
      <c r="A840">
        <v>838</v>
      </c>
      <c r="B840" s="14" t="s">
        <v>839</v>
      </c>
      <c r="C840" s="15" t="s">
        <v>4948</v>
      </c>
      <c r="D840" s="6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idden="1" x14ac:dyDescent="0.55000000000000004">
      <c r="A841">
        <v>839</v>
      </c>
      <c r="B841" s="14" t="s">
        <v>840</v>
      </c>
      <c r="C841" s="15" t="s">
        <v>4949</v>
      </c>
      <c r="D841" s="6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idden="1" x14ac:dyDescent="0.55000000000000004">
      <c r="A842">
        <v>840</v>
      </c>
      <c r="B842" s="14" t="s">
        <v>841</v>
      </c>
      <c r="C842" s="15" t="s">
        <v>4950</v>
      </c>
      <c r="D842" s="6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idden="1" x14ac:dyDescent="0.55000000000000004">
      <c r="A843">
        <v>841</v>
      </c>
      <c r="B843" s="14" t="s">
        <v>842</v>
      </c>
      <c r="C843" s="15" t="s">
        <v>4951</v>
      </c>
      <c r="D843" s="6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idden="1" x14ac:dyDescent="0.55000000000000004">
      <c r="A844">
        <v>842</v>
      </c>
      <c r="B844" s="14" t="s">
        <v>843</v>
      </c>
      <c r="C844" s="15" t="s">
        <v>4952</v>
      </c>
      <c r="D844" s="6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idden="1" x14ac:dyDescent="0.55000000000000004">
      <c r="A845">
        <v>843</v>
      </c>
      <c r="B845" s="14" t="s">
        <v>844</v>
      </c>
      <c r="C845" s="15" t="s">
        <v>4953</v>
      </c>
      <c r="D845" s="6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idden="1" x14ac:dyDescent="0.55000000000000004">
      <c r="A846">
        <v>844</v>
      </c>
      <c r="B846" s="14" t="s">
        <v>845</v>
      </c>
      <c r="C846" s="15" t="s">
        <v>4954</v>
      </c>
      <c r="D846" s="6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idden="1" x14ac:dyDescent="0.55000000000000004">
      <c r="A847">
        <v>845</v>
      </c>
      <c r="B847" s="14" t="s">
        <v>846</v>
      </c>
      <c r="C847" s="15" t="s">
        <v>4955</v>
      </c>
      <c r="D847" s="6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idden="1" x14ac:dyDescent="0.55000000000000004">
      <c r="A848">
        <v>846</v>
      </c>
      <c r="B848" s="14" t="s">
        <v>847</v>
      </c>
      <c r="C848" s="15" t="s">
        <v>4956</v>
      </c>
      <c r="D848" s="6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idden="1" x14ac:dyDescent="0.55000000000000004">
      <c r="A849">
        <v>847</v>
      </c>
      <c r="B849" s="14" t="s">
        <v>848</v>
      </c>
      <c r="C849" s="15" t="s">
        <v>4957</v>
      </c>
      <c r="D849" s="6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idden="1" x14ac:dyDescent="0.55000000000000004">
      <c r="A850">
        <v>848</v>
      </c>
      <c r="B850" s="14" t="s">
        <v>849</v>
      </c>
      <c r="C850" s="15" t="s">
        <v>4958</v>
      </c>
      <c r="D850" s="6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idden="1" x14ac:dyDescent="0.55000000000000004">
      <c r="A851">
        <v>849</v>
      </c>
      <c r="B851" s="14" t="s">
        <v>850</v>
      </c>
      <c r="C851" s="15" t="s">
        <v>4959</v>
      </c>
      <c r="D851" s="6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idden="1" x14ac:dyDescent="0.55000000000000004">
      <c r="A852">
        <v>850</v>
      </c>
      <c r="B852" s="14" t="s">
        <v>851</v>
      </c>
      <c r="C852" s="15" t="s">
        <v>4960</v>
      </c>
      <c r="D852" s="6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idden="1" x14ac:dyDescent="0.55000000000000004">
      <c r="A853">
        <v>851</v>
      </c>
      <c r="B853" s="14" t="s">
        <v>852</v>
      </c>
      <c r="C853" s="15" t="s">
        <v>4961</v>
      </c>
      <c r="D853" s="6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idden="1" x14ac:dyDescent="0.55000000000000004">
      <c r="A854">
        <v>852</v>
      </c>
      <c r="B854" s="14" t="s">
        <v>853</v>
      </c>
      <c r="C854" s="15" t="s">
        <v>4962</v>
      </c>
      <c r="D854" s="6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idden="1" x14ac:dyDescent="0.55000000000000004">
      <c r="A855">
        <v>853</v>
      </c>
      <c r="B855" s="14" t="s">
        <v>854</v>
      </c>
      <c r="C855" s="15" t="s">
        <v>4963</v>
      </c>
      <c r="D855" s="6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idden="1" x14ac:dyDescent="0.55000000000000004">
      <c r="A856">
        <v>854</v>
      </c>
      <c r="B856" s="14" t="s">
        <v>855</v>
      </c>
      <c r="C856" s="15" t="s">
        <v>4964</v>
      </c>
      <c r="D856" s="6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idden="1" x14ac:dyDescent="0.55000000000000004">
      <c r="A857">
        <v>855</v>
      </c>
      <c r="B857" s="14" t="s">
        <v>856</v>
      </c>
      <c r="C857" s="15" t="s">
        <v>4965</v>
      </c>
      <c r="D857" s="6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idden="1" x14ac:dyDescent="0.55000000000000004">
      <c r="A858">
        <v>856</v>
      </c>
      <c r="B858" s="14" t="s">
        <v>857</v>
      </c>
      <c r="C858" s="15" t="s">
        <v>4966</v>
      </c>
      <c r="D858" s="6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idden="1" x14ac:dyDescent="0.55000000000000004">
      <c r="A859">
        <v>857</v>
      </c>
      <c r="B859" s="14" t="s">
        <v>858</v>
      </c>
      <c r="C859" s="15" t="s">
        <v>4967</v>
      </c>
      <c r="D859" s="6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idden="1" x14ac:dyDescent="0.55000000000000004">
      <c r="A860">
        <v>858</v>
      </c>
      <c r="B860" s="14" t="s">
        <v>859</v>
      </c>
      <c r="C860" s="15" t="s">
        <v>4968</v>
      </c>
      <c r="D860" s="6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idden="1" x14ac:dyDescent="0.55000000000000004">
      <c r="A861">
        <v>859</v>
      </c>
      <c r="B861" s="14" t="s">
        <v>860</v>
      </c>
      <c r="C861" s="15" t="s">
        <v>4969</v>
      </c>
      <c r="D861" s="6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idden="1" x14ac:dyDescent="0.55000000000000004">
      <c r="A862">
        <v>860</v>
      </c>
      <c r="B862" s="14" t="s">
        <v>861</v>
      </c>
      <c r="C862" s="15" t="s">
        <v>4970</v>
      </c>
      <c r="D862" s="6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idden="1" x14ac:dyDescent="0.55000000000000004">
      <c r="A863">
        <v>861</v>
      </c>
      <c r="B863" s="14" t="s">
        <v>862</v>
      </c>
      <c r="C863" s="15" t="s">
        <v>4971</v>
      </c>
      <c r="D863" s="6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idden="1" x14ac:dyDescent="0.55000000000000004">
      <c r="A864">
        <v>862</v>
      </c>
      <c r="B864" s="14" t="s">
        <v>863</v>
      </c>
      <c r="C864" s="15" t="s">
        <v>4972</v>
      </c>
      <c r="D864" s="6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idden="1" x14ac:dyDescent="0.55000000000000004">
      <c r="A865">
        <v>863</v>
      </c>
      <c r="B865" s="14" t="s">
        <v>864</v>
      </c>
      <c r="C865" s="15" t="s">
        <v>4973</v>
      </c>
      <c r="D865" s="6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idden="1" x14ac:dyDescent="0.55000000000000004">
      <c r="A866">
        <v>864</v>
      </c>
      <c r="B866" s="14" t="s">
        <v>865</v>
      </c>
      <c r="C866" s="15" t="s">
        <v>4974</v>
      </c>
      <c r="D866" s="6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idden="1" x14ac:dyDescent="0.55000000000000004">
      <c r="A867">
        <v>865</v>
      </c>
      <c r="B867" s="14" t="s">
        <v>866</v>
      </c>
      <c r="C867" s="15" t="s">
        <v>4975</v>
      </c>
      <c r="D867" s="6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idden="1" x14ac:dyDescent="0.55000000000000004">
      <c r="A868">
        <v>866</v>
      </c>
      <c r="B868" s="14" t="s">
        <v>867</v>
      </c>
      <c r="C868" s="15" t="s">
        <v>4976</v>
      </c>
      <c r="D868" s="6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idden="1" x14ac:dyDescent="0.55000000000000004">
      <c r="A869">
        <v>867</v>
      </c>
      <c r="B869" s="14" t="s">
        <v>868</v>
      </c>
      <c r="C869" s="15" t="s">
        <v>4977</v>
      </c>
      <c r="D869" s="6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idden="1" x14ac:dyDescent="0.55000000000000004">
      <c r="A870">
        <v>868</v>
      </c>
      <c r="B870" s="14" t="s">
        <v>869</v>
      </c>
      <c r="C870" s="15" t="s">
        <v>4978</v>
      </c>
      <c r="D870" s="6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idden="1" x14ac:dyDescent="0.55000000000000004">
      <c r="A871">
        <v>869</v>
      </c>
      <c r="B871" s="14" t="s">
        <v>870</v>
      </c>
      <c r="C871" s="15" t="s">
        <v>4979</v>
      </c>
      <c r="D871" s="6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idden="1" x14ac:dyDescent="0.55000000000000004">
      <c r="A872">
        <v>870</v>
      </c>
      <c r="B872" s="14" t="s">
        <v>871</v>
      </c>
      <c r="C872" s="15" t="s">
        <v>4980</v>
      </c>
      <c r="D872" s="6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idden="1" x14ac:dyDescent="0.55000000000000004">
      <c r="A873">
        <v>871</v>
      </c>
      <c r="B873" s="14" t="s">
        <v>872</v>
      </c>
      <c r="C873" s="15" t="s">
        <v>4981</v>
      </c>
      <c r="D873" s="6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idden="1" x14ac:dyDescent="0.55000000000000004">
      <c r="A874">
        <v>872</v>
      </c>
      <c r="B874" s="14" t="s">
        <v>873</v>
      </c>
      <c r="C874" s="15" t="s">
        <v>4982</v>
      </c>
      <c r="D874" s="6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idden="1" x14ac:dyDescent="0.55000000000000004">
      <c r="A875">
        <v>873</v>
      </c>
      <c r="B875" s="14" t="s">
        <v>874</v>
      </c>
      <c r="C875" s="15" t="s">
        <v>4983</v>
      </c>
      <c r="D875" s="6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idden="1" x14ac:dyDescent="0.55000000000000004">
      <c r="A876">
        <v>874</v>
      </c>
      <c r="B876" s="14" t="s">
        <v>875</v>
      </c>
      <c r="C876" s="15" t="s">
        <v>4984</v>
      </c>
      <c r="D876" s="6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idden="1" x14ac:dyDescent="0.55000000000000004">
      <c r="A877">
        <v>875</v>
      </c>
      <c r="B877" s="14" t="s">
        <v>876</v>
      </c>
      <c r="C877" s="15" t="s">
        <v>4985</v>
      </c>
      <c r="D877" s="6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idden="1" x14ac:dyDescent="0.55000000000000004">
      <c r="A878">
        <v>876</v>
      </c>
      <c r="B878" s="14" t="s">
        <v>877</v>
      </c>
      <c r="C878" s="15" t="s">
        <v>4986</v>
      </c>
      <c r="D878" s="6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idden="1" x14ac:dyDescent="0.55000000000000004">
      <c r="A879">
        <v>877</v>
      </c>
      <c r="B879" s="14" t="s">
        <v>878</v>
      </c>
      <c r="C879" s="15" t="s">
        <v>4987</v>
      </c>
      <c r="D879" s="6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idden="1" x14ac:dyDescent="0.55000000000000004">
      <c r="A880">
        <v>878</v>
      </c>
      <c r="B880" s="14" t="s">
        <v>879</v>
      </c>
      <c r="C880" s="15" t="s">
        <v>4988</v>
      </c>
      <c r="D880" s="6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idden="1" x14ac:dyDescent="0.55000000000000004">
      <c r="A881">
        <v>879</v>
      </c>
      <c r="B881" s="14" t="s">
        <v>880</v>
      </c>
      <c r="C881" s="15" t="s">
        <v>4989</v>
      </c>
      <c r="D881" s="6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idden="1" x14ac:dyDescent="0.55000000000000004">
      <c r="A882">
        <v>880</v>
      </c>
      <c r="B882" s="14" t="s">
        <v>881</v>
      </c>
      <c r="C882" s="15" t="s">
        <v>4990</v>
      </c>
      <c r="D882" s="6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idden="1" x14ac:dyDescent="0.55000000000000004">
      <c r="A883">
        <v>881</v>
      </c>
      <c r="B883" s="14" t="s">
        <v>882</v>
      </c>
      <c r="C883" s="15" t="s">
        <v>4991</v>
      </c>
      <c r="D883" s="6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idden="1" x14ac:dyDescent="0.55000000000000004">
      <c r="A884">
        <v>882</v>
      </c>
      <c r="B884" s="14" t="s">
        <v>883</v>
      </c>
      <c r="C884" s="15" t="s">
        <v>4992</v>
      </c>
      <c r="D884" s="6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idden="1" x14ac:dyDescent="0.55000000000000004">
      <c r="A885">
        <v>883</v>
      </c>
      <c r="B885" s="14" t="s">
        <v>884</v>
      </c>
      <c r="C885" s="15" t="s">
        <v>4993</v>
      </c>
      <c r="D885" s="6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idden="1" x14ac:dyDescent="0.55000000000000004">
      <c r="A886">
        <v>884</v>
      </c>
      <c r="B886" s="14" t="s">
        <v>885</v>
      </c>
      <c r="C886" s="15" t="s">
        <v>4994</v>
      </c>
      <c r="D886" s="6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idden="1" x14ac:dyDescent="0.55000000000000004">
      <c r="A887">
        <v>885</v>
      </c>
      <c r="B887" s="14" t="s">
        <v>886</v>
      </c>
      <c r="C887" s="15" t="s">
        <v>4995</v>
      </c>
      <c r="D887" s="6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idden="1" x14ac:dyDescent="0.55000000000000004">
      <c r="A888">
        <v>886</v>
      </c>
      <c r="B888" s="14" t="s">
        <v>887</v>
      </c>
      <c r="C888" s="15" t="s">
        <v>4996</v>
      </c>
      <c r="D888" s="6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idden="1" x14ac:dyDescent="0.55000000000000004">
      <c r="A889">
        <v>887</v>
      </c>
      <c r="B889" s="14" t="s">
        <v>888</v>
      </c>
      <c r="C889" s="15" t="s">
        <v>4997</v>
      </c>
      <c r="D889" s="6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idden="1" x14ac:dyDescent="0.55000000000000004">
      <c r="A890">
        <v>888</v>
      </c>
      <c r="B890" s="14" t="s">
        <v>889</v>
      </c>
      <c r="C890" s="15" t="s">
        <v>4998</v>
      </c>
      <c r="D890" s="6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idden="1" x14ac:dyDescent="0.55000000000000004">
      <c r="A891">
        <v>889</v>
      </c>
      <c r="B891" s="14" t="s">
        <v>890</v>
      </c>
      <c r="C891" s="15" t="s">
        <v>4999</v>
      </c>
      <c r="D891" s="6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idden="1" x14ac:dyDescent="0.55000000000000004">
      <c r="A892">
        <v>890</v>
      </c>
      <c r="B892" s="14" t="s">
        <v>891</v>
      </c>
      <c r="C892" s="15" t="s">
        <v>5000</v>
      </c>
      <c r="D892" s="6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idden="1" x14ac:dyDescent="0.55000000000000004">
      <c r="A893">
        <v>891</v>
      </c>
      <c r="B893" s="14" t="s">
        <v>892</v>
      </c>
      <c r="C893" s="15" t="s">
        <v>5001</v>
      </c>
      <c r="D893" s="6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idden="1" x14ac:dyDescent="0.55000000000000004">
      <c r="A894">
        <v>892</v>
      </c>
      <c r="B894" s="14" t="s">
        <v>893</v>
      </c>
      <c r="C894" s="15" t="s">
        <v>5002</v>
      </c>
      <c r="D894" s="6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idden="1" x14ac:dyDescent="0.55000000000000004">
      <c r="A895">
        <v>893</v>
      </c>
      <c r="B895" s="14" t="s">
        <v>894</v>
      </c>
      <c r="C895" s="15" t="s">
        <v>5003</v>
      </c>
      <c r="D895" s="6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idden="1" x14ac:dyDescent="0.55000000000000004">
      <c r="A896">
        <v>894</v>
      </c>
      <c r="B896" s="14" t="s">
        <v>895</v>
      </c>
      <c r="C896" s="15" t="s">
        <v>5004</v>
      </c>
      <c r="D896" s="6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idden="1" x14ac:dyDescent="0.55000000000000004">
      <c r="A897">
        <v>895</v>
      </c>
      <c r="B897" s="14" t="s">
        <v>896</v>
      </c>
      <c r="C897" s="15" t="s">
        <v>5005</v>
      </c>
      <c r="D897" s="6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idden="1" x14ac:dyDescent="0.55000000000000004">
      <c r="A898">
        <v>896</v>
      </c>
      <c r="B898" s="14" t="s">
        <v>897</v>
      </c>
      <c r="C898" s="15" t="s">
        <v>5006</v>
      </c>
      <c r="D898" s="6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ref="O898:O961" si="56">ROUND(E898/D898*100,0)</f>
        <v>40</v>
      </c>
      <c r="P898">
        <f t="shared" ref="P898:P961" si="57">IFERROR(ROUND(E898/L898,2),0)</f>
        <v>44.44</v>
      </c>
      <c r="Q898" s="9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idden="1" x14ac:dyDescent="0.55000000000000004">
      <c r="A899">
        <v>897</v>
      </c>
      <c r="B899" s="14" t="s">
        <v>898</v>
      </c>
      <c r="C899" s="15" t="s">
        <v>5007</v>
      </c>
      <c r="D899" s="6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si="56"/>
        <v>0</v>
      </c>
      <c r="P899">
        <f t="shared" si="57"/>
        <v>0</v>
      </c>
      <c r="Q899" s="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idden="1" x14ac:dyDescent="0.55000000000000004">
      <c r="A900">
        <v>898</v>
      </c>
      <c r="B900" s="14" t="s">
        <v>899</v>
      </c>
      <c r="C900" s="15" t="s">
        <v>5008</v>
      </c>
      <c r="D900" s="6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idden="1" x14ac:dyDescent="0.55000000000000004">
      <c r="A901">
        <v>899</v>
      </c>
      <c r="B901" s="14" t="s">
        <v>900</v>
      </c>
      <c r="C901" s="15" t="s">
        <v>5009</v>
      </c>
      <c r="D901" s="6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idden="1" x14ac:dyDescent="0.55000000000000004">
      <c r="A902">
        <v>900</v>
      </c>
      <c r="B902" s="14" t="s">
        <v>901</v>
      </c>
      <c r="C902" s="15" t="s">
        <v>5010</v>
      </c>
      <c r="D902" s="6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idden="1" x14ac:dyDescent="0.55000000000000004">
      <c r="A903">
        <v>901</v>
      </c>
      <c r="B903" s="14" t="s">
        <v>902</v>
      </c>
      <c r="C903" s="15" t="s">
        <v>5011</v>
      </c>
      <c r="D903" s="6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idden="1" x14ac:dyDescent="0.55000000000000004">
      <c r="A904">
        <v>902</v>
      </c>
      <c r="B904" s="14" t="s">
        <v>903</v>
      </c>
      <c r="C904" s="15" t="s">
        <v>5012</v>
      </c>
      <c r="D904" s="6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idden="1" x14ac:dyDescent="0.55000000000000004">
      <c r="A905">
        <v>903</v>
      </c>
      <c r="B905" s="14" t="s">
        <v>904</v>
      </c>
      <c r="C905" s="15" t="s">
        <v>5013</v>
      </c>
      <c r="D905" s="6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idden="1" x14ac:dyDescent="0.55000000000000004">
      <c r="A906">
        <v>904</v>
      </c>
      <c r="B906" s="14" t="s">
        <v>905</v>
      </c>
      <c r="C906" s="15" t="s">
        <v>5014</v>
      </c>
      <c r="D906" s="6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idden="1" x14ac:dyDescent="0.55000000000000004">
      <c r="A907">
        <v>905</v>
      </c>
      <c r="B907" s="14" t="s">
        <v>906</v>
      </c>
      <c r="C907" s="15" t="s">
        <v>5015</v>
      </c>
      <c r="D907" s="6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idden="1" x14ac:dyDescent="0.55000000000000004">
      <c r="A908">
        <v>906</v>
      </c>
      <c r="B908" s="14" t="s">
        <v>907</v>
      </c>
      <c r="C908" s="15" t="s">
        <v>5016</v>
      </c>
      <c r="D908" s="6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idden="1" x14ac:dyDescent="0.55000000000000004">
      <c r="A909">
        <v>907</v>
      </c>
      <c r="B909" s="14" t="s">
        <v>908</v>
      </c>
      <c r="C909" s="15" t="s">
        <v>5017</v>
      </c>
      <c r="D909" s="6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idden="1" x14ac:dyDescent="0.55000000000000004">
      <c r="A910">
        <v>908</v>
      </c>
      <c r="B910" s="14" t="s">
        <v>909</v>
      </c>
      <c r="C910" s="15" t="s">
        <v>5018</v>
      </c>
      <c r="D910" s="6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idden="1" x14ac:dyDescent="0.55000000000000004">
      <c r="A911">
        <v>909</v>
      </c>
      <c r="B911" s="14" t="s">
        <v>910</v>
      </c>
      <c r="C911" s="15" t="s">
        <v>5019</v>
      </c>
      <c r="D911" s="6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idden="1" x14ac:dyDescent="0.55000000000000004">
      <c r="A912">
        <v>910</v>
      </c>
      <c r="B912" s="14" t="s">
        <v>911</v>
      </c>
      <c r="C912" s="15" t="s">
        <v>5020</v>
      </c>
      <c r="D912" s="6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idden="1" x14ac:dyDescent="0.55000000000000004">
      <c r="A913">
        <v>911</v>
      </c>
      <c r="B913" s="14" t="s">
        <v>912</v>
      </c>
      <c r="C913" s="15" t="s">
        <v>5021</v>
      </c>
      <c r="D913" s="6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idden="1" x14ac:dyDescent="0.55000000000000004">
      <c r="A914">
        <v>912</v>
      </c>
      <c r="B914" s="14" t="s">
        <v>913</v>
      </c>
      <c r="C914" s="15" t="s">
        <v>5022</v>
      </c>
      <c r="D914" s="6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idden="1" x14ac:dyDescent="0.55000000000000004">
      <c r="A915">
        <v>913</v>
      </c>
      <c r="B915" s="14" t="s">
        <v>914</v>
      </c>
      <c r="C915" s="15" t="s">
        <v>5023</v>
      </c>
      <c r="D915" s="6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idden="1" x14ac:dyDescent="0.55000000000000004">
      <c r="A916">
        <v>914</v>
      </c>
      <c r="B916" s="14" t="s">
        <v>915</v>
      </c>
      <c r="C916" s="15" t="s">
        <v>5024</v>
      </c>
      <c r="D916" s="6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idden="1" x14ac:dyDescent="0.55000000000000004">
      <c r="A917">
        <v>915</v>
      </c>
      <c r="B917" s="14" t="s">
        <v>916</v>
      </c>
      <c r="C917" s="15" t="s">
        <v>5025</v>
      </c>
      <c r="D917" s="6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idden="1" x14ac:dyDescent="0.55000000000000004">
      <c r="A918">
        <v>916</v>
      </c>
      <c r="B918" s="14" t="s">
        <v>917</v>
      </c>
      <c r="C918" s="15" t="s">
        <v>5026</v>
      </c>
      <c r="D918" s="6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idden="1" x14ac:dyDescent="0.55000000000000004">
      <c r="A919">
        <v>917</v>
      </c>
      <c r="B919" s="14" t="s">
        <v>918</v>
      </c>
      <c r="C919" s="15" t="s">
        <v>5027</v>
      </c>
      <c r="D919" s="6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idden="1" x14ac:dyDescent="0.55000000000000004">
      <c r="A920">
        <v>918</v>
      </c>
      <c r="B920" s="14" t="s">
        <v>919</v>
      </c>
      <c r="C920" s="15" t="s">
        <v>5028</v>
      </c>
      <c r="D920" s="6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55000000000000004">
      <c r="A921">
        <v>919</v>
      </c>
      <c r="B921" s="14" t="s">
        <v>920</v>
      </c>
      <c r="C921" s="15" t="s">
        <v>5029</v>
      </c>
      <c r="D921" s="6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idden="1" x14ac:dyDescent="0.55000000000000004">
      <c r="A922">
        <v>920</v>
      </c>
      <c r="B922" s="14" t="s">
        <v>921</v>
      </c>
      <c r="C922" s="15" t="s">
        <v>5030</v>
      </c>
      <c r="D922" s="6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idden="1" x14ac:dyDescent="0.55000000000000004">
      <c r="A923">
        <v>921</v>
      </c>
      <c r="B923" s="14" t="s">
        <v>922</v>
      </c>
      <c r="C923" s="15" t="s">
        <v>5031</v>
      </c>
      <c r="D923" s="6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idden="1" x14ac:dyDescent="0.55000000000000004">
      <c r="A924">
        <v>922</v>
      </c>
      <c r="B924" s="14" t="s">
        <v>923</v>
      </c>
      <c r="C924" s="15" t="s">
        <v>5032</v>
      </c>
      <c r="D924" s="6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idden="1" x14ac:dyDescent="0.55000000000000004">
      <c r="A925">
        <v>923</v>
      </c>
      <c r="B925" s="14" t="s">
        <v>924</v>
      </c>
      <c r="C925" s="15" t="s">
        <v>5033</v>
      </c>
      <c r="D925" s="6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idden="1" x14ac:dyDescent="0.55000000000000004">
      <c r="A926">
        <v>924</v>
      </c>
      <c r="B926" s="14" t="s">
        <v>925</v>
      </c>
      <c r="C926" s="15" t="s">
        <v>5034</v>
      </c>
      <c r="D926" s="6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idden="1" x14ac:dyDescent="0.55000000000000004">
      <c r="A927">
        <v>925</v>
      </c>
      <c r="B927" s="14" t="s">
        <v>926</v>
      </c>
      <c r="C927" s="15" t="s">
        <v>5035</v>
      </c>
      <c r="D927" s="6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idden="1" x14ac:dyDescent="0.55000000000000004">
      <c r="A928">
        <v>926</v>
      </c>
      <c r="B928" s="14" t="s">
        <v>927</v>
      </c>
      <c r="C928" s="15" t="s">
        <v>5036</v>
      </c>
      <c r="D928" s="6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idden="1" x14ac:dyDescent="0.55000000000000004">
      <c r="A929">
        <v>927</v>
      </c>
      <c r="B929" s="14" t="s">
        <v>928</v>
      </c>
      <c r="C929" s="15" t="s">
        <v>5037</v>
      </c>
      <c r="D929" s="6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idden="1" x14ac:dyDescent="0.55000000000000004">
      <c r="A930">
        <v>928</v>
      </c>
      <c r="B930" s="14" t="s">
        <v>929</v>
      </c>
      <c r="C930" s="15" t="s">
        <v>5038</v>
      </c>
      <c r="D930" s="6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idden="1" x14ac:dyDescent="0.55000000000000004">
      <c r="A931">
        <v>929</v>
      </c>
      <c r="B931" s="14" t="s">
        <v>930</v>
      </c>
      <c r="C931" s="15" t="s">
        <v>5039</v>
      </c>
      <c r="D931" s="6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idden="1" x14ac:dyDescent="0.55000000000000004">
      <c r="A932">
        <v>930</v>
      </c>
      <c r="B932" s="14" t="s">
        <v>931</v>
      </c>
      <c r="C932" s="15" t="s">
        <v>5040</v>
      </c>
      <c r="D932" s="6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idden="1" x14ac:dyDescent="0.55000000000000004">
      <c r="A933">
        <v>931</v>
      </c>
      <c r="B933" s="14" t="s">
        <v>932</v>
      </c>
      <c r="C933" s="15" t="s">
        <v>5041</v>
      </c>
      <c r="D933" s="6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idden="1" x14ac:dyDescent="0.55000000000000004">
      <c r="A934">
        <v>932</v>
      </c>
      <c r="B934" s="14" t="s">
        <v>933</v>
      </c>
      <c r="C934" s="15" t="s">
        <v>5042</v>
      </c>
      <c r="D934" s="6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idden="1" x14ac:dyDescent="0.55000000000000004">
      <c r="A935">
        <v>933</v>
      </c>
      <c r="B935" s="14" t="s">
        <v>934</v>
      </c>
      <c r="C935" s="15" t="s">
        <v>5043</v>
      </c>
      <c r="D935" s="6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idden="1" x14ac:dyDescent="0.55000000000000004">
      <c r="A936">
        <v>934</v>
      </c>
      <c r="B936" s="14" t="s">
        <v>935</v>
      </c>
      <c r="C936" s="15" t="s">
        <v>5044</v>
      </c>
      <c r="D936" s="6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idden="1" x14ac:dyDescent="0.55000000000000004">
      <c r="A937">
        <v>935</v>
      </c>
      <c r="B937" s="14" t="s">
        <v>936</v>
      </c>
      <c r="C937" s="15" t="s">
        <v>5045</v>
      </c>
      <c r="D937" s="6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idden="1" x14ac:dyDescent="0.55000000000000004">
      <c r="A938">
        <v>936</v>
      </c>
      <c r="B938" s="14" t="s">
        <v>937</v>
      </c>
      <c r="C938" s="15" t="s">
        <v>5046</v>
      </c>
      <c r="D938" s="6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idden="1" x14ac:dyDescent="0.55000000000000004">
      <c r="A939">
        <v>937</v>
      </c>
      <c r="B939" s="14" t="s">
        <v>938</v>
      </c>
      <c r="C939" s="15" t="s">
        <v>5047</v>
      </c>
      <c r="D939" s="6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idden="1" x14ac:dyDescent="0.55000000000000004">
      <c r="A940">
        <v>938</v>
      </c>
      <c r="B940" s="14" t="s">
        <v>939</v>
      </c>
      <c r="C940" s="15" t="s">
        <v>5048</v>
      </c>
      <c r="D940" s="6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idden="1" x14ac:dyDescent="0.55000000000000004">
      <c r="A941">
        <v>939</v>
      </c>
      <c r="B941" s="14" t="s">
        <v>940</v>
      </c>
      <c r="C941" s="15" t="s">
        <v>5049</v>
      </c>
      <c r="D941" s="6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idden="1" x14ac:dyDescent="0.55000000000000004">
      <c r="A942">
        <v>940</v>
      </c>
      <c r="B942" s="14" t="s">
        <v>941</v>
      </c>
      <c r="C942" s="15" t="s">
        <v>5050</v>
      </c>
      <c r="D942" s="6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idden="1" x14ac:dyDescent="0.55000000000000004">
      <c r="A943">
        <v>941</v>
      </c>
      <c r="B943" s="14" t="s">
        <v>942</v>
      </c>
      <c r="C943" s="15" t="s">
        <v>5051</v>
      </c>
      <c r="D943" s="6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idden="1" x14ac:dyDescent="0.55000000000000004">
      <c r="A944">
        <v>942</v>
      </c>
      <c r="B944" s="14" t="s">
        <v>943</v>
      </c>
      <c r="C944" s="15" t="s">
        <v>5052</v>
      </c>
      <c r="D944" s="6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idden="1" x14ac:dyDescent="0.55000000000000004">
      <c r="A945">
        <v>943</v>
      </c>
      <c r="B945" s="14" t="s">
        <v>944</v>
      </c>
      <c r="C945" s="15" t="s">
        <v>5053</v>
      </c>
      <c r="D945" s="6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idden="1" x14ac:dyDescent="0.55000000000000004">
      <c r="A946">
        <v>944</v>
      </c>
      <c r="B946" s="14" t="s">
        <v>945</v>
      </c>
      <c r="C946" s="15" t="s">
        <v>5054</v>
      </c>
      <c r="D946" s="6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idden="1" x14ac:dyDescent="0.55000000000000004">
      <c r="A947">
        <v>945</v>
      </c>
      <c r="B947" s="14" t="s">
        <v>946</v>
      </c>
      <c r="C947" s="15" t="s">
        <v>5055</v>
      </c>
      <c r="D947" s="6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idden="1" x14ac:dyDescent="0.55000000000000004">
      <c r="A948">
        <v>946</v>
      </c>
      <c r="B948" s="14" t="s">
        <v>947</v>
      </c>
      <c r="C948" s="15" t="s">
        <v>5056</v>
      </c>
      <c r="D948" s="6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idden="1" x14ac:dyDescent="0.55000000000000004">
      <c r="A949">
        <v>947</v>
      </c>
      <c r="B949" s="14" t="s">
        <v>948</v>
      </c>
      <c r="C949" s="15" t="s">
        <v>5057</v>
      </c>
      <c r="D949" s="6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idden="1" x14ac:dyDescent="0.55000000000000004">
      <c r="A950">
        <v>948</v>
      </c>
      <c r="B950" s="14" t="s">
        <v>949</v>
      </c>
      <c r="C950" s="15" t="s">
        <v>5058</v>
      </c>
      <c r="D950" s="6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idden="1" x14ac:dyDescent="0.55000000000000004">
      <c r="A951">
        <v>949</v>
      </c>
      <c r="B951" s="14" t="s">
        <v>950</v>
      </c>
      <c r="C951" s="15" t="s">
        <v>5059</v>
      </c>
      <c r="D951" s="6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idden="1" x14ac:dyDescent="0.55000000000000004">
      <c r="A952">
        <v>950</v>
      </c>
      <c r="B952" s="14" t="s">
        <v>951</v>
      </c>
      <c r="C952" s="15" t="s">
        <v>5060</v>
      </c>
      <c r="D952" s="6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55000000000000004">
      <c r="A953">
        <v>951</v>
      </c>
      <c r="B953" s="14" t="s">
        <v>952</v>
      </c>
      <c r="C953" s="15" t="s">
        <v>5061</v>
      </c>
      <c r="D953" s="6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idden="1" x14ac:dyDescent="0.55000000000000004">
      <c r="A954">
        <v>952</v>
      </c>
      <c r="B954" s="14" t="s">
        <v>953</v>
      </c>
      <c r="C954" s="15" t="s">
        <v>5062</v>
      </c>
      <c r="D954" s="6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idden="1" x14ac:dyDescent="0.55000000000000004">
      <c r="A955">
        <v>953</v>
      </c>
      <c r="B955" s="14" t="s">
        <v>954</v>
      </c>
      <c r="C955" s="15" t="s">
        <v>5063</v>
      </c>
      <c r="D955" s="6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idden="1" x14ac:dyDescent="0.55000000000000004">
      <c r="A956">
        <v>954</v>
      </c>
      <c r="B956" s="14" t="s">
        <v>955</v>
      </c>
      <c r="C956" s="15" t="s">
        <v>5064</v>
      </c>
      <c r="D956" s="6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idden="1" x14ac:dyDescent="0.55000000000000004">
      <c r="A957">
        <v>955</v>
      </c>
      <c r="B957" s="14" t="s">
        <v>956</v>
      </c>
      <c r="C957" s="15" t="s">
        <v>5065</v>
      </c>
      <c r="D957" s="6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idden="1" x14ac:dyDescent="0.55000000000000004">
      <c r="A958">
        <v>956</v>
      </c>
      <c r="B958" s="14" t="s">
        <v>957</v>
      </c>
      <c r="C958" s="15" t="s">
        <v>5066</v>
      </c>
      <c r="D958" s="6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idden="1" x14ac:dyDescent="0.55000000000000004">
      <c r="A959">
        <v>957</v>
      </c>
      <c r="B959" s="14" t="s">
        <v>958</v>
      </c>
      <c r="C959" s="15" t="s">
        <v>5067</v>
      </c>
      <c r="D959" s="6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idden="1" x14ac:dyDescent="0.55000000000000004">
      <c r="A960">
        <v>958</v>
      </c>
      <c r="B960" s="14" t="s">
        <v>959</v>
      </c>
      <c r="C960" s="15" t="s">
        <v>5068</v>
      </c>
      <c r="D960" s="6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idden="1" x14ac:dyDescent="0.55000000000000004">
      <c r="A961">
        <v>959</v>
      </c>
      <c r="B961" s="14" t="s">
        <v>960</v>
      </c>
      <c r="C961" s="15" t="s">
        <v>5069</v>
      </c>
      <c r="D961" s="6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idden="1" x14ac:dyDescent="0.55000000000000004">
      <c r="A962">
        <v>960</v>
      </c>
      <c r="B962" s="14" t="s">
        <v>961</v>
      </c>
      <c r="C962" s="15" t="s">
        <v>5070</v>
      </c>
      <c r="D962" s="6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ref="O962:O1025" si="60">ROUND(E962/D962*100,0)</f>
        <v>46</v>
      </c>
      <c r="P962">
        <f t="shared" ref="P962:P1025" si="61">IFERROR(ROUND(E962/L962,2),0)</f>
        <v>136.46</v>
      </c>
      <c r="Q962" s="9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idden="1" x14ac:dyDescent="0.55000000000000004">
      <c r="A963">
        <v>961</v>
      </c>
      <c r="B963" s="14" t="s">
        <v>962</v>
      </c>
      <c r="C963" s="15" t="s">
        <v>5071</v>
      </c>
      <c r="D963" s="6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si="60"/>
        <v>42</v>
      </c>
      <c r="P963">
        <f t="shared" si="61"/>
        <v>364.35</v>
      </c>
      <c r="Q963" s="9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idden="1" x14ac:dyDescent="0.55000000000000004">
      <c r="A964">
        <v>962</v>
      </c>
      <c r="B964" s="14" t="s">
        <v>963</v>
      </c>
      <c r="C964" s="15" t="s">
        <v>5072</v>
      </c>
      <c r="D964" s="6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idden="1" x14ac:dyDescent="0.55000000000000004">
      <c r="A965">
        <v>963</v>
      </c>
      <c r="B965" s="14" t="s">
        <v>964</v>
      </c>
      <c r="C965" s="15" t="s">
        <v>5073</v>
      </c>
      <c r="D965" s="6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idden="1" x14ac:dyDescent="0.55000000000000004">
      <c r="A966">
        <v>964</v>
      </c>
      <c r="B966" s="14" t="s">
        <v>965</v>
      </c>
      <c r="C966" s="15" t="s">
        <v>5074</v>
      </c>
      <c r="D966" s="6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idden="1" x14ac:dyDescent="0.55000000000000004">
      <c r="A967">
        <v>965</v>
      </c>
      <c r="B967" s="14" t="s">
        <v>966</v>
      </c>
      <c r="C967" s="15" t="s">
        <v>5075</v>
      </c>
      <c r="D967" s="6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idden="1" x14ac:dyDescent="0.55000000000000004">
      <c r="A968">
        <v>966</v>
      </c>
      <c r="B968" s="14" t="s">
        <v>967</v>
      </c>
      <c r="C968" s="15" t="s">
        <v>5076</v>
      </c>
      <c r="D968" s="6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idden="1" x14ac:dyDescent="0.55000000000000004">
      <c r="A969">
        <v>967</v>
      </c>
      <c r="B969" s="14" t="s">
        <v>968</v>
      </c>
      <c r="C969" s="15" t="s">
        <v>5077</v>
      </c>
      <c r="D969" s="6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idden="1" x14ac:dyDescent="0.55000000000000004">
      <c r="A970">
        <v>968</v>
      </c>
      <c r="B970" s="14" t="s">
        <v>969</v>
      </c>
      <c r="C970" s="15" t="s">
        <v>5078</v>
      </c>
      <c r="D970" s="6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idden="1" x14ac:dyDescent="0.55000000000000004">
      <c r="A971">
        <v>969</v>
      </c>
      <c r="B971" s="14" t="s">
        <v>970</v>
      </c>
      <c r="C971" s="15" t="s">
        <v>5079</v>
      </c>
      <c r="D971" s="6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idden="1" x14ac:dyDescent="0.55000000000000004">
      <c r="A972">
        <v>970</v>
      </c>
      <c r="B972" s="14" t="s">
        <v>971</v>
      </c>
      <c r="C972" s="15" t="s">
        <v>5080</v>
      </c>
      <c r="D972" s="6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idden="1" x14ac:dyDescent="0.55000000000000004">
      <c r="A973">
        <v>971</v>
      </c>
      <c r="B973" s="14" t="s">
        <v>972</v>
      </c>
      <c r="C973" s="15" t="s">
        <v>5081</v>
      </c>
      <c r="D973" s="6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idden="1" x14ac:dyDescent="0.55000000000000004">
      <c r="A974">
        <v>972</v>
      </c>
      <c r="B974" s="14" t="s">
        <v>973</v>
      </c>
      <c r="C974" s="15" t="s">
        <v>5082</v>
      </c>
      <c r="D974" s="6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idden="1" x14ac:dyDescent="0.55000000000000004">
      <c r="A975">
        <v>973</v>
      </c>
      <c r="B975" s="14" t="s">
        <v>974</v>
      </c>
      <c r="C975" s="15" t="s">
        <v>5083</v>
      </c>
      <c r="D975" s="6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idden="1" x14ac:dyDescent="0.55000000000000004">
      <c r="A976">
        <v>974</v>
      </c>
      <c r="B976" s="14" t="s">
        <v>975</v>
      </c>
      <c r="C976" s="15" t="s">
        <v>5084</v>
      </c>
      <c r="D976" s="6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idden="1" x14ac:dyDescent="0.55000000000000004">
      <c r="A977">
        <v>975</v>
      </c>
      <c r="B977" s="14" t="s">
        <v>976</v>
      </c>
      <c r="C977" s="15" t="s">
        <v>5085</v>
      </c>
      <c r="D977" s="6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idden="1" x14ac:dyDescent="0.55000000000000004">
      <c r="A978">
        <v>976</v>
      </c>
      <c r="B978" s="14" t="s">
        <v>977</v>
      </c>
      <c r="C978" s="15" t="s">
        <v>5086</v>
      </c>
      <c r="D978" s="6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idden="1" x14ac:dyDescent="0.55000000000000004">
      <c r="A979">
        <v>977</v>
      </c>
      <c r="B979" s="14" t="s">
        <v>978</v>
      </c>
      <c r="C979" s="15" t="s">
        <v>5087</v>
      </c>
      <c r="D979" s="6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idden="1" x14ac:dyDescent="0.55000000000000004">
      <c r="A980">
        <v>978</v>
      </c>
      <c r="B980" s="14" t="s">
        <v>979</v>
      </c>
      <c r="C980" s="15" t="s">
        <v>5088</v>
      </c>
      <c r="D980" s="6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idden="1" x14ac:dyDescent="0.55000000000000004">
      <c r="A981">
        <v>979</v>
      </c>
      <c r="B981" s="14" t="s">
        <v>980</v>
      </c>
      <c r="C981" s="15" t="s">
        <v>5089</v>
      </c>
      <c r="D981" s="6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idden="1" x14ac:dyDescent="0.55000000000000004">
      <c r="A982">
        <v>980</v>
      </c>
      <c r="B982" s="14" t="s">
        <v>981</v>
      </c>
      <c r="C982" s="15" t="s">
        <v>5090</v>
      </c>
      <c r="D982" s="6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idden="1" x14ac:dyDescent="0.55000000000000004">
      <c r="A983">
        <v>981</v>
      </c>
      <c r="B983" s="14" t="s">
        <v>982</v>
      </c>
      <c r="C983" s="15" t="s">
        <v>5091</v>
      </c>
      <c r="D983" s="6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idden="1" x14ac:dyDescent="0.55000000000000004">
      <c r="A984">
        <v>982</v>
      </c>
      <c r="B984" s="14" t="s">
        <v>983</v>
      </c>
      <c r="C984" s="15" t="s">
        <v>5092</v>
      </c>
      <c r="D984" s="6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idden="1" x14ac:dyDescent="0.55000000000000004">
      <c r="A985">
        <v>983</v>
      </c>
      <c r="B985" s="14" t="s">
        <v>984</v>
      </c>
      <c r="C985" s="15" t="s">
        <v>5093</v>
      </c>
      <c r="D985" s="6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idden="1" x14ac:dyDescent="0.55000000000000004">
      <c r="A986">
        <v>984</v>
      </c>
      <c r="B986" s="14" t="s">
        <v>985</v>
      </c>
      <c r="C986" s="15" t="s">
        <v>5094</v>
      </c>
      <c r="D986" s="6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idden="1" x14ac:dyDescent="0.55000000000000004">
      <c r="A987">
        <v>985</v>
      </c>
      <c r="B987" s="14" t="s">
        <v>986</v>
      </c>
      <c r="C987" s="15" t="s">
        <v>5095</v>
      </c>
      <c r="D987" s="6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idden="1" x14ac:dyDescent="0.55000000000000004">
      <c r="A988">
        <v>986</v>
      </c>
      <c r="B988" s="14" t="s">
        <v>987</v>
      </c>
      <c r="C988" s="15" t="s">
        <v>5096</v>
      </c>
      <c r="D988" s="6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idden="1" x14ac:dyDescent="0.55000000000000004">
      <c r="A989">
        <v>987</v>
      </c>
      <c r="B989" s="14" t="s">
        <v>988</v>
      </c>
      <c r="C989" s="15" t="s">
        <v>5097</v>
      </c>
      <c r="D989" s="6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idden="1" x14ac:dyDescent="0.55000000000000004">
      <c r="A990">
        <v>988</v>
      </c>
      <c r="B990" s="14" t="s">
        <v>989</v>
      </c>
      <c r="C990" s="15" t="s">
        <v>5098</v>
      </c>
      <c r="D990" s="6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idden="1" x14ac:dyDescent="0.55000000000000004">
      <c r="A991">
        <v>989</v>
      </c>
      <c r="B991" s="14" t="s">
        <v>990</v>
      </c>
      <c r="C991" s="15" t="s">
        <v>5099</v>
      </c>
      <c r="D991" s="6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idden="1" x14ac:dyDescent="0.55000000000000004">
      <c r="A992">
        <v>990</v>
      </c>
      <c r="B992" s="14" t="s">
        <v>991</v>
      </c>
      <c r="C992" s="15" t="s">
        <v>5100</v>
      </c>
      <c r="D992" s="6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idden="1" x14ac:dyDescent="0.55000000000000004">
      <c r="A993">
        <v>991</v>
      </c>
      <c r="B993" s="14" t="s">
        <v>992</v>
      </c>
      <c r="C993" s="15" t="s">
        <v>5101</v>
      </c>
      <c r="D993" s="6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idden="1" x14ac:dyDescent="0.55000000000000004">
      <c r="A994">
        <v>992</v>
      </c>
      <c r="B994" s="14" t="s">
        <v>993</v>
      </c>
      <c r="C994" s="15" t="s">
        <v>5102</v>
      </c>
      <c r="D994" s="6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idden="1" x14ac:dyDescent="0.55000000000000004">
      <c r="A995">
        <v>993</v>
      </c>
      <c r="B995" s="14" t="s">
        <v>994</v>
      </c>
      <c r="C995" s="15" t="s">
        <v>5103</v>
      </c>
      <c r="D995" s="6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idden="1" x14ac:dyDescent="0.55000000000000004">
      <c r="A996">
        <v>994</v>
      </c>
      <c r="B996" s="14" t="s">
        <v>995</v>
      </c>
      <c r="C996" s="15" t="s">
        <v>5104</v>
      </c>
      <c r="D996" s="6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idden="1" x14ac:dyDescent="0.55000000000000004">
      <c r="A997">
        <v>995</v>
      </c>
      <c r="B997" s="14" t="s">
        <v>996</v>
      </c>
      <c r="C997" s="15" t="s">
        <v>5105</v>
      </c>
      <c r="D997" s="6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idden="1" x14ac:dyDescent="0.55000000000000004">
      <c r="A998">
        <v>996</v>
      </c>
      <c r="B998" s="14" t="s">
        <v>997</v>
      </c>
      <c r="C998" s="15" t="s">
        <v>5106</v>
      </c>
      <c r="D998" s="6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idden="1" x14ac:dyDescent="0.55000000000000004">
      <c r="A999">
        <v>997</v>
      </c>
      <c r="B999" s="14" t="s">
        <v>998</v>
      </c>
      <c r="C999" s="15" t="s">
        <v>5107</v>
      </c>
      <c r="D999" s="6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idden="1" x14ac:dyDescent="0.55000000000000004">
      <c r="A1000">
        <v>998</v>
      </c>
      <c r="B1000" s="14" t="s">
        <v>999</v>
      </c>
      <c r="C1000" s="15" t="s">
        <v>5108</v>
      </c>
      <c r="D1000" s="6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idden="1" x14ac:dyDescent="0.55000000000000004">
      <c r="A1001">
        <v>999</v>
      </c>
      <c r="B1001" s="14" t="s">
        <v>1000</v>
      </c>
      <c r="C1001" s="15" t="s">
        <v>5109</v>
      </c>
      <c r="D1001" s="6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idden="1" x14ac:dyDescent="0.55000000000000004">
      <c r="A1002">
        <v>1000</v>
      </c>
      <c r="B1002" s="14" t="s">
        <v>1001</v>
      </c>
      <c r="C1002" s="15" t="s">
        <v>5110</v>
      </c>
      <c r="D1002" s="6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idden="1" x14ac:dyDescent="0.55000000000000004">
      <c r="A1003">
        <v>1001</v>
      </c>
      <c r="B1003" s="14" t="s">
        <v>1002</v>
      </c>
      <c r="C1003" s="15" t="s">
        <v>5111</v>
      </c>
      <c r="D1003" s="6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idden="1" x14ac:dyDescent="0.55000000000000004">
      <c r="A1004">
        <v>1002</v>
      </c>
      <c r="B1004" s="14" t="s">
        <v>1003</v>
      </c>
      <c r="C1004" s="15" t="s">
        <v>5112</v>
      </c>
      <c r="D1004" s="6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idden="1" x14ac:dyDescent="0.55000000000000004">
      <c r="A1005">
        <v>1003</v>
      </c>
      <c r="B1005" s="14" t="s">
        <v>1004</v>
      </c>
      <c r="C1005" s="15" t="s">
        <v>5113</v>
      </c>
      <c r="D1005" s="6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idden="1" x14ac:dyDescent="0.55000000000000004">
      <c r="A1006">
        <v>1004</v>
      </c>
      <c r="B1006" s="14" t="s">
        <v>1005</v>
      </c>
      <c r="C1006" s="15" t="s">
        <v>5114</v>
      </c>
      <c r="D1006" s="6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idden="1" x14ac:dyDescent="0.55000000000000004">
      <c r="A1007">
        <v>1005</v>
      </c>
      <c r="B1007" s="14" t="s">
        <v>1006</v>
      </c>
      <c r="C1007" s="15" t="s">
        <v>5115</v>
      </c>
      <c r="D1007" s="6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idden="1" x14ac:dyDescent="0.55000000000000004">
      <c r="A1008">
        <v>1006</v>
      </c>
      <c r="B1008" s="14" t="s">
        <v>1007</v>
      </c>
      <c r="C1008" s="15" t="s">
        <v>5116</v>
      </c>
      <c r="D1008" s="6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idden="1" x14ac:dyDescent="0.55000000000000004">
      <c r="A1009">
        <v>1007</v>
      </c>
      <c r="B1009" s="14" t="s">
        <v>1008</v>
      </c>
      <c r="C1009" s="15" t="s">
        <v>5117</v>
      </c>
      <c r="D1009" s="6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idden="1" x14ac:dyDescent="0.55000000000000004">
      <c r="A1010">
        <v>1008</v>
      </c>
      <c r="B1010" s="14" t="s">
        <v>1009</v>
      </c>
      <c r="C1010" s="15" t="s">
        <v>5118</v>
      </c>
      <c r="D1010" s="6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idden="1" x14ac:dyDescent="0.55000000000000004">
      <c r="A1011">
        <v>1009</v>
      </c>
      <c r="B1011" s="14" t="s">
        <v>1010</v>
      </c>
      <c r="C1011" s="15" t="s">
        <v>5119</v>
      </c>
      <c r="D1011" s="6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idden="1" x14ac:dyDescent="0.55000000000000004">
      <c r="A1012">
        <v>1010</v>
      </c>
      <c r="B1012" s="14" t="s">
        <v>1011</v>
      </c>
      <c r="C1012" s="15" t="s">
        <v>5120</v>
      </c>
      <c r="D1012" s="6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idden="1" x14ac:dyDescent="0.55000000000000004">
      <c r="A1013">
        <v>1011</v>
      </c>
      <c r="B1013" s="14" t="s">
        <v>1012</v>
      </c>
      <c r="C1013" s="15" t="s">
        <v>5121</v>
      </c>
      <c r="D1013" s="6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idden="1" x14ac:dyDescent="0.55000000000000004">
      <c r="A1014">
        <v>1012</v>
      </c>
      <c r="B1014" s="14" t="s">
        <v>1013</v>
      </c>
      <c r="C1014" s="15" t="s">
        <v>5122</v>
      </c>
      <c r="D1014" s="6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idden="1" x14ac:dyDescent="0.55000000000000004">
      <c r="A1015">
        <v>1013</v>
      </c>
      <c r="B1015" s="14" t="s">
        <v>1014</v>
      </c>
      <c r="C1015" s="15" t="s">
        <v>5123</v>
      </c>
      <c r="D1015" s="6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idden="1" x14ac:dyDescent="0.55000000000000004">
      <c r="A1016">
        <v>1014</v>
      </c>
      <c r="B1016" s="14" t="s">
        <v>1015</v>
      </c>
      <c r="C1016" s="15" t="s">
        <v>5124</v>
      </c>
      <c r="D1016" s="6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idden="1" x14ac:dyDescent="0.55000000000000004">
      <c r="A1017">
        <v>1015</v>
      </c>
      <c r="B1017" s="14" t="s">
        <v>1016</v>
      </c>
      <c r="C1017" s="15" t="s">
        <v>5125</v>
      </c>
      <c r="D1017" s="6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idden="1" x14ac:dyDescent="0.55000000000000004">
      <c r="A1018">
        <v>1016</v>
      </c>
      <c r="B1018" s="14" t="s">
        <v>1017</v>
      </c>
      <c r="C1018" s="15" t="s">
        <v>5126</v>
      </c>
      <c r="D1018" s="6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idden="1" x14ac:dyDescent="0.55000000000000004">
      <c r="A1019">
        <v>1017</v>
      </c>
      <c r="B1019" s="14" t="s">
        <v>1018</v>
      </c>
      <c r="C1019" s="15" t="s">
        <v>5127</v>
      </c>
      <c r="D1019" s="6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idden="1" x14ac:dyDescent="0.55000000000000004">
      <c r="A1020">
        <v>1018</v>
      </c>
      <c r="B1020" s="14" t="s">
        <v>1019</v>
      </c>
      <c r="C1020" s="15" t="s">
        <v>5128</v>
      </c>
      <c r="D1020" s="6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idden="1" x14ac:dyDescent="0.55000000000000004">
      <c r="A1021">
        <v>1019</v>
      </c>
      <c r="B1021" s="14" t="s">
        <v>1020</v>
      </c>
      <c r="C1021" s="15" t="s">
        <v>5129</v>
      </c>
      <c r="D1021" s="6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idden="1" x14ac:dyDescent="0.55000000000000004">
      <c r="A1022">
        <v>1020</v>
      </c>
      <c r="B1022" s="14" t="s">
        <v>1021</v>
      </c>
      <c r="C1022" s="15" t="s">
        <v>5130</v>
      </c>
      <c r="D1022" s="6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idden="1" x14ac:dyDescent="0.55000000000000004">
      <c r="A1023">
        <v>1021</v>
      </c>
      <c r="B1023" s="14" t="s">
        <v>1022</v>
      </c>
      <c r="C1023" s="15" t="s">
        <v>5131</v>
      </c>
      <c r="D1023" s="6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idden="1" x14ac:dyDescent="0.55000000000000004">
      <c r="A1024">
        <v>1022</v>
      </c>
      <c r="B1024" s="14" t="s">
        <v>1023</v>
      </c>
      <c r="C1024" s="15" t="s">
        <v>5132</v>
      </c>
      <c r="D1024" s="6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idden="1" x14ac:dyDescent="0.55000000000000004">
      <c r="A1025">
        <v>1023</v>
      </c>
      <c r="B1025" s="14" t="s">
        <v>1024</v>
      </c>
      <c r="C1025" s="15" t="s">
        <v>5133</v>
      </c>
      <c r="D1025" s="6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idden="1" x14ac:dyDescent="0.55000000000000004">
      <c r="A1026">
        <v>1024</v>
      </c>
      <c r="B1026" s="14" t="s">
        <v>1025</v>
      </c>
      <c r="C1026" s="15" t="s">
        <v>5134</v>
      </c>
      <c r="D1026" s="6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 t="shared" ref="O1026:O1089" si="64">ROUND(E1026/D1026*100,0)</f>
        <v>119</v>
      </c>
      <c r="P1026">
        <f t="shared" ref="P1026:P1089" si="65">IFERROR(ROUND(E1026/L1026,2),0)</f>
        <v>388.98</v>
      </c>
      <c r="Q1026" s="9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idden="1" x14ac:dyDescent="0.55000000000000004">
      <c r="A1027">
        <v>1025</v>
      </c>
      <c r="B1027" s="14" t="s">
        <v>1026</v>
      </c>
      <c r="C1027" s="15" t="s">
        <v>5135</v>
      </c>
      <c r="D1027" s="6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 t="shared" si="64"/>
        <v>110</v>
      </c>
      <c r="P1027">
        <f t="shared" si="65"/>
        <v>71.849999999999994</v>
      </c>
      <c r="Q1027" s="9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idden="1" x14ac:dyDescent="0.55000000000000004">
      <c r="A1028">
        <v>1026</v>
      </c>
      <c r="B1028" s="14" t="s">
        <v>1027</v>
      </c>
      <c r="C1028" s="15" t="s">
        <v>5136</v>
      </c>
      <c r="D1028" s="6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idden="1" x14ac:dyDescent="0.55000000000000004">
      <c r="A1029">
        <v>1027</v>
      </c>
      <c r="B1029" s="14" t="s">
        <v>1028</v>
      </c>
      <c r="C1029" s="15" t="s">
        <v>5137</v>
      </c>
      <c r="D1029" s="6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idden="1" x14ac:dyDescent="0.55000000000000004">
      <c r="A1030">
        <v>1028</v>
      </c>
      <c r="B1030" s="14" t="s">
        <v>1029</v>
      </c>
      <c r="C1030" s="15" t="s">
        <v>5138</v>
      </c>
      <c r="D1030" s="6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idden="1" x14ac:dyDescent="0.55000000000000004">
      <c r="A1031">
        <v>1029</v>
      </c>
      <c r="B1031" s="14" t="s">
        <v>1030</v>
      </c>
      <c r="C1031" s="15" t="s">
        <v>5139</v>
      </c>
      <c r="D1031" s="6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idden="1" x14ac:dyDescent="0.55000000000000004">
      <c r="A1032">
        <v>1030</v>
      </c>
      <c r="B1032" s="14" t="s">
        <v>1031</v>
      </c>
      <c r="C1032" s="15" t="s">
        <v>5140</v>
      </c>
      <c r="D1032" s="6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idden="1" x14ac:dyDescent="0.55000000000000004">
      <c r="A1033">
        <v>1031</v>
      </c>
      <c r="B1033" s="14" t="s">
        <v>1032</v>
      </c>
      <c r="C1033" s="15" t="s">
        <v>5141</v>
      </c>
      <c r="D1033" s="6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55000000000000004">
      <c r="A1034">
        <v>1032</v>
      </c>
      <c r="B1034" s="14" t="s">
        <v>1033</v>
      </c>
      <c r="C1034" s="15" t="s">
        <v>5142</v>
      </c>
      <c r="D1034" s="6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idden="1" x14ac:dyDescent="0.55000000000000004">
      <c r="A1035">
        <v>1033</v>
      </c>
      <c r="B1035" s="14" t="s">
        <v>1034</v>
      </c>
      <c r="C1035" s="15" t="s">
        <v>5143</v>
      </c>
      <c r="D1035" s="6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idden="1" x14ac:dyDescent="0.55000000000000004">
      <c r="A1036">
        <v>1034</v>
      </c>
      <c r="B1036" s="14" t="s">
        <v>1035</v>
      </c>
      <c r="C1036" s="15" t="s">
        <v>5144</v>
      </c>
      <c r="D1036" s="6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idden="1" x14ac:dyDescent="0.55000000000000004">
      <c r="A1037">
        <v>1035</v>
      </c>
      <c r="B1037" s="14" t="s">
        <v>1036</v>
      </c>
      <c r="C1037" s="15" t="s">
        <v>5145</v>
      </c>
      <c r="D1037" s="6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idden="1" x14ac:dyDescent="0.55000000000000004">
      <c r="A1038">
        <v>1036</v>
      </c>
      <c r="B1038" s="14" t="s">
        <v>1037</v>
      </c>
      <c r="C1038" s="15" t="s">
        <v>5146</v>
      </c>
      <c r="D1038" s="6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idden="1" x14ac:dyDescent="0.55000000000000004">
      <c r="A1039">
        <v>1037</v>
      </c>
      <c r="B1039" s="14" t="s">
        <v>1038</v>
      </c>
      <c r="C1039" s="15" t="s">
        <v>5147</v>
      </c>
      <c r="D1039" s="6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idden="1" x14ac:dyDescent="0.55000000000000004">
      <c r="A1040">
        <v>1038</v>
      </c>
      <c r="B1040" s="14" t="s">
        <v>1039</v>
      </c>
      <c r="C1040" s="15" t="s">
        <v>5148</v>
      </c>
      <c r="D1040" s="6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idden="1" x14ac:dyDescent="0.55000000000000004">
      <c r="A1041">
        <v>1039</v>
      </c>
      <c r="B1041" s="14" t="s">
        <v>1040</v>
      </c>
      <c r="C1041" s="15" t="s">
        <v>5149</v>
      </c>
      <c r="D1041" s="6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idden="1" x14ac:dyDescent="0.55000000000000004">
      <c r="A1042">
        <v>1040</v>
      </c>
      <c r="B1042" s="14" t="s">
        <v>1041</v>
      </c>
      <c r="C1042" s="15" t="s">
        <v>5150</v>
      </c>
      <c r="D1042" s="6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idden="1" x14ac:dyDescent="0.55000000000000004">
      <c r="A1043">
        <v>1041</v>
      </c>
      <c r="B1043" s="14" t="s">
        <v>1042</v>
      </c>
      <c r="C1043" s="15" t="s">
        <v>5151</v>
      </c>
      <c r="D1043" s="6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idden="1" x14ac:dyDescent="0.55000000000000004">
      <c r="A1044">
        <v>1042</v>
      </c>
      <c r="B1044" s="14" t="s">
        <v>1043</v>
      </c>
      <c r="C1044" s="15" t="s">
        <v>5152</v>
      </c>
      <c r="D1044" s="6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idden="1" x14ac:dyDescent="0.55000000000000004">
      <c r="A1045">
        <v>1043</v>
      </c>
      <c r="B1045" s="14" t="s">
        <v>1044</v>
      </c>
      <c r="C1045" s="15" t="s">
        <v>5153</v>
      </c>
      <c r="D1045" s="6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idden="1" x14ac:dyDescent="0.55000000000000004">
      <c r="A1046">
        <v>1044</v>
      </c>
      <c r="B1046" s="14" t="s">
        <v>1045</v>
      </c>
      <c r="C1046" s="15" t="s">
        <v>5154</v>
      </c>
      <c r="D1046" s="6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idden="1" x14ac:dyDescent="0.55000000000000004">
      <c r="A1047">
        <v>1045</v>
      </c>
      <c r="B1047" s="14" t="s">
        <v>1046</v>
      </c>
      <c r="C1047" s="15" t="s">
        <v>5155</v>
      </c>
      <c r="D1047" s="6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idden="1" x14ac:dyDescent="0.55000000000000004">
      <c r="A1048">
        <v>1046</v>
      </c>
      <c r="B1048" s="14" t="s">
        <v>1047</v>
      </c>
      <c r="C1048" s="15" t="s">
        <v>5156</v>
      </c>
      <c r="D1048" s="6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idden="1" x14ac:dyDescent="0.55000000000000004">
      <c r="A1049">
        <v>1047</v>
      </c>
      <c r="B1049" s="14" t="s">
        <v>1048</v>
      </c>
      <c r="C1049" s="15" t="s">
        <v>5157</v>
      </c>
      <c r="D1049" s="6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idden="1" x14ac:dyDescent="0.55000000000000004">
      <c r="A1050">
        <v>1048</v>
      </c>
      <c r="B1050" s="14" t="s">
        <v>1049</v>
      </c>
      <c r="C1050" s="15" t="s">
        <v>5158</v>
      </c>
      <c r="D1050" s="6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55000000000000004">
      <c r="A1051">
        <v>1049</v>
      </c>
      <c r="B1051" s="14" t="s">
        <v>1050</v>
      </c>
      <c r="C1051" s="15" t="s">
        <v>5159</v>
      </c>
      <c r="D1051" s="6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idden="1" x14ac:dyDescent="0.55000000000000004">
      <c r="A1052">
        <v>1050</v>
      </c>
      <c r="B1052" s="14" t="s">
        <v>1051</v>
      </c>
      <c r="C1052" s="15" t="s">
        <v>5160</v>
      </c>
      <c r="D1052" s="6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idden="1" x14ac:dyDescent="0.55000000000000004">
      <c r="A1053">
        <v>1051</v>
      </c>
      <c r="B1053" s="14" t="s">
        <v>1052</v>
      </c>
      <c r="C1053" s="15" t="s">
        <v>5161</v>
      </c>
      <c r="D1053" s="6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idden="1" x14ac:dyDescent="0.55000000000000004">
      <c r="A1054">
        <v>1052</v>
      </c>
      <c r="B1054" s="14" t="s">
        <v>1053</v>
      </c>
      <c r="C1054" s="15" t="s">
        <v>5162</v>
      </c>
      <c r="D1054" s="6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idden="1" x14ac:dyDescent="0.55000000000000004">
      <c r="A1055">
        <v>1053</v>
      </c>
      <c r="B1055" s="14" t="s">
        <v>1054</v>
      </c>
      <c r="C1055" s="15" t="s">
        <v>5163</v>
      </c>
      <c r="D1055" s="6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idden="1" x14ac:dyDescent="0.55000000000000004">
      <c r="A1056">
        <v>1054</v>
      </c>
      <c r="B1056" s="14" t="s">
        <v>1055</v>
      </c>
      <c r="C1056" s="15" t="s">
        <v>5164</v>
      </c>
      <c r="D1056" s="6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idden="1" x14ac:dyDescent="0.55000000000000004">
      <c r="A1057">
        <v>1055</v>
      </c>
      <c r="B1057" s="14" t="s">
        <v>1056</v>
      </c>
      <c r="C1057" s="15" t="s">
        <v>5165</v>
      </c>
      <c r="D1057" s="6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idden="1" x14ac:dyDescent="0.55000000000000004">
      <c r="A1058">
        <v>1056</v>
      </c>
      <c r="B1058" s="14" t="s">
        <v>1057</v>
      </c>
      <c r="C1058" s="15" t="s">
        <v>5166</v>
      </c>
      <c r="D1058" s="6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idden="1" x14ac:dyDescent="0.55000000000000004">
      <c r="A1059">
        <v>1057</v>
      </c>
      <c r="B1059" s="14" t="s">
        <v>1058</v>
      </c>
      <c r="C1059" s="15" t="s">
        <v>5167</v>
      </c>
      <c r="D1059" s="6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idden="1" x14ac:dyDescent="0.55000000000000004">
      <c r="A1060">
        <v>1058</v>
      </c>
      <c r="B1060" s="14" t="s">
        <v>1059</v>
      </c>
      <c r="C1060" s="15" t="s">
        <v>5168</v>
      </c>
      <c r="D1060" s="6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55000000000000004">
      <c r="A1061">
        <v>1059</v>
      </c>
      <c r="B1061" s="14" t="s">
        <v>1060</v>
      </c>
      <c r="C1061" s="15" t="s">
        <v>5169</v>
      </c>
      <c r="D1061" s="6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idden="1" x14ac:dyDescent="0.55000000000000004">
      <c r="A1062">
        <v>1060</v>
      </c>
      <c r="B1062" s="14" t="s">
        <v>1061</v>
      </c>
      <c r="C1062" s="15" t="s">
        <v>5170</v>
      </c>
      <c r="D1062" s="6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idden="1" x14ac:dyDescent="0.55000000000000004">
      <c r="A1063">
        <v>1061</v>
      </c>
      <c r="B1063" s="14" t="s">
        <v>1062</v>
      </c>
      <c r="C1063" s="15" t="s">
        <v>5171</v>
      </c>
      <c r="D1063" s="6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55000000000000004">
      <c r="A1064">
        <v>1062</v>
      </c>
      <c r="B1064" s="14" t="s">
        <v>1063</v>
      </c>
      <c r="C1064" s="15" t="s">
        <v>5172</v>
      </c>
      <c r="D1064" s="6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idden="1" x14ac:dyDescent="0.55000000000000004">
      <c r="A1065">
        <v>1063</v>
      </c>
      <c r="B1065" s="14" t="s">
        <v>1064</v>
      </c>
      <c r="C1065" s="15" t="s">
        <v>5173</v>
      </c>
      <c r="D1065" s="6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idden="1" x14ac:dyDescent="0.55000000000000004">
      <c r="A1066">
        <v>1064</v>
      </c>
      <c r="B1066" s="14" t="s">
        <v>1065</v>
      </c>
      <c r="C1066" s="15" t="s">
        <v>5174</v>
      </c>
      <c r="D1066" s="6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idden="1" x14ac:dyDescent="0.55000000000000004">
      <c r="A1067">
        <v>1065</v>
      </c>
      <c r="B1067" s="14" t="s">
        <v>1066</v>
      </c>
      <c r="C1067" s="15" t="s">
        <v>5175</v>
      </c>
      <c r="D1067" s="6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idden="1" x14ac:dyDescent="0.55000000000000004">
      <c r="A1068">
        <v>1066</v>
      </c>
      <c r="B1068" s="14" t="s">
        <v>1067</v>
      </c>
      <c r="C1068" s="15" t="s">
        <v>5176</v>
      </c>
      <c r="D1068" s="6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idden="1" x14ac:dyDescent="0.55000000000000004">
      <c r="A1069">
        <v>1067</v>
      </c>
      <c r="B1069" s="14" t="s">
        <v>1068</v>
      </c>
      <c r="C1069" s="15" t="s">
        <v>5177</v>
      </c>
      <c r="D1069" s="6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idden="1" x14ac:dyDescent="0.55000000000000004">
      <c r="A1070">
        <v>1068</v>
      </c>
      <c r="B1070" s="14" t="s">
        <v>1069</v>
      </c>
      <c r="C1070" s="15" t="s">
        <v>5178</v>
      </c>
      <c r="D1070" s="6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idden="1" x14ac:dyDescent="0.55000000000000004">
      <c r="A1071">
        <v>1069</v>
      </c>
      <c r="B1071" s="14" t="s">
        <v>1070</v>
      </c>
      <c r="C1071" s="15" t="s">
        <v>5179</v>
      </c>
      <c r="D1071" s="6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idden="1" x14ac:dyDescent="0.55000000000000004">
      <c r="A1072">
        <v>1070</v>
      </c>
      <c r="B1072" s="14" t="s">
        <v>1071</v>
      </c>
      <c r="C1072" s="15" t="s">
        <v>5180</v>
      </c>
      <c r="D1072" s="6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idden="1" x14ac:dyDescent="0.55000000000000004">
      <c r="A1073">
        <v>1071</v>
      </c>
      <c r="B1073" s="14" t="s">
        <v>1072</v>
      </c>
      <c r="C1073" s="15" t="s">
        <v>5181</v>
      </c>
      <c r="D1073" s="6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idden="1" x14ac:dyDescent="0.55000000000000004">
      <c r="A1074">
        <v>1072</v>
      </c>
      <c r="B1074" s="14" t="s">
        <v>1073</v>
      </c>
      <c r="C1074" s="15" t="s">
        <v>5182</v>
      </c>
      <c r="D1074" s="6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idden="1" x14ac:dyDescent="0.55000000000000004">
      <c r="A1075">
        <v>1073</v>
      </c>
      <c r="B1075" s="14" t="s">
        <v>1074</v>
      </c>
      <c r="C1075" s="15" t="s">
        <v>5183</v>
      </c>
      <c r="D1075" s="6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idden="1" x14ac:dyDescent="0.55000000000000004">
      <c r="A1076">
        <v>1074</v>
      </c>
      <c r="B1076" s="14" t="s">
        <v>1075</v>
      </c>
      <c r="C1076" s="15" t="s">
        <v>5184</v>
      </c>
      <c r="D1076" s="6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idden="1" x14ac:dyDescent="0.55000000000000004">
      <c r="A1077">
        <v>1075</v>
      </c>
      <c r="B1077" s="14" t="s">
        <v>1076</v>
      </c>
      <c r="C1077" s="15" t="s">
        <v>5185</v>
      </c>
      <c r="D1077" s="6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idden="1" x14ac:dyDescent="0.55000000000000004">
      <c r="A1078">
        <v>1076</v>
      </c>
      <c r="B1078" s="14" t="s">
        <v>1077</v>
      </c>
      <c r="C1078" s="15" t="s">
        <v>5186</v>
      </c>
      <c r="D1078" s="6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idden="1" x14ac:dyDescent="0.55000000000000004">
      <c r="A1079">
        <v>1077</v>
      </c>
      <c r="B1079" s="14" t="s">
        <v>1078</v>
      </c>
      <c r="C1079" s="15" t="s">
        <v>5187</v>
      </c>
      <c r="D1079" s="6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idden="1" x14ac:dyDescent="0.55000000000000004">
      <c r="A1080">
        <v>1078</v>
      </c>
      <c r="B1080" s="14" t="s">
        <v>1079</v>
      </c>
      <c r="C1080" s="15" t="s">
        <v>5188</v>
      </c>
      <c r="D1080" s="6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idden="1" x14ac:dyDescent="0.55000000000000004">
      <c r="A1081">
        <v>1079</v>
      </c>
      <c r="B1081" s="14" t="s">
        <v>1080</v>
      </c>
      <c r="C1081" s="15" t="s">
        <v>5189</v>
      </c>
      <c r="D1081" s="6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idden="1" x14ac:dyDescent="0.55000000000000004">
      <c r="A1082">
        <v>1080</v>
      </c>
      <c r="B1082" s="14" t="s">
        <v>1081</v>
      </c>
      <c r="C1082" s="15" t="s">
        <v>5190</v>
      </c>
      <c r="D1082" s="6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idden="1" x14ac:dyDescent="0.55000000000000004">
      <c r="A1083">
        <v>1081</v>
      </c>
      <c r="B1083" s="14" t="s">
        <v>1082</v>
      </c>
      <c r="C1083" s="15" t="s">
        <v>5191</v>
      </c>
      <c r="D1083" s="6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idden="1" x14ac:dyDescent="0.55000000000000004">
      <c r="A1084">
        <v>1082</v>
      </c>
      <c r="B1084" s="14" t="s">
        <v>1083</v>
      </c>
      <c r="C1084" s="15" t="s">
        <v>5192</v>
      </c>
      <c r="D1084" s="6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idden="1" x14ac:dyDescent="0.55000000000000004">
      <c r="A1085">
        <v>1083</v>
      </c>
      <c r="B1085" s="14" t="s">
        <v>1084</v>
      </c>
      <c r="C1085" s="15" t="s">
        <v>5193</v>
      </c>
      <c r="D1085" s="6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55000000000000004">
      <c r="A1086">
        <v>1084</v>
      </c>
      <c r="B1086" s="14" t="s">
        <v>1085</v>
      </c>
      <c r="C1086" s="15" t="s">
        <v>5194</v>
      </c>
      <c r="D1086" s="6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idden="1" x14ac:dyDescent="0.55000000000000004">
      <c r="A1087">
        <v>1085</v>
      </c>
      <c r="B1087" s="14" t="s">
        <v>1086</v>
      </c>
      <c r="C1087" s="15" t="s">
        <v>5195</v>
      </c>
      <c r="D1087" s="6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55000000000000004">
      <c r="A1088">
        <v>1086</v>
      </c>
      <c r="B1088" s="14" t="s">
        <v>1087</v>
      </c>
      <c r="C1088" s="15" t="s">
        <v>5196</v>
      </c>
      <c r="D1088" s="6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idden="1" x14ac:dyDescent="0.55000000000000004">
      <c r="A1089">
        <v>1087</v>
      </c>
      <c r="B1089" s="14" t="s">
        <v>1088</v>
      </c>
      <c r="C1089" s="15" t="s">
        <v>5197</v>
      </c>
      <c r="D1089" s="6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idden="1" x14ac:dyDescent="0.55000000000000004">
      <c r="A1090">
        <v>1088</v>
      </c>
      <c r="B1090" s="14" t="s">
        <v>1089</v>
      </c>
      <c r="C1090" s="15" t="s">
        <v>5198</v>
      </c>
      <c r="D1090" s="6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ref="O1090:O1153" si="68">ROUND(E1090/D1090*100,0)</f>
        <v>14</v>
      </c>
      <c r="P1090">
        <f t="shared" ref="P1090:P1153" si="69">IFERROR(ROUND(E1090/L1090,2),0)</f>
        <v>43.42</v>
      </c>
      <c r="Q1090" s="9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idden="1" x14ac:dyDescent="0.55000000000000004">
      <c r="A1091">
        <v>1089</v>
      </c>
      <c r="B1091" s="14" t="s">
        <v>1090</v>
      </c>
      <c r="C1091" s="15" t="s">
        <v>5199</v>
      </c>
      <c r="D1091" s="6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si="68"/>
        <v>8</v>
      </c>
      <c r="P1091">
        <f t="shared" si="69"/>
        <v>23.96</v>
      </c>
      <c r="Q1091" s="9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idden="1" x14ac:dyDescent="0.55000000000000004">
      <c r="A1092">
        <v>1090</v>
      </c>
      <c r="B1092" s="14" t="s">
        <v>1091</v>
      </c>
      <c r="C1092" s="15" t="s">
        <v>5200</v>
      </c>
      <c r="D1092" s="6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idden="1" x14ac:dyDescent="0.55000000000000004">
      <c r="A1093">
        <v>1091</v>
      </c>
      <c r="B1093" s="14" t="s">
        <v>1092</v>
      </c>
      <c r="C1093" s="15" t="s">
        <v>5201</v>
      </c>
      <c r="D1093" s="6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idden="1" x14ac:dyDescent="0.55000000000000004">
      <c r="A1094">
        <v>1092</v>
      </c>
      <c r="B1094" s="14" t="s">
        <v>1093</v>
      </c>
      <c r="C1094" s="15" t="s">
        <v>5202</v>
      </c>
      <c r="D1094" s="6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idden="1" x14ac:dyDescent="0.55000000000000004">
      <c r="A1095">
        <v>1093</v>
      </c>
      <c r="B1095" s="14" t="s">
        <v>1094</v>
      </c>
      <c r="C1095" s="15" t="s">
        <v>5203</v>
      </c>
      <c r="D1095" s="6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idden="1" x14ac:dyDescent="0.55000000000000004">
      <c r="A1096">
        <v>1094</v>
      </c>
      <c r="B1096" s="14" t="s">
        <v>1095</v>
      </c>
      <c r="C1096" s="15" t="s">
        <v>5204</v>
      </c>
      <c r="D1096" s="6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idden="1" x14ac:dyDescent="0.55000000000000004">
      <c r="A1097">
        <v>1095</v>
      </c>
      <c r="B1097" s="14" t="s">
        <v>1096</v>
      </c>
      <c r="C1097" s="15" t="s">
        <v>5205</v>
      </c>
      <c r="D1097" s="6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idden="1" x14ac:dyDescent="0.55000000000000004">
      <c r="A1098">
        <v>1096</v>
      </c>
      <c r="B1098" s="14" t="s">
        <v>1097</v>
      </c>
      <c r="C1098" s="15" t="s">
        <v>5206</v>
      </c>
      <c r="D1098" s="6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idden="1" x14ac:dyDescent="0.55000000000000004">
      <c r="A1099">
        <v>1097</v>
      </c>
      <c r="B1099" s="14" t="s">
        <v>1098</v>
      </c>
      <c r="C1099" s="15" t="s">
        <v>5207</v>
      </c>
      <c r="D1099" s="6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idden="1" x14ac:dyDescent="0.55000000000000004">
      <c r="A1100">
        <v>1098</v>
      </c>
      <c r="B1100" s="14" t="s">
        <v>1099</v>
      </c>
      <c r="C1100" s="15" t="s">
        <v>5208</v>
      </c>
      <c r="D1100" s="6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idden="1" x14ac:dyDescent="0.55000000000000004">
      <c r="A1101">
        <v>1099</v>
      </c>
      <c r="B1101" s="14" t="s">
        <v>1100</v>
      </c>
      <c r="C1101" s="15" t="s">
        <v>5209</v>
      </c>
      <c r="D1101" s="6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idden="1" x14ac:dyDescent="0.55000000000000004">
      <c r="A1102">
        <v>1100</v>
      </c>
      <c r="B1102" s="14" t="s">
        <v>1101</v>
      </c>
      <c r="C1102" s="15" t="s">
        <v>5210</v>
      </c>
      <c r="D1102" s="6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idden="1" x14ac:dyDescent="0.55000000000000004">
      <c r="A1103">
        <v>1101</v>
      </c>
      <c r="B1103" s="14" t="s">
        <v>1102</v>
      </c>
      <c r="C1103" s="15" t="s">
        <v>5211</v>
      </c>
      <c r="D1103" s="6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idden="1" x14ac:dyDescent="0.55000000000000004">
      <c r="A1104">
        <v>1102</v>
      </c>
      <c r="B1104" s="14" t="s">
        <v>1103</v>
      </c>
      <c r="C1104" s="15" t="s">
        <v>5212</v>
      </c>
      <c r="D1104" s="6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idden="1" x14ac:dyDescent="0.55000000000000004">
      <c r="A1105">
        <v>1103</v>
      </c>
      <c r="B1105" s="14" t="s">
        <v>1104</v>
      </c>
      <c r="C1105" s="15" t="s">
        <v>5213</v>
      </c>
      <c r="D1105" s="6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idden="1" x14ac:dyDescent="0.55000000000000004">
      <c r="A1106">
        <v>1104</v>
      </c>
      <c r="B1106" s="14" t="s">
        <v>1105</v>
      </c>
      <c r="C1106" s="15" t="s">
        <v>5214</v>
      </c>
      <c r="D1106" s="6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idden="1" x14ac:dyDescent="0.55000000000000004">
      <c r="A1107">
        <v>1105</v>
      </c>
      <c r="B1107" s="14" t="s">
        <v>1106</v>
      </c>
      <c r="C1107" s="15" t="s">
        <v>5215</v>
      </c>
      <c r="D1107" s="6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idden="1" x14ac:dyDescent="0.55000000000000004">
      <c r="A1108">
        <v>1106</v>
      </c>
      <c r="B1108" s="14" t="s">
        <v>1107</v>
      </c>
      <c r="C1108" s="15" t="s">
        <v>5216</v>
      </c>
      <c r="D1108" s="6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idden="1" x14ac:dyDescent="0.55000000000000004">
      <c r="A1109">
        <v>1107</v>
      </c>
      <c r="B1109" s="14" t="s">
        <v>1108</v>
      </c>
      <c r="C1109" s="15" t="s">
        <v>5217</v>
      </c>
      <c r="D1109" s="6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idden="1" x14ac:dyDescent="0.55000000000000004">
      <c r="A1110">
        <v>1108</v>
      </c>
      <c r="B1110" s="14" t="s">
        <v>1109</v>
      </c>
      <c r="C1110" s="15" t="s">
        <v>5218</v>
      </c>
      <c r="D1110" s="6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idden="1" x14ac:dyDescent="0.55000000000000004">
      <c r="A1111">
        <v>1109</v>
      </c>
      <c r="B1111" s="14" t="s">
        <v>1110</v>
      </c>
      <c r="C1111" s="15" t="s">
        <v>5219</v>
      </c>
      <c r="D1111" s="6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idden="1" x14ac:dyDescent="0.55000000000000004">
      <c r="A1112">
        <v>1110</v>
      </c>
      <c r="B1112" s="14" t="s">
        <v>1111</v>
      </c>
      <c r="C1112" s="15" t="s">
        <v>5220</v>
      </c>
      <c r="D1112" s="6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idden="1" x14ac:dyDescent="0.55000000000000004">
      <c r="A1113">
        <v>1111</v>
      </c>
      <c r="B1113" s="14" t="s">
        <v>1112</v>
      </c>
      <c r="C1113" s="15" t="s">
        <v>5221</v>
      </c>
      <c r="D1113" s="6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idden="1" x14ac:dyDescent="0.55000000000000004">
      <c r="A1114">
        <v>1112</v>
      </c>
      <c r="B1114" s="14" t="s">
        <v>1113</v>
      </c>
      <c r="C1114" s="15" t="s">
        <v>5222</v>
      </c>
      <c r="D1114" s="6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idden="1" x14ac:dyDescent="0.55000000000000004">
      <c r="A1115">
        <v>1113</v>
      </c>
      <c r="B1115" s="14" t="s">
        <v>1114</v>
      </c>
      <c r="C1115" s="15" t="s">
        <v>5223</v>
      </c>
      <c r="D1115" s="6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idden="1" x14ac:dyDescent="0.55000000000000004">
      <c r="A1116">
        <v>1114</v>
      </c>
      <c r="B1116" s="14" t="s">
        <v>1115</v>
      </c>
      <c r="C1116" s="15" t="s">
        <v>5224</v>
      </c>
      <c r="D1116" s="6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idden="1" x14ac:dyDescent="0.55000000000000004">
      <c r="A1117">
        <v>1115</v>
      </c>
      <c r="B1117" s="14" t="s">
        <v>1116</v>
      </c>
      <c r="C1117" s="15" t="s">
        <v>5225</v>
      </c>
      <c r="D1117" s="6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idden="1" x14ac:dyDescent="0.55000000000000004">
      <c r="A1118">
        <v>1116</v>
      </c>
      <c r="B1118" s="14" t="s">
        <v>1117</v>
      </c>
      <c r="C1118" s="15" t="s">
        <v>5226</v>
      </c>
      <c r="D1118" s="6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idden="1" x14ac:dyDescent="0.55000000000000004">
      <c r="A1119">
        <v>1117</v>
      </c>
      <c r="B1119" s="14" t="s">
        <v>1118</v>
      </c>
      <c r="C1119" s="15" t="s">
        <v>5227</v>
      </c>
      <c r="D1119" s="6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idden="1" x14ac:dyDescent="0.55000000000000004">
      <c r="A1120">
        <v>1118</v>
      </c>
      <c r="B1120" s="14" t="s">
        <v>1119</v>
      </c>
      <c r="C1120" s="15" t="s">
        <v>5228</v>
      </c>
      <c r="D1120" s="6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idden="1" x14ac:dyDescent="0.55000000000000004">
      <c r="A1121">
        <v>1119</v>
      </c>
      <c r="B1121" s="14" t="s">
        <v>1120</v>
      </c>
      <c r="C1121" s="15" t="s">
        <v>5229</v>
      </c>
      <c r="D1121" s="6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idden="1" x14ac:dyDescent="0.55000000000000004">
      <c r="A1122">
        <v>1120</v>
      </c>
      <c r="B1122" s="14" t="s">
        <v>1121</v>
      </c>
      <c r="C1122" s="15" t="s">
        <v>5230</v>
      </c>
      <c r="D1122" s="6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idden="1" x14ac:dyDescent="0.55000000000000004">
      <c r="A1123">
        <v>1121</v>
      </c>
      <c r="B1123" s="14" t="s">
        <v>1122</v>
      </c>
      <c r="C1123" s="15" t="s">
        <v>5231</v>
      </c>
      <c r="D1123" s="6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idden="1" x14ac:dyDescent="0.55000000000000004">
      <c r="A1124">
        <v>1122</v>
      </c>
      <c r="B1124" s="14" t="s">
        <v>1123</v>
      </c>
      <c r="C1124" s="15" t="s">
        <v>5232</v>
      </c>
      <c r="D1124" s="6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idden="1" x14ac:dyDescent="0.55000000000000004">
      <c r="A1125">
        <v>1123</v>
      </c>
      <c r="B1125" s="14" t="s">
        <v>1124</v>
      </c>
      <c r="C1125" s="15" t="s">
        <v>5233</v>
      </c>
      <c r="D1125" s="6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idden="1" x14ac:dyDescent="0.55000000000000004">
      <c r="A1126">
        <v>1124</v>
      </c>
      <c r="B1126" s="14" t="s">
        <v>1125</v>
      </c>
      <c r="C1126" s="15" t="s">
        <v>5234</v>
      </c>
      <c r="D1126" s="6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idden="1" x14ac:dyDescent="0.55000000000000004">
      <c r="A1127">
        <v>1125</v>
      </c>
      <c r="B1127" s="14" t="s">
        <v>1126</v>
      </c>
      <c r="C1127" s="15" t="s">
        <v>5235</v>
      </c>
      <c r="D1127" s="6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idden="1" x14ac:dyDescent="0.55000000000000004">
      <c r="A1128">
        <v>1126</v>
      </c>
      <c r="B1128" s="14" t="s">
        <v>1127</v>
      </c>
      <c r="C1128" s="15" t="s">
        <v>5236</v>
      </c>
      <c r="D1128" s="6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idden="1" x14ac:dyDescent="0.55000000000000004">
      <c r="A1129">
        <v>1127</v>
      </c>
      <c r="B1129" s="14" t="s">
        <v>1128</v>
      </c>
      <c r="C1129" s="15" t="s">
        <v>5237</v>
      </c>
      <c r="D1129" s="6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55000000000000004">
      <c r="A1130">
        <v>1128</v>
      </c>
      <c r="B1130" s="14" t="s">
        <v>1129</v>
      </c>
      <c r="C1130" s="15" t="s">
        <v>5238</v>
      </c>
      <c r="D1130" s="6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idden="1" x14ac:dyDescent="0.55000000000000004">
      <c r="A1131">
        <v>1129</v>
      </c>
      <c r="B1131" s="14" t="s">
        <v>1130</v>
      </c>
      <c r="C1131" s="15" t="s">
        <v>5239</v>
      </c>
      <c r="D1131" s="6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idden="1" x14ac:dyDescent="0.55000000000000004">
      <c r="A1132">
        <v>1130</v>
      </c>
      <c r="B1132" s="14" t="s">
        <v>1131</v>
      </c>
      <c r="C1132" s="15" t="s">
        <v>5240</v>
      </c>
      <c r="D1132" s="6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idden="1" x14ac:dyDescent="0.55000000000000004">
      <c r="A1133">
        <v>1131</v>
      </c>
      <c r="B1133" s="14" t="s">
        <v>1132</v>
      </c>
      <c r="C1133" s="15" t="s">
        <v>5241</v>
      </c>
      <c r="D1133" s="6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idden="1" x14ac:dyDescent="0.55000000000000004">
      <c r="A1134">
        <v>1132</v>
      </c>
      <c r="B1134" s="14" t="s">
        <v>1133</v>
      </c>
      <c r="C1134" s="15" t="s">
        <v>5242</v>
      </c>
      <c r="D1134" s="6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idden="1" x14ac:dyDescent="0.55000000000000004">
      <c r="A1135">
        <v>1133</v>
      </c>
      <c r="B1135" s="14" t="s">
        <v>1134</v>
      </c>
      <c r="C1135" s="15" t="s">
        <v>5243</v>
      </c>
      <c r="D1135" s="6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idden="1" x14ac:dyDescent="0.55000000000000004">
      <c r="A1136">
        <v>1134</v>
      </c>
      <c r="B1136" s="14" t="s">
        <v>1135</v>
      </c>
      <c r="C1136" s="15" t="s">
        <v>5244</v>
      </c>
      <c r="D1136" s="6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idden="1" x14ac:dyDescent="0.55000000000000004">
      <c r="A1137">
        <v>1135</v>
      </c>
      <c r="B1137" s="14" t="s">
        <v>1136</v>
      </c>
      <c r="C1137" s="15" t="s">
        <v>5245</v>
      </c>
      <c r="D1137" s="6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idden="1" x14ac:dyDescent="0.55000000000000004">
      <c r="A1138">
        <v>1136</v>
      </c>
      <c r="B1138" s="14" t="s">
        <v>1137</v>
      </c>
      <c r="C1138" s="15" t="s">
        <v>5246</v>
      </c>
      <c r="D1138" s="6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idden="1" x14ac:dyDescent="0.55000000000000004">
      <c r="A1139">
        <v>1137</v>
      </c>
      <c r="B1139" s="14" t="s">
        <v>1138</v>
      </c>
      <c r="C1139" s="15" t="s">
        <v>5247</v>
      </c>
      <c r="D1139" s="6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idden="1" x14ac:dyDescent="0.55000000000000004">
      <c r="A1140">
        <v>1138</v>
      </c>
      <c r="B1140" s="14" t="s">
        <v>1139</v>
      </c>
      <c r="C1140" s="15" t="s">
        <v>5248</v>
      </c>
      <c r="D1140" s="6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idden="1" x14ac:dyDescent="0.55000000000000004">
      <c r="A1141">
        <v>1139</v>
      </c>
      <c r="B1141" s="14" t="s">
        <v>1140</v>
      </c>
      <c r="C1141" s="15" t="s">
        <v>5249</v>
      </c>
      <c r="D1141" s="6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idden="1" x14ac:dyDescent="0.55000000000000004">
      <c r="A1142">
        <v>1140</v>
      </c>
      <c r="B1142" s="14" t="s">
        <v>1141</v>
      </c>
      <c r="C1142" s="15" t="s">
        <v>5250</v>
      </c>
      <c r="D1142" s="6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55000000000000004">
      <c r="A1143">
        <v>1141</v>
      </c>
      <c r="B1143" s="14" t="s">
        <v>1142</v>
      </c>
      <c r="C1143" s="15" t="s">
        <v>5251</v>
      </c>
      <c r="D1143" s="6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idden="1" x14ac:dyDescent="0.55000000000000004">
      <c r="A1144">
        <v>1142</v>
      </c>
      <c r="B1144" s="14" t="s">
        <v>1143</v>
      </c>
      <c r="C1144" s="15" t="s">
        <v>5252</v>
      </c>
      <c r="D1144" s="6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idden="1" x14ac:dyDescent="0.55000000000000004">
      <c r="A1145">
        <v>1143</v>
      </c>
      <c r="B1145" s="14" t="s">
        <v>1144</v>
      </c>
      <c r="C1145" s="15" t="s">
        <v>5253</v>
      </c>
      <c r="D1145" s="6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idden="1" x14ac:dyDescent="0.55000000000000004">
      <c r="A1146">
        <v>1144</v>
      </c>
      <c r="B1146" s="14" t="s">
        <v>1145</v>
      </c>
      <c r="C1146" s="15" t="s">
        <v>5254</v>
      </c>
      <c r="D1146" s="6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idden="1" x14ac:dyDescent="0.55000000000000004">
      <c r="A1147">
        <v>1145</v>
      </c>
      <c r="B1147" s="14" t="s">
        <v>1146</v>
      </c>
      <c r="C1147" s="15" t="s">
        <v>5255</v>
      </c>
      <c r="D1147" s="6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idden="1" x14ac:dyDescent="0.55000000000000004">
      <c r="A1148">
        <v>1146</v>
      </c>
      <c r="B1148" s="14" t="s">
        <v>1147</v>
      </c>
      <c r="C1148" s="15" t="s">
        <v>5256</v>
      </c>
      <c r="D1148" s="6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idden="1" x14ac:dyDescent="0.55000000000000004">
      <c r="A1149">
        <v>1147</v>
      </c>
      <c r="B1149" s="14" t="s">
        <v>1148</v>
      </c>
      <c r="C1149" s="15" t="s">
        <v>5257</v>
      </c>
      <c r="D1149" s="6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idden="1" x14ac:dyDescent="0.55000000000000004">
      <c r="A1150">
        <v>1148</v>
      </c>
      <c r="B1150" s="14" t="s">
        <v>1149</v>
      </c>
      <c r="C1150" s="15" t="s">
        <v>5258</v>
      </c>
      <c r="D1150" s="6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idden="1" x14ac:dyDescent="0.55000000000000004">
      <c r="A1151">
        <v>1149</v>
      </c>
      <c r="B1151" s="14" t="s">
        <v>1150</v>
      </c>
      <c r="C1151" s="15" t="s">
        <v>5259</v>
      </c>
      <c r="D1151" s="6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idden="1" x14ac:dyDescent="0.55000000000000004">
      <c r="A1152">
        <v>1150</v>
      </c>
      <c r="B1152" s="14" t="s">
        <v>1151</v>
      </c>
      <c r="C1152" s="15" t="s">
        <v>5260</v>
      </c>
      <c r="D1152" s="6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idden="1" x14ac:dyDescent="0.55000000000000004">
      <c r="A1153">
        <v>1151</v>
      </c>
      <c r="B1153" s="14" t="s">
        <v>1152</v>
      </c>
      <c r="C1153" s="15" t="s">
        <v>5261</v>
      </c>
      <c r="D1153" s="6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55000000000000004">
      <c r="A1154">
        <v>1152</v>
      </c>
      <c r="B1154" s="14" t="s">
        <v>1153</v>
      </c>
      <c r="C1154" s="15" t="s">
        <v>5262</v>
      </c>
      <c r="D1154" s="6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ref="O1154:O1217" si="72">ROUND(E1154/D1154*100,0)</f>
        <v>6</v>
      </c>
      <c r="P1154">
        <f t="shared" ref="P1154:P1217" si="73">IFERROR(ROUND(E1154/L1154,2),0)</f>
        <v>60.73</v>
      </c>
      <c r="Q1154" s="9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idden="1" x14ac:dyDescent="0.55000000000000004">
      <c r="A1155">
        <v>1153</v>
      </c>
      <c r="B1155" s="14" t="s">
        <v>1154</v>
      </c>
      <c r="C1155" s="15" t="s">
        <v>5263</v>
      </c>
      <c r="D1155" s="6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si="72"/>
        <v>1</v>
      </c>
      <c r="P1155">
        <f t="shared" si="73"/>
        <v>50</v>
      </c>
      <c r="Q1155" s="9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idden="1" x14ac:dyDescent="0.55000000000000004">
      <c r="A1156">
        <v>1154</v>
      </c>
      <c r="B1156" s="14" t="s">
        <v>1155</v>
      </c>
      <c r="C1156" s="15" t="s">
        <v>5264</v>
      </c>
      <c r="D1156" s="6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idden="1" x14ac:dyDescent="0.55000000000000004">
      <c r="A1157">
        <v>1155</v>
      </c>
      <c r="B1157" s="14" t="s">
        <v>1156</v>
      </c>
      <c r="C1157" s="15" t="s">
        <v>5265</v>
      </c>
      <c r="D1157" s="6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idden="1" x14ac:dyDescent="0.55000000000000004">
      <c r="A1158">
        <v>1156</v>
      </c>
      <c r="B1158" s="14" t="s">
        <v>1157</v>
      </c>
      <c r="C1158" s="15" t="s">
        <v>5266</v>
      </c>
      <c r="D1158" s="6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idden="1" x14ac:dyDescent="0.55000000000000004">
      <c r="A1159">
        <v>1157</v>
      </c>
      <c r="B1159" s="14" t="s">
        <v>1158</v>
      </c>
      <c r="C1159" s="15" t="s">
        <v>5267</v>
      </c>
      <c r="D1159" s="6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idden="1" x14ac:dyDescent="0.55000000000000004">
      <c r="A1160">
        <v>1158</v>
      </c>
      <c r="B1160" s="14" t="s">
        <v>1159</v>
      </c>
      <c r="C1160" s="15" t="s">
        <v>5268</v>
      </c>
      <c r="D1160" s="6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idden="1" x14ac:dyDescent="0.55000000000000004">
      <c r="A1161">
        <v>1159</v>
      </c>
      <c r="B1161" s="14" t="s">
        <v>1160</v>
      </c>
      <c r="C1161" s="15" t="s">
        <v>5269</v>
      </c>
      <c r="D1161" s="6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idden="1" x14ac:dyDescent="0.55000000000000004">
      <c r="A1162">
        <v>1160</v>
      </c>
      <c r="B1162" s="14" t="s">
        <v>1161</v>
      </c>
      <c r="C1162" s="15" t="s">
        <v>5270</v>
      </c>
      <c r="D1162" s="6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idden="1" x14ac:dyDescent="0.55000000000000004">
      <c r="A1163">
        <v>1161</v>
      </c>
      <c r="B1163" s="14" t="s">
        <v>1162</v>
      </c>
      <c r="C1163" s="15" t="s">
        <v>5271</v>
      </c>
      <c r="D1163" s="6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idden="1" x14ac:dyDescent="0.55000000000000004">
      <c r="A1164">
        <v>1162</v>
      </c>
      <c r="B1164" s="14" t="s">
        <v>1163</v>
      </c>
      <c r="C1164" s="15" t="s">
        <v>5272</v>
      </c>
      <c r="D1164" s="6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idden="1" x14ac:dyDescent="0.55000000000000004">
      <c r="A1165">
        <v>1163</v>
      </c>
      <c r="B1165" s="14" t="s">
        <v>1164</v>
      </c>
      <c r="C1165" s="15" t="s">
        <v>5273</v>
      </c>
      <c r="D1165" s="6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idden="1" x14ac:dyDescent="0.55000000000000004">
      <c r="A1166">
        <v>1164</v>
      </c>
      <c r="B1166" s="14" t="s">
        <v>1165</v>
      </c>
      <c r="C1166" s="15" t="s">
        <v>5274</v>
      </c>
      <c r="D1166" s="6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idden="1" x14ac:dyDescent="0.55000000000000004">
      <c r="A1167">
        <v>1165</v>
      </c>
      <c r="B1167" s="14" t="s">
        <v>1166</v>
      </c>
      <c r="C1167" s="15" t="s">
        <v>5275</v>
      </c>
      <c r="D1167" s="6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idden="1" x14ac:dyDescent="0.55000000000000004">
      <c r="A1168">
        <v>1166</v>
      </c>
      <c r="B1168" s="14" t="s">
        <v>1167</v>
      </c>
      <c r="C1168" s="15" t="s">
        <v>5276</v>
      </c>
      <c r="D1168" s="6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idden="1" x14ac:dyDescent="0.55000000000000004">
      <c r="A1169">
        <v>1167</v>
      </c>
      <c r="B1169" s="14" t="s">
        <v>1168</v>
      </c>
      <c r="C1169" s="15" t="s">
        <v>5277</v>
      </c>
      <c r="D1169" s="6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idden="1" x14ac:dyDescent="0.55000000000000004">
      <c r="A1170">
        <v>1168</v>
      </c>
      <c r="B1170" s="14" t="s">
        <v>1169</v>
      </c>
      <c r="C1170" s="15" t="s">
        <v>5278</v>
      </c>
      <c r="D1170" s="6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idden="1" x14ac:dyDescent="0.55000000000000004">
      <c r="A1171">
        <v>1169</v>
      </c>
      <c r="B1171" s="14" t="s">
        <v>1170</v>
      </c>
      <c r="C1171" s="15" t="s">
        <v>5279</v>
      </c>
      <c r="D1171" s="6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idden="1" x14ac:dyDescent="0.55000000000000004">
      <c r="A1172">
        <v>1170</v>
      </c>
      <c r="B1172" s="14" t="s">
        <v>1171</v>
      </c>
      <c r="C1172" s="15" t="s">
        <v>5280</v>
      </c>
      <c r="D1172" s="6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idden="1" x14ac:dyDescent="0.55000000000000004">
      <c r="A1173">
        <v>1171</v>
      </c>
      <c r="B1173" s="14" t="s">
        <v>1172</v>
      </c>
      <c r="C1173" s="15" t="s">
        <v>5281</v>
      </c>
      <c r="D1173" s="6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idden="1" x14ac:dyDescent="0.55000000000000004">
      <c r="A1174">
        <v>1172</v>
      </c>
      <c r="B1174" s="14" t="s">
        <v>1173</v>
      </c>
      <c r="C1174" s="15" t="s">
        <v>5282</v>
      </c>
      <c r="D1174" s="6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idden="1" x14ac:dyDescent="0.55000000000000004">
      <c r="A1175">
        <v>1173</v>
      </c>
      <c r="B1175" s="14" t="s">
        <v>1174</v>
      </c>
      <c r="C1175" s="15" t="s">
        <v>5283</v>
      </c>
      <c r="D1175" s="6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idden="1" x14ac:dyDescent="0.55000000000000004">
      <c r="A1176">
        <v>1174</v>
      </c>
      <c r="B1176" s="14" t="s">
        <v>1175</v>
      </c>
      <c r="C1176" s="15" t="s">
        <v>5284</v>
      </c>
      <c r="D1176" s="6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idden="1" x14ac:dyDescent="0.55000000000000004">
      <c r="A1177">
        <v>1175</v>
      </c>
      <c r="B1177" s="14" t="s">
        <v>1176</v>
      </c>
      <c r="C1177" s="15" t="s">
        <v>5285</v>
      </c>
      <c r="D1177" s="6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idden="1" x14ac:dyDescent="0.55000000000000004">
      <c r="A1178">
        <v>1176</v>
      </c>
      <c r="B1178" s="14" t="s">
        <v>1177</v>
      </c>
      <c r="C1178" s="15" t="s">
        <v>5286</v>
      </c>
      <c r="D1178" s="6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idden="1" x14ac:dyDescent="0.55000000000000004">
      <c r="A1179">
        <v>1177</v>
      </c>
      <c r="B1179" s="14" t="s">
        <v>1178</v>
      </c>
      <c r="C1179" s="15" t="s">
        <v>5287</v>
      </c>
      <c r="D1179" s="6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idden="1" x14ac:dyDescent="0.55000000000000004">
      <c r="A1180">
        <v>1178</v>
      </c>
      <c r="B1180" s="14" t="s">
        <v>1179</v>
      </c>
      <c r="C1180" s="15" t="s">
        <v>5288</v>
      </c>
      <c r="D1180" s="6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idden="1" x14ac:dyDescent="0.55000000000000004">
      <c r="A1181">
        <v>1179</v>
      </c>
      <c r="B1181" s="14" t="s">
        <v>1180</v>
      </c>
      <c r="C1181" s="15" t="s">
        <v>5289</v>
      </c>
      <c r="D1181" s="6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idden="1" x14ac:dyDescent="0.55000000000000004">
      <c r="A1182">
        <v>1180</v>
      </c>
      <c r="B1182" s="14" t="s">
        <v>1181</v>
      </c>
      <c r="C1182" s="15" t="s">
        <v>5290</v>
      </c>
      <c r="D1182" s="6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idden="1" x14ac:dyDescent="0.55000000000000004">
      <c r="A1183">
        <v>1181</v>
      </c>
      <c r="B1183" s="14" t="s">
        <v>1182</v>
      </c>
      <c r="C1183" s="15" t="s">
        <v>5291</v>
      </c>
      <c r="D1183" s="6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idden="1" x14ac:dyDescent="0.55000000000000004">
      <c r="A1184">
        <v>1182</v>
      </c>
      <c r="B1184" s="14" t="s">
        <v>1183</v>
      </c>
      <c r="C1184" s="15" t="s">
        <v>5292</v>
      </c>
      <c r="D1184" s="6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idden="1" x14ac:dyDescent="0.55000000000000004">
      <c r="A1185">
        <v>1183</v>
      </c>
      <c r="B1185" s="14" t="s">
        <v>1184</v>
      </c>
      <c r="C1185" s="15" t="s">
        <v>5293</v>
      </c>
      <c r="D1185" s="6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idden="1" x14ac:dyDescent="0.55000000000000004">
      <c r="A1186">
        <v>1184</v>
      </c>
      <c r="B1186" s="14" t="s">
        <v>1185</v>
      </c>
      <c r="C1186" s="15" t="s">
        <v>5294</v>
      </c>
      <c r="D1186" s="6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idden="1" x14ac:dyDescent="0.55000000000000004">
      <c r="A1187">
        <v>1185</v>
      </c>
      <c r="B1187" s="14" t="s">
        <v>1186</v>
      </c>
      <c r="C1187" s="15" t="s">
        <v>5295</v>
      </c>
      <c r="D1187" s="6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idden="1" x14ac:dyDescent="0.55000000000000004">
      <c r="A1188">
        <v>1186</v>
      </c>
      <c r="B1188" s="14" t="s">
        <v>1187</v>
      </c>
      <c r="C1188" s="15" t="s">
        <v>5296</v>
      </c>
      <c r="D1188" s="6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idden="1" x14ac:dyDescent="0.55000000000000004">
      <c r="A1189">
        <v>1187</v>
      </c>
      <c r="B1189" s="14" t="s">
        <v>1188</v>
      </c>
      <c r="C1189" s="15" t="s">
        <v>5297</v>
      </c>
      <c r="D1189" s="6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idden="1" x14ac:dyDescent="0.55000000000000004">
      <c r="A1190">
        <v>1188</v>
      </c>
      <c r="B1190" s="14" t="s">
        <v>1189</v>
      </c>
      <c r="C1190" s="15" t="s">
        <v>5298</v>
      </c>
      <c r="D1190" s="6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idden="1" x14ac:dyDescent="0.55000000000000004">
      <c r="A1191">
        <v>1189</v>
      </c>
      <c r="B1191" s="14" t="s">
        <v>1190</v>
      </c>
      <c r="C1191" s="15" t="s">
        <v>5299</v>
      </c>
      <c r="D1191" s="6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idden="1" x14ac:dyDescent="0.55000000000000004">
      <c r="A1192">
        <v>1190</v>
      </c>
      <c r="B1192" s="14" t="s">
        <v>1191</v>
      </c>
      <c r="C1192" s="15" t="s">
        <v>5300</v>
      </c>
      <c r="D1192" s="6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idden="1" x14ac:dyDescent="0.55000000000000004">
      <c r="A1193">
        <v>1191</v>
      </c>
      <c r="B1193" s="14" t="s">
        <v>1192</v>
      </c>
      <c r="C1193" s="15" t="s">
        <v>5301</v>
      </c>
      <c r="D1193" s="6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idden="1" x14ac:dyDescent="0.55000000000000004">
      <c r="A1194">
        <v>1192</v>
      </c>
      <c r="B1194" s="14" t="s">
        <v>1193</v>
      </c>
      <c r="C1194" s="15" t="s">
        <v>5302</v>
      </c>
      <c r="D1194" s="6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idden="1" x14ac:dyDescent="0.55000000000000004">
      <c r="A1195">
        <v>1193</v>
      </c>
      <c r="B1195" s="14" t="s">
        <v>1194</v>
      </c>
      <c r="C1195" s="15" t="s">
        <v>5303</v>
      </c>
      <c r="D1195" s="6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idden="1" x14ac:dyDescent="0.55000000000000004">
      <c r="A1196">
        <v>1194</v>
      </c>
      <c r="B1196" s="14" t="s">
        <v>1195</v>
      </c>
      <c r="C1196" s="15" t="s">
        <v>5304</v>
      </c>
      <c r="D1196" s="6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idden="1" x14ac:dyDescent="0.55000000000000004">
      <c r="A1197">
        <v>1195</v>
      </c>
      <c r="B1197" s="14" t="s">
        <v>1196</v>
      </c>
      <c r="C1197" s="15" t="s">
        <v>5305</v>
      </c>
      <c r="D1197" s="6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idden="1" x14ac:dyDescent="0.55000000000000004">
      <c r="A1198">
        <v>1196</v>
      </c>
      <c r="B1198" s="14" t="s">
        <v>1197</v>
      </c>
      <c r="C1198" s="15" t="s">
        <v>5306</v>
      </c>
      <c r="D1198" s="6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idden="1" x14ac:dyDescent="0.55000000000000004">
      <c r="A1199">
        <v>1197</v>
      </c>
      <c r="B1199" s="14" t="s">
        <v>1198</v>
      </c>
      <c r="C1199" s="15" t="s">
        <v>5307</v>
      </c>
      <c r="D1199" s="6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idden="1" x14ac:dyDescent="0.55000000000000004">
      <c r="A1200">
        <v>1198</v>
      </c>
      <c r="B1200" s="14" t="s">
        <v>1199</v>
      </c>
      <c r="C1200" s="15" t="s">
        <v>5308</v>
      </c>
      <c r="D1200" s="6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idden="1" x14ac:dyDescent="0.55000000000000004">
      <c r="A1201">
        <v>1199</v>
      </c>
      <c r="B1201" s="14" t="s">
        <v>1200</v>
      </c>
      <c r="C1201" s="15" t="s">
        <v>5309</v>
      </c>
      <c r="D1201" s="6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idden="1" x14ac:dyDescent="0.55000000000000004">
      <c r="A1202">
        <v>1200</v>
      </c>
      <c r="B1202" s="14" t="s">
        <v>1201</v>
      </c>
      <c r="C1202" s="15" t="s">
        <v>5310</v>
      </c>
      <c r="D1202" s="6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idden="1" x14ac:dyDescent="0.55000000000000004">
      <c r="A1203">
        <v>1201</v>
      </c>
      <c r="B1203" s="14" t="s">
        <v>1202</v>
      </c>
      <c r="C1203" s="15" t="s">
        <v>5311</v>
      </c>
      <c r="D1203" s="6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idden="1" x14ac:dyDescent="0.55000000000000004">
      <c r="A1204">
        <v>1202</v>
      </c>
      <c r="B1204" s="14" t="s">
        <v>1203</v>
      </c>
      <c r="C1204" s="15" t="s">
        <v>5312</v>
      </c>
      <c r="D1204" s="6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idden="1" x14ac:dyDescent="0.55000000000000004">
      <c r="A1205">
        <v>1203</v>
      </c>
      <c r="B1205" s="14" t="s">
        <v>1204</v>
      </c>
      <c r="C1205" s="15" t="s">
        <v>5313</v>
      </c>
      <c r="D1205" s="6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idden="1" x14ac:dyDescent="0.55000000000000004">
      <c r="A1206">
        <v>1204</v>
      </c>
      <c r="B1206" s="14" t="s">
        <v>1205</v>
      </c>
      <c r="C1206" s="15" t="s">
        <v>5314</v>
      </c>
      <c r="D1206" s="6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idden="1" x14ac:dyDescent="0.55000000000000004">
      <c r="A1207">
        <v>1205</v>
      </c>
      <c r="B1207" s="14" t="s">
        <v>1206</v>
      </c>
      <c r="C1207" s="15" t="s">
        <v>5315</v>
      </c>
      <c r="D1207" s="6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idden="1" x14ac:dyDescent="0.55000000000000004">
      <c r="A1208">
        <v>1206</v>
      </c>
      <c r="B1208" s="14" t="s">
        <v>1207</v>
      </c>
      <c r="C1208" s="15" t="s">
        <v>5316</v>
      </c>
      <c r="D1208" s="6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idden="1" x14ac:dyDescent="0.55000000000000004">
      <c r="A1209">
        <v>1207</v>
      </c>
      <c r="B1209" s="14" t="s">
        <v>1208</v>
      </c>
      <c r="C1209" s="15" t="s">
        <v>5317</v>
      </c>
      <c r="D1209" s="6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idden="1" x14ac:dyDescent="0.55000000000000004">
      <c r="A1210">
        <v>1208</v>
      </c>
      <c r="B1210" s="14" t="s">
        <v>1209</v>
      </c>
      <c r="C1210" s="15" t="s">
        <v>5318</v>
      </c>
      <c r="D1210" s="6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idden="1" x14ac:dyDescent="0.55000000000000004">
      <c r="A1211">
        <v>1209</v>
      </c>
      <c r="B1211" s="14" t="s">
        <v>1210</v>
      </c>
      <c r="C1211" s="15" t="s">
        <v>5319</v>
      </c>
      <c r="D1211" s="6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idden="1" x14ac:dyDescent="0.55000000000000004">
      <c r="A1212">
        <v>1210</v>
      </c>
      <c r="B1212" s="14" t="s">
        <v>1211</v>
      </c>
      <c r="C1212" s="15" t="s">
        <v>5320</v>
      </c>
      <c r="D1212" s="6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idden="1" x14ac:dyDescent="0.55000000000000004">
      <c r="A1213">
        <v>1211</v>
      </c>
      <c r="B1213" s="14" t="s">
        <v>1212</v>
      </c>
      <c r="C1213" s="15" t="s">
        <v>5321</v>
      </c>
      <c r="D1213" s="6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idden="1" x14ac:dyDescent="0.55000000000000004">
      <c r="A1214">
        <v>1212</v>
      </c>
      <c r="B1214" s="14" t="s">
        <v>1213</v>
      </c>
      <c r="C1214" s="15" t="s">
        <v>5322</v>
      </c>
      <c r="D1214" s="6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idden="1" x14ac:dyDescent="0.55000000000000004">
      <c r="A1215">
        <v>1213</v>
      </c>
      <c r="B1215" s="14" t="s">
        <v>1214</v>
      </c>
      <c r="C1215" s="15" t="s">
        <v>5323</v>
      </c>
      <c r="D1215" s="6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idden="1" x14ac:dyDescent="0.55000000000000004">
      <c r="A1216">
        <v>1214</v>
      </c>
      <c r="B1216" s="14" t="s">
        <v>1215</v>
      </c>
      <c r="C1216" s="15" t="s">
        <v>5324</v>
      </c>
      <c r="D1216" s="6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idden="1" x14ac:dyDescent="0.55000000000000004">
      <c r="A1217">
        <v>1215</v>
      </c>
      <c r="B1217" s="14" t="s">
        <v>1216</v>
      </c>
      <c r="C1217" s="15" t="s">
        <v>5325</v>
      </c>
      <c r="D1217" s="6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idden="1" x14ac:dyDescent="0.55000000000000004">
      <c r="A1218">
        <v>1216</v>
      </c>
      <c r="B1218" s="14" t="s">
        <v>1217</v>
      </c>
      <c r="C1218" s="15" t="s">
        <v>5326</v>
      </c>
      <c r="D1218" s="6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 t="shared" ref="O1218:O1281" si="76">ROUND(E1218/D1218*100,0)</f>
        <v>146</v>
      </c>
      <c r="P1218">
        <f t="shared" ref="P1218:P1281" si="77">IFERROR(ROUND(E1218/L1218,2),0)</f>
        <v>91.88</v>
      </c>
      <c r="Q1218" s="9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idden="1" x14ac:dyDescent="0.55000000000000004">
      <c r="A1219">
        <v>1217</v>
      </c>
      <c r="B1219" s="14" t="s">
        <v>1218</v>
      </c>
      <c r="C1219" s="15" t="s">
        <v>5327</v>
      </c>
      <c r="D1219" s="6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 t="shared" si="76"/>
        <v>103</v>
      </c>
      <c r="P1219">
        <f t="shared" si="77"/>
        <v>148.57</v>
      </c>
      <c r="Q1219" s="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idden="1" x14ac:dyDescent="0.55000000000000004">
      <c r="A1220">
        <v>1218</v>
      </c>
      <c r="B1220" s="14" t="s">
        <v>1219</v>
      </c>
      <c r="C1220" s="15" t="s">
        <v>5328</v>
      </c>
      <c r="D1220" s="6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idden="1" x14ac:dyDescent="0.55000000000000004">
      <c r="A1221">
        <v>1219</v>
      </c>
      <c r="B1221" s="14" t="s">
        <v>1220</v>
      </c>
      <c r="C1221" s="15" t="s">
        <v>5329</v>
      </c>
      <c r="D1221" s="6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idden="1" x14ac:dyDescent="0.55000000000000004">
      <c r="A1222">
        <v>1220</v>
      </c>
      <c r="B1222" s="14" t="s">
        <v>1221</v>
      </c>
      <c r="C1222" s="15" t="s">
        <v>5330</v>
      </c>
      <c r="D1222" s="6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idden="1" x14ac:dyDescent="0.55000000000000004">
      <c r="A1223">
        <v>1221</v>
      </c>
      <c r="B1223" s="14" t="s">
        <v>1222</v>
      </c>
      <c r="C1223" s="15" t="s">
        <v>5331</v>
      </c>
      <c r="D1223" s="6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idden="1" x14ac:dyDescent="0.55000000000000004">
      <c r="A1224">
        <v>1222</v>
      </c>
      <c r="B1224" s="14" t="s">
        <v>1223</v>
      </c>
      <c r="C1224" s="15" t="s">
        <v>5332</v>
      </c>
      <c r="D1224" s="6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idden="1" x14ac:dyDescent="0.55000000000000004">
      <c r="A1225">
        <v>1223</v>
      </c>
      <c r="B1225" s="14" t="s">
        <v>1224</v>
      </c>
      <c r="C1225" s="15" t="s">
        <v>5333</v>
      </c>
      <c r="D1225" s="6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idden="1" x14ac:dyDescent="0.55000000000000004">
      <c r="A1226">
        <v>1224</v>
      </c>
      <c r="B1226" s="14" t="s">
        <v>1225</v>
      </c>
      <c r="C1226" s="15" t="s">
        <v>5334</v>
      </c>
      <c r="D1226" s="6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idden="1" x14ac:dyDescent="0.55000000000000004">
      <c r="A1227">
        <v>1225</v>
      </c>
      <c r="B1227" s="14" t="s">
        <v>1226</v>
      </c>
      <c r="C1227" s="15" t="s">
        <v>5335</v>
      </c>
      <c r="D1227" s="6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idden="1" x14ac:dyDescent="0.55000000000000004">
      <c r="A1228">
        <v>1226</v>
      </c>
      <c r="B1228" s="14" t="s">
        <v>1227</v>
      </c>
      <c r="C1228" s="15" t="s">
        <v>5336</v>
      </c>
      <c r="D1228" s="6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idden="1" x14ac:dyDescent="0.55000000000000004">
      <c r="A1229">
        <v>1227</v>
      </c>
      <c r="B1229" s="14" t="s">
        <v>1228</v>
      </c>
      <c r="C1229" s="15" t="s">
        <v>5337</v>
      </c>
      <c r="D1229" s="6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idden="1" x14ac:dyDescent="0.55000000000000004">
      <c r="A1230">
        <v>1228</v>
      </c>
      <c r="B1230" s="14" t="s">
        <v>1229</v>
      </c>
      <c r="C1230" s="15" t="s">
        <v>5338</v>
      </c>
      <c r="D1230" s="6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idden="1" x14ac:dyDescent="0.55000000000000004">
      <c r="A1231">
        <v>1229</v>
      </c>
      <c r="B1231" s="14" t="s">
        <v>1230</v>
      </c>
      <c r="C1231" s="15" t="s">
        <v>5339</v>
      </c>
      <c r="D1231" s="6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idden="1" x14ac:dyDescent="0.55000000000000004">
      <c r="A1232">
        <v>1230</v>
      </c>
      <c r="B1232" s="14" t="s">
        <v>1231</v>
      </c>
      <c r="C1232" s="15" t="s">
        <v>5340</v>
      </c>
      <c r="D1232" s="6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idden="1" x14ac:dyDescent="0.55000000000000004">
      <c r="A1233">
        <v>1231</v>
      </c>
      <c r="B1233" s="14" t="s">
        <v>1232</v>
      </c>
      <c r="C1233" s="15" t="s">
        <v>5341</v>
      </c>
      <c r="D1233" s="6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idden="1" x14ac:dyDescent="0.55000000000000004">
      <c r="A1234">
        <v>1232</v>
      </c>
      <c r="B1234" s="14" t="s">
        <v>1233</v>
      </c>
      <c r="C1234" s="15" t="s">
        <v>5342</v>
      </c>
      <c r="D1234" s="6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idden="1" x14ac:dyDescent="0.55000000000000004">
      <c r="A1235">
        <v>1233</v>
      </c>
      <c r="B1235" s="14" t="s">
        <v>1234</v>
      </c>
      <c r="C1235" s="15" t="s">
        <v>5343</v>
      </c>
      <c r="D1235" s="6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idden="1" x14ac:dyDescent="0.55000000000000004">
      <c r="A1236">
        <v>1234</v>
      </c>
      <c r="B1236" s="14" t="s">
        <v>1235</v>
      </c>
      <c r="C1236" s="15" t="s">
        <v>5344</v>
      </c>
      <c r="D1236" s="6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idden="1" x14ac:dyDescent="0.55000000000000004">
      <c r="A1237">
        <v>1235</v>
      </c>
      <c r="B1237" s="14" t="s">
        <v>1236</v>
      </c>
      <c r="C1237" s="15" t="s">
        <v>5345</v>
      </c>
      <c r="D1237" s="6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55000000000000004">
      <c r="A1238">
        <v>1236</v>
      </c>
      <c r="B1238" s="14" t="s">
        <v>1237</v>
      </c>
      <c r="C1238" s="15" t="s">
        <v>5346</v>
      </c>
      <c r="D1238" s="6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idden="1" x14ac:dyDescent="0.55000000000000004">
      <c r="A1239">
        <v>1237</v>
      </c>
      <c r="B1239" s="14" t="s">
        <v>1238</v>
      </c>
      <c r="C1239" s="15" t="s">
        <v>5347</v>
      </c>
      <c r="D1239" s="6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idden="1" x14ac:dyDescent="0.55000000000000004">
      <c r="A1240">
        <v>1238</v>
      </c>
      <c r="B1240" s="14" t="s">
        <v>1239</v>
      </c>
      <c r="C1240" s="15" t="s">
        <v>5348</v>
      </c>
      <c r="D1240" s="6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idden="1" x14ac:dyDescent="0.55000000000000004">
      <c r="A1241">
        <v>1239</v>
      </c>
      <c r="B1241" s="14" t="s">
        <v>1240</v>
      </c>
      <c r="C1241" s="15" t="s">
        <v>5349</v>
      </c>
      <c r="D1241" s="6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idden="1" x14ac:dyDescent="0.55000000000000004">
      <c r="A1242">
        <v>1240</v>
      </c>
      <c r="B1242" s="14" t="s">
        <v>1241</v>
      </c>
      <c r="C1242" s="15" t="s">
        <v>5350</v>
      </c>
      <c r="D1242" s="6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idden="1" x14ac:dyDescent="0.55000000000000004">
      <c r="A1243">
        <v>1241</v>
      </c>
      <c r="B1243" s="14" t="s">
        <v>1242</v>
      </c>
      <c r="C1243" s="15" t="s">
        <v>5351</v>
      </c>
      <c r="D1243" s="6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idden="1" x14ac:dyDescent="0.55000000000000004">
      <c r="A1244">
        <v>1242</v>
      </c>
      <c r="B1244" s="14" t="s">
        <v>1243</v>
      </c>
      <c r="C1244" s="15" t="s">
        <v>5352</v>
      </c>
      <c r="D1244" s="6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idden="1" x14ac:dyDescent="0.55000000000000004">
      <c r="A1245">
        <v>1243</v>
      </c>
      <c r="B1245" s="14" t="s">
        <v>1244</v>
      </c>
      <c r="C1245" s="15" t="s">
        <v>5353</v>
      </c>
      <c r="D1245" s="6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idden="1" x14ac:dyDescent="0.55000000000000004">
      <c r="A1246">
        <v>1244</v>
      </c>
      <c r="B1246" s="14" t="s">
        <v>1245</v>
      </c>
      <c r="C1246" s="15" t="s">
        <v>5354</v>
      </c>
      <c r="D1246" s="6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idden="1" x14ac:dyDescent="0.55000000000000004">
      <c r="A1247">
        <v>1245</v>
      </c>
      <c r="B1247" s="14" t="s">
        <v>1246</v>
      </c>
      <c r="C1247" s="15" t="s">
        <v>5355</v>
      </c>
      <c r="D1247" s="6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idden="1" x14ac:dyDescent="0.55000000000000004">
      <c r="A1248">
        <v>1246</v>
      </c>
      <c r="B1248" s="14" t="s">
        <v>1247</v>
      </c>
      <c r="C1248" s="15" t="s">
        <v>5356</v>
      </c>
      <c r="D1248" s="6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idden="1" x14ac:dyDescent="0.55000000000000004">
      <c r="A1249">
        <v>1247</v>
      </c>
      <c r="B1249" s="14" t="s">
        <v>1248</v>
      </c>
      <c r="C1249" s="15" t="s">
        <v>5357</v>
      </c>
      <c r="D1249" s="6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idden="1" x14ac:dyDescent="0.55000000000000004">
      <c r="A1250">
        <v>1248</v>
      </c>
      <c r="B1250" s="14" t="s">
        <v>1249</v>
      </c>
      <c r="C1250" s="15" t="s">
        <v>5358</v>
      </c>
      <c r="D1250" s="6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idden="1" x14ac:dyDescent="0.55000000000000004">
      <c r="A1251">
        <v>1249</v>
      </c>
      <c r="B1251" s="14" t="s">
        <v>1250</v>
      </c>
      <c r="C1251" s="15" t="s">
        <v>5359</v>
      </c>
      <c r="D1251" s="6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idden="1" x14ac:dyDescent="0.55000000000000004">
      <c r="A1252">
        <v>1250</v>
      </c>
      <c r="B1252" s="14" t="s">
        <v>1251</v>
      </c>
      <c r="C1252" s="15" t="s">
        <v>5360</v>
      </c>
      <c r="D1252" s="6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idden="1" x14ac:dyDescent="0.55000000000000004">
      <c r="A1253">
        <v>1251</v>
      </c>
      <c r="B1253" s="14" t="s">
        <v>1252</v>
      </c>
      <c r="C1253" s="15" t="s">
        <v>5361</v>
      </c>
      <c r="D1253" s="6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idden="1" x14ac:dyDescent="0.55000000000000004">
      <c r="A1254">
        <v>1252</v>
      </c>
      <c r="B1254" s="14" t="s">
        <v>1253</v>
      </c>
      <c r="C1254" s="15" t="s">
        <v>5362</v>
      </c>
      <c r="D1254" s="6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idden="1" x14ac:dyDescent="0.55000000000000004">
      <c r="A1255">
        <v>1253</v>
      </c>
      <c r="B1255" s="14" t="s">
        <v>1254</v>
      </c>
      <c r="C1255" s="15" t="s">
        <v>5363</v>
      </c>
      <c r="D1255" s="6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idden="1" x14ac:dyDescent="0.55000000000000004">
      <c r="A1256">
        <v>1254</v>
      </c>
      <c r="B1256" s="14" t="s">
        <v>1255</v>
      </c>
      <c r="C1256" s="15" t="s">
        <v>5364</v>
      </c>
      <c r="D1256" s="6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idden="1" x14ac:dyDescent="0.55000000000000004">
      <c r="A1257">
        <v>1255</v>
      </c>
      <c r="B1257" s="14" t="s">
        <v>1256</v>
      </c>
      <c r="C1257" s="15" t="s">
        <v>5365</v>
      </c>
      <c r="D1257" s="6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idden="1" x14ac:dyDescent="0.55000000000000004">
      <c r="A1258">
        <v>1256</v>
      </c>
      <c r="B1258" s="14" t="s">
        <v>1257</v>
      </c>
      <c r="C1258" s="15" t="s">
        <v>5366</v>
      </c>
      <c r="D1258" s="6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idden="1" x14ac:dyDescent="0.55000000000000004">
      <c r="A1259">
        <v>1257</v>
      </c>
      <c r="B1259" s="14" t="s">
        <v>1258</v>
      </c>
      <c r="C1259" s="15" t="s">
        <v>5367</v>
      </c>
      <c r="D1259" s="6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idden="1" x14ac:dyDescent="0.55000000000000004">
      <c r="A1260">
        <v>1258</v>
      </c>
      <c r="B1260" s="14" t="s">
        <v>1259</v>
      </c>
      <c r="C1260" s="15" t="s">
        <v>5368</v>
      </c>
      <c r="D1260" s="6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idden="1" x14ac:dyDescent="0.55000000000000004">
      <c r="A1261">
        <v>1259</v>
      </c>
      <c r="B1261" s="14" t="s">
        <v>1260</v>
      </c>
      <c r="C1261" s="15" t="s">
        <v>5369</v>
      </c>
      <c r="D1261" s="6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idden="1" x14ac:dyDescent="0.55000000000000004">
      <c r="A1262">
        <v>1260</v>
      </c>
      <c r="B1262" s="14" t="s">
        <v>1261</v>
      </c>
      <c r="C1262" s="15" t="s">
        <v>5370</v>
      </c>
      <c r="D1262" s="6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idden="1" x14ac:dyDescent="0.55000000000000004">
      <c r="A1263">
        <v>1261</v>
      </c>
      <c r="B1263" s="14" t="s">
        <v>1262</v>
      </c>
      <c r="C1263" s="15" t="s">
        <v>5371</v>
      </c>
      <c r="D1263" s="6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idden="1" x14ac:dyDescent="0.55000000000000004">
      <c r="A1264">
        <v>1262</v>
      </c>
      <c r="B1264" s="14" t="s">
        <v>1263</v>
      </c>
      <c r="C1264" s="15" t="s">
        <v>5372</v>
      </c>
      <c r="D1264" s="6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idden="1" x14ac:dyDescent="0.55000000000000004">
      <c r="A1265">
        <v>1263</v>
      </c>
      <c r="B1265" s="14" t="s">
        <v>1264</v>
      </c>
      <c r="C1265" s="15" t="s">
        <v>5373</v>
      </c>
      <c r="D1265" s="6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idden="1" x14ac:dyDescent="0.55000000000000004">
      <c r="A1266">
        <v>1264</v>
      </c>
      <c r="B1266" s="14" t="s">
        <v>1265</v>
      </c>
      <c r="C1266" s="15" t="s">
        <v>5374</v>
      </c>
      <c r="D1266" s="6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idden="1" x14ac:dyDescent="0.55000000000000004">
      <c r="A1267">
        <v>1265</v>
      </c>
      <c r="B1267" s="14" t="s">
        <v>1266</v>
      </c>
      <c r="C1267" s="15" t="s">
        <v>5375</v>
      </c>
      <c r="D1267" s="6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idden="1" x14ac:dyDescent="0.55000000000000004">
      <c r="A1268">
        <v>1266</v>
      </c>
      <c r="B1268" s="14" t="s">
        <v>1267</v>
      </c>
      <c r="C1268" s="15" t="s">
        <v>5376</v>
      </c>
      <c r="D1268" s="6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idden="1" x14ac:dyDescent="0.55000000000000004">
      <c r="A1269">
        <v>1267</v>
      </c>
      <c r="B1269" s="14" t="s">
        <v>1268</v>
      </c>
      <c r="C1269" s="15" t="s">
        <v>5377</v>
      </c>
      <c r="D1269" s="6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idden="1" x14ac:dyDescent="0.55000000000000004">
      <c r="A1270">
        <v>1268</v>
      </c>
      <c r="B1270" s="14" t="s">
        <v>1269</v>
      </c>
      <c r="C1270" s="15" t="s">
        <v>5378</v>
      </c>
      <c r="D1270" s="6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idden="1" x14ac:dyDescent="0.55000000000000004">
      <c r="A1271">
        <v>1269</v>
      </c>
      <c r="B1271" s="14" t="s">
        <v>1270</v>
      </c>
      <c r="C1271" s="15" t="s">
        <v>5379</v>
      </c>
      <c r="D1271" s="6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idden="1" x14ac:dyDescent="0.55000000000000004">
      <c r="A1272">
        <v>1270</v>
      </c>
      <c r="B1272" s="14" t="s">
        <v>1271</v>
      </c>
      <c r="C1272" s="15" t="s">
        <v>5380</v>
      </c>
      <c r="D1272" s="6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idden="1" x14ac:dyDescent="0.55000000000000004">
      <c r="A1273">
        <v>1271</v>
      </c>
      <c r="B1273" s="14" t="s">
        <v>1272</v>
      </c>
      <c r="C1273" s="15" t="s">
        <v>5381</v>
      </c>
      <c r="D1273" s="6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idden="1" x14ac:dyDescent="0.55000000000000004">
      <c r="A1274">
        <v>1272</v>
      </c>
      <c r="B1274" s="14" t="s">
        <v>1273</v>
      </c>
      <c r="C1274" s="15" t="s">
        <v>5382</v>
      </c>
      <c r="D1274" s="6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idden="1" x14ac:dyDescent="0.55000000000000004">
      <c r="A1275">
        <v>1273</v>
      </c>
      <c r="B1275" s="14" t="s">
        <v>1274</v>
      </c>
      <c r="C1275" s="15" t="s">
        <v>5383</v>
      </c>
      <c r="D1275" s="6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idden="1" x14ac:dyDescent="0.55000000000000004">
      <c r="A1276">
        <v>1274</v>
      </c>
      <c r="B1276" s="14" t="s">
        <v>1275</v>
      </c>
      <c r="C1276" s="15" t="s">
        <v>5384</v>
      </c>
      <c r="D1276" s="6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idden="1" x14ac:dyDescent="0.55000000000000004">
      <c r="A1277">
        <v>1275</v>
      </c>
      <c r="B1277" s="14" t="s">
        <v>1276</v>
      </c>
      <c r="C1277" s="15" t="s">
        <v>5385</v>
      </c>
      <c r="D1277" s="6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idden="1" x14ac:dyDescent="0.55000000000000004">
      <c r="A1278">
        <v>1276</v>
      </c>
      <c r="B1278" s="14" t="s">
        <v>1277</v>
      </c>
      <c r="C1278" s="15" t="s">
        <v>5386</v>
      </c>
      <c r="D1278" s="6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idden="1" x14ac:dyDescent="0.55000000000000004">
      <c r="A1279">
        <v>1277</v>
      </c>
      <c r="B1279" s="14" t="s">
        <v>1278</v>
      </c>
      <c r="C1279" s="15" t="s">
        <v>5387</v>
      </c>
      <c r="D1279" s="6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idden="1" x14ac:dyDescent="0.55000000000000004">
      <c r="A1280">
        <v>1278</v>
      </c>
      <c r="B1280" s="14" t="s">
        <v>1279</v>
      </c>
      <c r="C1280" s="15" t="s">
        <v>5388</v>
      </c>
      <c r="D1280" s="6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idden="1" x14ac:dyDescent="0.55000000000000004">
      <c r="A1281">
        <v>1279</v>
      </c>
      <c r="B1281" s="14" t="s">
        <v>1280</v>
      </c>
      <c r="C1281" s="15" t="s">
        <v>5389</v>
      </c>
      <c r="D1281" s="6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idden="1" x14ac:dyDescent="0.55000000000000004">
      <c r="A1282">
        <v>1280</v>
      </c>
      <c r="B1282" s="14" t="s">
        <v>1281</v>
      </c>
      <c r="C1282" s="15" t="s">
        <v>5390</v>
      </c>
      <c r="D1282" s="6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 t="shared" ref="O1282:O1345" si="80">ROUND(E1282/D1282*100,0)</f>
        <v>111</v>
      </c>
      <c r="P1282">
        <f t="shared" ref="P1282:P1345" si="81">IFERROR(ROUND(E1282/L1282,2),0)</f>
        <v>127.98</v>
      </c>
      <c r="Q1282" s="9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idden="1" x14ac:dyDescent="0.55000000000000004">
      <c r="A1283">
        <v>1281</v>
      </c>
      <c r="B1283" s="14" t="s">
        <v>1282</v>
      </c>
      <c r="C1283" s="15" t="s">
        <v>5391</v>
      </c>
      <c r="D1283" s="6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 t="shared" si="80"/>
        <v>111</v>
      </c>
      <c r="P1283">
        <f t="shared" si="81"/>
        <v>104.73</v>
      </c>
      <c r="Q1283" s="9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idden="1" x14ac:dyDescent="0.55000000000000004">
      <c r="A1284">
        <v>1282</v>
      </c>
      <c r="B1284" s="14" t="s">
        <v>1283</v>
      </c>
      <c r="C1284" s="15" t="s">
        <v>5392</v>
      </c>
      <c r="D1284" s="6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idden="1" x14ac:dyDescent="0.55000000000000004">
      <c r="A1285">
        <v>1283</v>
      </c>
      <c r="B1285" s="14" t="s">
        <v>1284</v>
      </c>
      <c r="C1285" s="15" t="s">
        <v>5393</v>
      </c>
      <c r="D1285" s="6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idden="1" x14ac:dyDescent="0.55000000000000004">
      <c r="A1286">
        <v>1284</v>
      </c>
      <c r="B1286" s="14" t="s">
        <v>1285</v>
      </c>
      <c r="C1286" s="15" t="s">
        <v>5394</v>
      </c>
      <c r="D1286" s="6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idden="1" x14ac:dyDescent="0.55000000000000004">
      <c r="A1287">
        <v>1285</v>
      </c>
      <c r="B1287" s="14" t="s">
        <v>1286</v>
      </c>
      <c r="C1287" s="15" t="s">
        <v>5395</v>
      </c>
      <c r="D1287" s="6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idden="1" x14ac:dyDescent="0.55000000000000004">
      <c r="A1288">
        <v>1286</v>
      </c>
      <c r="B1288" s="14" t="s">
        <v>1287</v>
      </c>
      <c r="C1288" s="15" t="s">
        <v>5396</v>
      </c>
      <c r="D1288" s="6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idden="1" x14ac:dyDescent="0.55000000000000004">
      <c r="A1289">
        <v>1287</v>
      </c>
      <c r="B1289" s="14" t="s">
        <v>1288</v>
      </c>
      <c r="C1289" s="15" t="s">
        <v>5397</v>
      </c>
      <c r="D1289" s="6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idden="1" x14ac:dyDescent="0.55000000000000004">
      <c r="A1290">
        <v>1288</v>
      </c>
      <c r="B1290" s="14" t="s">
        <v>1289</v>
      </c>
      <c r="C1290" s="15" t="s">
        <v>5398</v>
      </c>
      <c r="D1290" s="6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idden="1" x14ac:dyDescent="0.55000000000000004">
      <c r="A1291">
        <v>1289</v>
      </c>
      <c r="B1291" s="14" t="s">
        <v>1290</v>
      </c>
      <c r="C1291" s="15" t="s">
        <v>5399</v>
      </c>
      <c r="D1291" s="6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idden="1" x14ac:dyDescent="0.55000000000000004">
      <c r="A1292">
        <v>1290</v>
      </c>
      <c r="B1292" s="14" t="s">
        <v>1291</v>
      </c>
      <c r="C1292" s="15" t="s">
        <v>5400</v>
      </c>
      <c r="D1292" s="6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idden="1" x14ac:dyDescent="0.55000000000000004">
      <c r="A1293">
        <v>1291</v>
      </c>
      <c r="B1293" s="14" t="s">
        <v>1292</v>
      </c>
      <c r="C1293" s="15" t="s">
        <v>5401</v>
      </c>
      <c r="D1293" s="6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idden="1" x14ac:dyDescent="0.55000000000000004">
      <c r="A1294">
        <v>1292</v>
      </c>
      <c r="B1294" s="14" t="s">
        <v>1293</v>
      </c>
      <c r="C1294" s="15" t="s">
        <v>5402</v>
      </c>
      <c r="D1294" s="6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idden="1" x14ac:dyDescent="0.55000000000000004">
      <c r="A1295">
        <v>1293</v>
      </c>
      <c r="B1295" s="14" t="s">
        <v>1294</v>
      </c>
      <c r="C1295" s="15" t="s">
        <v>5403</v>
      </c>
      <c r="D1295" s="6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idden="1" x14ac:dyDescent="0.55000000000000004">
      <c r="A1296">
        <v>1294</v>
      </c>
      <c r="B1296" s="14" t="s">
        <v>1295</v>
      </c>
      <c r="C1296" s="15" t="s">
        <v>5404</v>
      </c>
      <c r="D1296" s="6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idden="1" x14ac:dyDescent="0.55000000000000004">
      <c r="A1297">
        <v>1295</v>
      </c>
      <c r="B1297" s="14" t="s">
        <v>1296</v>
      </c>
      <c r="C1297" s="15" t="s">
        <v>5405</v>
      </c>
      <c r="D1297" s="6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idden="1" x14ac:dyDescent="0.55000000000000004">
      <c r="A1298">
        <v>1296</v>
      </c>
      <c r="B1298" s="14" t="s">
        <v>1297</v>
      </c>
      <c r="C1298" s="15" t="s">
        <v>5406</v>
      </c>
      <c r="D1298" s="6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idden="1" x14ac:dyDescent="0.55000000000000004">
      <c r="A1299">
        <v>1297</v>
      </c>
      <c r="B1299" s="14" t="s">
        <v>1298</v>
      </c>
      <c r="C1299" s="15" t="s">
        <v>5407</v>
      </c>
      <c r="D1299" s="6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idden="1" x14ac:dyDescent="0.55000000000000004">
      <c r="A1300">
        <v>1298</v>
      </c>
      <c r="B1300" s="14" t="s">
        <v>1299</v>
      </c>
      <c r="C1300" s="15" t="s">
        <v>5408</v>
      </c>
      <c r="D1300" s="6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idden="1" x14ac:dyDescent="0.55000000000000004">
      <c r="A1301">
        <v>1299</v>
      </c>
      <c r="B1301" s="14" t="s">
        <v>1300</v>
      </c>
      <c r="C1301" s="15" t="s">
        <v>5409</v>
      </c>
      <c r="D1301" s="6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idden="1" x14ac:dyDescent="0.55000000000000004">
      <c r="A1302">
        <v>1300</v>
      </c>
      <c r="B1302" s="14" t="s">
        <v>1301</v>
      </c>
      <c r="C1302" s="15" t="s">
        <v>5410</v>
      </c>
      <c r="D1302" s="6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idden="1" x14ac:dyDescent="0.55000000000000004">
      <c r="A1303">
        <v>1301</v>
      </c>
      <c r="B1303" s="14" t="s">
        <v>1302</v>
      </c>
      <c r="C1303" s="15" t="s">
        <v>5411</v>
      </c>
      <c r="D1303" s="6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idden="1" x14ac:dyDescent="0.55000000000000004">
      <c r="A1304">
        <v>1302</v>
      </c>
      <c r="B1304" s="14" t="s">
        <v>1303</v>
      </c>
      <c r="C1304" s="15" t="s">
        <v>5412</v>
      </c>
      <c r="D1304" s="6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idden="1" x14ac:dyDescent="0.55000000000000004">
      <c r="A1305">
        <v>1303</v>
      </c>
      <c r="B1305" s="14" t="s">
        <v>1304</v>
      </c>
      <c r="C1305" s="15" t="s">
        <v>5413</v>
      </c>
      <c r="D1305" s="6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idden="1" x14ac:dyDescent="0.55000000000000004">
      <c r="A1306">
        <v>1304</v>
      </c>
      <c r="B1306" s="14" t="s">
        <v>1305</v>
      </c>
      <c r="C1306" s="15" t="s">
        <v>5414</v>
      </c>
      <c r="D1306" s="6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idden="1" x14ac:dyDescent="0.55000000000000004">
      <c r="A1307">
        <v>1305</v>
      </c>
      <c r="B1307" s="14" t="s">
        <v>1306</v>
      </c>
      <c r="C1307" s="15" t="s">
        <v>5415</v>
      </c>
      <c r="D1307" s="6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idden="1" x14ac:dyDescent="0.55000000000000004">
      <c r="A1308">
        <v>1306</v>
      </c>
      <c r="B1308" s="14" t="s">
        <v>1307</v>
      </c>
      <c r="C1308" s="15" t="s">
        <v>5416</v>
      </c>
      <c r="D1308" s="6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idden="1" x14ac:dyDescent="0.55000000000000004">
      <c r="A1309">
        <v>1307</v>
      </c>
      <c r="B1309" s="14" t="s">
        <v>1308</v>
      </c>
      <c r="C1309" s="15" t="s">
        <v>5417</v>
      </c>
      <c r="D1309" s="6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idden="1" x14ac:dyDescent="0.55000000000000004">
      <c r="A1310">
        <v>1308</v>
      </c>
      <c r="B1310" s="14" t="s">
        <v>1309</v>
      </c>
      <c r="C1310" s="15" t="s">
        <v>5418</v>
      </c>
      <c r="D1310" s="6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idden="1" x14ac:dyDescent="0.55000000000000004">
      <c r="A1311">
        <v>1309</v>
      </c>
      <c r="B1311" s="14" t="s">
        <v>1310</v>
      </c>
      <c r="C1311" s="15" t="s">
        <v>5419</v>
      </c>
      <c r="D1311" s="6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idden="1" x14ac:dyDescent="0.55000000000000004">
      <c r="A1312">
        <v>1310</v>
      </c>
      <c r="B1312" s="14" t="s">
        <v>1311</v>
      </c>
      <c r="C1312" s="15" t="s">
        <v>5420</v>
      </c>
      <c r="D1312" s="6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idden="1" x14ac:dyDescent="0.55000000000000004">
      <c r="A1313">
        <v>1311</v>
      </c>
      <c r="B1313" s="14" t="s">
        <v>1312</v>
      </c>
      <c r="C1313" s="15" t="s">
        <v>5421</v>
      </c>
      <c r="D1313" s="6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idden="1" x14ac:dyDescent="0.55000000000000004">
      <c r="A1314">
        <v>1312</v>
      </c>
      <c r="B1314" s="14" t="s">
        <v>1313</v>
      </c>
      <c r="C1314" s="15" t="s">
        <v>5422</v>
      </c>
      <c r="D1314" s="6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idden="1" x14ac:dyDescent="0.55000000000000004">
      <c r="A1315">
        <v>1313</v>
      </c>
      <c r="B1315" s="14" t="s">
        <v>1314</v>
      </c>
      <c r="C1315" s="15" t="s">
        <v>5423</v>
      </c>
      <c r="D1315" s="6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idden="1" x14ac:dyDescent="0.55000000000000004">
      <c r="A1316">
        <v>1314</v>
      </c>
      <c r="B1316" s="14" t="s">
        <v>1315</v>
      </c>
      <c r="C1316" s="15" t="s">
        <v>5424</v>
      </c>
      <c r="D1316" s="6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idden="1" x14ac:dyDescent="0.55000000000000004">
      <c r="A1317">
        <v>1315</v>
      </c>
      <c r="B1317" s="14" t="s">
        <v>1316</v>
      </c>
      <c r="C1317" s="15" t="s">
        <v>5425</v>
      </c>
      <c r="D1317" s="6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idden="1" x14ac:dyDescent="0.55000000000000004">
      <c r="A1318">
        <v>1316</v>
      </c>
      <c r="B1318" s="14" t="s">
        <v>1317</v>
      </c>
      <c r="C1318" s="15" t="s">
        <v>5426</v>
      </c>
      <c r="D1318" s="6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idden="1" x14ac:dyDescent="0.55000000000000004">
      <c r="A1319">
        <v>1317</v>
      </c>
      <c r="B1319" s="14" t="s">
        <v>1318</v>
      </c>
      <c r="C1319" s="15" t="s">
        <v>5427</v>
      </c>
      <c r="D1319" s="6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idden="1" x14ac:dyDescent="0.55000000000000004">
      <c r="A1320">
        <v>1318</v>
      </c>
      <c r="B1320" s="14" t="s">
        <v>1319</v>
      </c>
      <c r="C1320" s="15" t="s">
        <v>5428</v>
      </c>
      <c r="D1320" s="6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idden="1" x14ac:dyDescent="0.55000000000000004">
      <c r="A1321">
        <v>1319</v>
      </c>
      <c r="B1321" s="14" t="s">
        <v>1320</v>
      </c>
      <c r="C1321" s="15" t="s">
        <v>5429</v>
      </c>
      <c r="D1321" s="6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idden="1" x14ac:dyDescent="0.55000000000000004">
      <c r="A1322">
        <v>1320</v>
      </c>
      <c r="B1322" s="14" t="s">
        <v>1321</v>
      </c>
      <c r="C1322" s="15" t="s">
        <v>5430</v>
      </c>
      <c r="D1322" s="6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idden="1" x14ac:dyDescent="0.55000000000000004">
      <c r="A1323">
        <v>1321</v>
      </c>
      <c r="B1323" s="14" t="s">
        <v>1322</v>
      </c>
      <c r="C1323" s="15" t="s">
        <v>5431</v>
      </c>
      <c r="D1323" s="6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idden="1" x14ac:dyDescent="0.55000000000000004">
      <c r="A1324">
        <v>1322</v>
      </c>
      <c r="B1324" s="14" t="s">
        <v>1323</v>
      </c>
      <c r="C1324" s="15" t="s">
        <v>5432</v>
      </c>
      <c r="D1324" s="6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idden="1" x14ac:dyDescent="0.55000000000000004">
      <c r="A1325">
        <v>1323</v>
      </c>
      <c r="B1325" s="14" t="s">
        <v>1324</v>
      </c>
      <c r="C1325" s="15" t="s">
        <v>5433</v>
      </c>
      <c r="D1325" s="6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idden="1" x14ac:dyDescent="0.55000000000000004">
      <c r="A1326">
        <v>1324</v>
      </c>
      <c r="B1326" s="14" t="s">
        <v>1325</v>
      </c>
      <c r="C1326" s="15" t="s">
        <v>5434</v>
      </c>
      <c r="D1326" s="6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idden="1" x14ac:dyDescent="0.55000000000000004">
      <c r="A1327">
        <v>1325</v>
      </c>
      <c r="B1327" s="14" t="s">
        <v>1326</v>
      </c>
      <c r="C1327" s="15" t="s">
        <v>5435</v>
      </c>
      <c r="D1327" s="6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idden="1" x14ac:dyDescent="0.55000000000000004">
      <c r="A1328">
        <v>1326</v>
      </c>
      <c r="B1328" s="14" t="s">
        <v>1327</v>
      </c>
      <c r="C1328" s="15" t="s">
        <v>5436</v>
      </c>
      <c r="D1328" s="6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idden="1" x14ac:dyDescent="0.55000000000000004">
      <c r="A1329">
        <v>1327</v>
      </c>
      <c r="B1329" s="14" t="s">
        <v>1328</v>
      </c>
      <c r="C1329" s="15" t="s">
        <v>5437</v>
      </c>
      <c r="D1329" s="6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idden="1" x14ac:dyDescent="0.55000000000000004">
      <c r="A1330">
        <v>1328</v>
      </c>
      <c r="B1330" s="14" t="s">
        <v>1329</v>
      </c>
      <c r="C1330" s="15" t="s">
        <v>5438</v>
      </c>
      <c r="D1330" s="6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idden="1" x14ac:dyDescent="0.55000000000000004">
      <c r="A1331">
        <v>1329</v>
      </c>
      <c r="B1331" s="14" t="s">
        <v>1330</v>
      </c>
      <c r="C1331" s="15" t="s">
        <v>5439</v>
      </c>
      <c r="D1331" s="6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idden="1" x14ac:dyDescent="0.55000000000000004">
      <c r="A1332">
        <v>1330</v>
      </c>
      <c r="B1332" s="14" t="s">
        <v>1331</v>
      </c>
      <c r="C1332" s="15" t="s">
        <v>5440</v>
      </c>
      <c r="D1332" s="6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idden="1" x14ac:dyDescent="0.55000000000000004">
      <c r="A1333">
        <v>1331</v>
      </c>
      <c r="B1333" s="14" t="s">
        <v>1332</v>
      </c>
      <c r="C1333" s="15" t="s">
        <v>5441</v>
      </c>
      <c r="D1333" s="6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idden="1" x14ac:dyDescent="0.55000000000000004">
      <c r="A1334">
        <v>1332</v>
      </c>
      <c r="B1334" s="14" t="s">
        <v>1333</v>
      </c>
      <c r="C1334" s="15" t="s">
        <v>5442</v>
      </c>
      <c r="D1334" s="6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idden="1" x14ac:dyDescent="0.55000000000000004">
      <c r="A1335">
        <v>1333</v>
      </c>
      <c r="B1335" s="14" t="s">
        <v>1334</v>
      </c>
      <c r="C1335" s="15" t="s">
        <v>5443</v>
      </c>
      <c r="D1335" s="6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idden="1" x14ac:dyDescent="0.55000000000000004">
      <c r="A1336">
        <v>1334</v>
      </c>
      <c r="B1336" s="14" t="s">
        <v>1335</v>
      </c>
      <c r="C1336" s="15" t="s">
        <v>5444</v>
      </c>
      <c r="D1336" s="6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idden="1" x14ac:dyDescent="0.55000000000000004">
      <c r="A1337">
        <v>1335</v>
      </c>
      <c r="B1337" s="14" t="s">
        <v>1336</v>
      </c>
      <c r="C1337" s="15" t="s">
        <v>5445</v>
      </c>
      <c r="D1337" s="6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idden="1" x14ac:dyDescent="0.55000000000000004">
      <c r="A1338">
        <v>1336</v>
      </c>
      <c r="B1338" s="14" t="s">
        <v>1337</v>
      </c>
      <c r="C1338" s="15" t="s">
        <v>5446</v>
      </c>
      <c r="D1338" s="6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idden="1" x14ac:dyDescent="0.55000000000000004">
      <c r="A1339">
        <v>1337</v>
      </c>
      <c r="B1339" s="14" t="s">
        <v>1338</v>
      </c>
      <c r="C1339" s="15" t="s">
        <v>5447</v>
      </c>
      <c r="D1339" s="6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idden="1" x14ac:dyDescent="0.55000000000000004">
      <c r="A1340">
        <v>1338</v>
      </c>
      <c r="B1340" s="14" t="s">
        <v>1339</v>
      </c>
      <c r="C1340" s="15" t="s">
        <v>5448</v>
      </c>
      <c r="D1340" s="6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idden="1" x14ac:dyDescent="0.55000000000000004">
      <c r="A1341">
        <v>1339</v>
      </c>
      <c r="B1341" s="14" t="s">
        <v>1340</v>
      </c>
      <c r="C1341" s="15" t="s">
        <v>5449</v>
      </c>
      <c r="D1341" s="6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idden="1" x14ac:dyDescent="0.55000000000000004">
      <c r="A1342">
        <v>1340</v>
      </c>
      <c r="B1342" s="14" t="s">
        <v>1341</v>
      </c>
      <c r="C1342" s="15" t="s">
        <v>5450</v>
      </c>
      <c r="D1342" s="6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idden="1" x14ac:dyDescent="0.55000000000000004">
      <c r="A1343">
        <v>1341</v>
      </c>
      <c r="B1343" s="14" t="s">
        <v>1342</v>
      </c>
      <c r="C1343" s="15" t="s">
        <v>5451</v>
      </c>
      <c r="D1343" s="6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idden="1" x14ac:dyDescent="0.55000000000000004">
      <c r="A1344">
        <v>1342</v>
      </c>
      <c r="B1344" s="14" t="s">
        <v>1343</v>
      </c>
      <c r="C1344" s="15" t="s">
        <v>5452</v>
      </c>
      <c r="D1344" s="6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idden="1" x14ac:dyDescent="0.55000000000000004">
      <c r="A1345">
        <v>1343</v>
      </c>
      <c r="B1345" s="14" t="s">
        <v>1344</v>
      </c>
      <c r="C1345" s="15" t="s">
        <v>5453</v>
      </c>
      <c r="D1345" s="6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idden="1" x14ac:dyDescent="0.55000000000000004">
      <c r="A1346">
        <v>1344</v>
      </c>
      <c r="B1346" s="14" t="s">
        <v>1345</v>
      </c>
      <c r="C1346" s="15" t="s">
        <v>5454</v>
      </c>
      <c r="D1346" s="6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 t="shared" ref="O1346:O1409" si="84">ROUND(E1346/D1346*100,0)</f>
        <v>378</v>
      </c>
      <c r="P1346">
        <f t="shared" ref="P1346:P1409" si="85">IFERROR(ROUND(E1346/L1346,2),0)</f>
        <v>40.76</v>
      </c>
      <c r="Q1346" s="9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idden="1" x14ac:dyDescent="0.55000000000000004">
      <c r="A1347">
        <v>1345</v>
      </c>
      <c r="B1347" s="14" t="s">
        <v>1346</v>
      </c>
      <c r="C1347" s="15" t="s">
        <v>5455</v>
      </c>
      <c r="D1347" s="6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 t="shared" si="84"/>
        <v>125</v>
      </c>
      <c r="P1347">
        <f t="shared" si="85"/>
        <v>53.57</v>
      </c>
      <c r="Q1347" s="9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idden="1" x14ac:dyDescent="0.55000000000000004">
      <c r="A1348">
        <v>1346</v>
      </c>
      <c r="B1348" s="14" t="s">
        <v>1347</v>
      </c>
      <c r="C1348" s="15" t="s">
        <v>5456</v>
      </c>
      <c r="D1348" s="6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idden="1" x14ac:dyDescent="0.55000000000000004">
      <c r="A1349">
        <v>1347</v>
      </c>
      <c r="B1349" s="14" t="s">
        <v>1348</v>
      </c>
      <c r="C1349" s="15" t="s">
        <v>5457</v>
      </c>
      <c r="D1349" s="6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idden="1" x14ac:dyDescent="0.55000000000000004">
      <c r="A1350">
        <v>1348</v>
      </c>
      <c r="B1350" s="14" t="s">
        <v>1349</v>
      </c>
      <c r="C1350" s="15" t="s">
        <v>5458</v>
      </c>
      <c r="D1350" s="6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idden="1" x14ac:dyDescent="0.55000000000000004">
      <c r="A1351">
        <v>1349</v>
      </c>
      <c r="B1351" s="14" t="s">
        <v>1350</v>
      </c>
      <c r="C1351" s="15" t="s">
        <v>5459</v>
      </c>
      <c r="D1351" s="6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idden="1" x14ac:dyDescent="0.55000000000000004">
      <c r="A1352">
        <v>1350</v>
      </c>
      <c r="B1352" s="14" t="s">
        <v>1351</v>
      </c>
      <c r="C1352" s="15" t="s">
        <v>5460</v>
      </c>
      <c r="D1352" s="6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idden="1" x14ac:dyDescent="0.55000000000000004">
      <c r="A1353">
        <v>1351</v>
      </c>
      <c r="B1353" s="14" t="s">
        <v>1352</v>
      </c>
      <c r="C1353" s="15" t="s">
        <v>5461</v>
      </c>
      <c r="D1353" s="6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idden="1" x14ac:dyDescent="0.55000000000000004">
      <c r="A1354">
        <v>1352</v>
      </c>
      <c r="B1354" s="14" t="s">
        <v>1353</v>
      </c>
      <c r="C1354" s="15" t="s">
        <v>5462</v>
      </c>
      <c r="D1354" s="6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idden="1" x14ac:dyDescent="0.55000000000000004">
      <c r="A1355">
        <v>1353</v>
      </c>
      <c r="B1355" s="14" t="s">
        <v>1354</v>
      </c>
      <c r="C1355" s="15" t="s">
        <v>5463</v>
      </c>
      <c r="D1355" s="6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idden="1" x14ac:dyDescent="0.55000000000000004">
      <c r="A1356">
        <v>1354</v>
      </c>
      <c r="B1356" s="14" t="s">
        <v>1355</v>
      </c>
      <c r="C1356" s="15" t="s">
        <v>5464</v>
      </c>
      <c r="D1356" s="6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idden="1" x14ac:dyDescent="0.55000000000000004">
      <c r="A1357">
        <v>1355</v>
      </c>
      <c r="B1357" s="14" t="s">
        <v>1356</v>
      </c>
      <c r="C1357" s="15" t="s">
        <v>5465</v>
      </c>
      <c r="D1357" s="6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idden="1" x14ac:dyDescent="0.55000000000000004">
      <c r="A1358">
        <v>1356</v>
      </c>
      <c r="B1358" s="14" t="s">
        <v>1357</v>
      </c>
      <c r="C1358" s="15" t="s">
        <v>5466</v>
      </c>
      <c r="D1358" s="6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idden="1" x14ac:dyDescent="0.55000000000000004">
      <c r="A1359">
        <v>1357</v>
      </c>
      <c r="B1359" s="14" t="s">
        <v>1358</v>
      </c>
      <c r="C1359" s="15" t="s">
        <v>5467</v>
      </c>
      <c r="D1359" s="6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idden="1" x14ac:dyDescent="0.55000000000000004">
      <c r="A1360">
        <v>1358</v>
      </c>
      <c r="B1360" s="14" t="s">
        <v>1359</v>
      </c>
      <c r="C1360" s="15" t="s">
        <v>5468</v>
      </c>
      <c r="D1360" s="6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idden="1" x14ac:dyDescent="0.55000000000000004">
      <c r="A1361">
        <v>1359</v>
      </c>
      <c r="B1361" s="14" t="s">
        <v>1360</v>
      </c>
      <c r="C1361" s="15" t="s">
        <v>5469</v>
      </c>
      <c r="D1361" s="6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idden="1" x14ac:dyDescent="0.55000000000000004">
      <c r="A1362">
        <v>1360</v>
      </c>
      <c r="B1362" s="14" t="s">
        <v>1361</v>
      </c>
      <c r="C1362" s="15" t="s">
        <v>5470</v>
      </c>
      <c r="D1362" s="6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idden="1" x14ac:dyDescent="0.55000000000000004">
      <c r="A1363">
        <v>1361</v>
      </c>
      <c r="B1363" s="14" t="s">
        <v>1362</v>
      </c>
      <c r="C1363" s="15" t="s">
        <v>5471</v>
      </c>
      <c r="D1363" s="6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idden="1" x14ac:dyDescent="0.55000000000000004">
      <c r="A1364">
        <v>1362</v>
      </c>
      <c r="B1364" s="14" t="s">
        <v>1363</v>
      </c>
      <c r="C1364" s="15" t="s">
        <v>5472</v>
      </c>
      <c r="D1364" s="6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idden="1" x14ac:dyDescent="0.55000000000000004">
      <c r="A1365">
        <v>1363</v>
      </c>
      <c r="B1365" s="14" t="s">
        <v>1364</v>
      </c>
      <c r="C1365" s="15" t="s">
        <v>5473</v>
      </c>
      <c r="D1365" s="6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idden="1" x14ac:dyDescent="0.55000000000000004">
      <c r="A1366">
        <v>1364</v>
      </c>
      <c r="B1366" s="14" t="s">
        <v>1365</v>
      </c>
      <c r="C1366" s="15" t="s">
        <v>5474</v>
      </c>
      <c r="D1366" s="6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idden="1" x14ac:dyDescent="0.55000000000000004">
      <c r="A1367">
        <v>1365</v>
      </c>
      <c r="B1367" s="14" t="s">
        <v>1366</v>
      </c>
      <c r="C1367" s="15" t="s">
        <v>5475</v>
      </c>
      <c r="D1367" s="6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55000000000000004">
      <c r="A1368">
        <v>1366</v>
      </c>
      <c r="B1368" s="14" t="s">
        <v>1367</v>
      </c>
      <c r="C1368" s="15" t="s">
        <v>5476</v>
      </c>
      <c r="D1368" s="6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idden="1" x14ac:dyDescent="0.55000000000000004">
      <c r="A1369">
        <v>1367</v>
      </c>
      <c r="B1369" s="14" t="s">
        <v>1368</v>
      </c>
      <c r="C1369" s="15" t="s">
        <v>5477</v>
      </c>
      <c r="D1369" s="6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idden="1" x14ac:dyDescent="0.55000000000000004">
      <c r="A1370">
        <v>1368</v>
      </c>
      <c r="B1370" s="14" t="s">
        <v>1369</v>
      </c>
      <c r="C1370" s="15" t="s">
        <v>5478</v>
      </c>
      <c r="D1370" s="6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idden="1" x14ac:dyDescent="0.55000000000000004">
      <c r="A1371">
        <v>1369</v>
      </c>
      <c r="B1371" s="14" t="s">
        <v>1370</v>
      </c>
      <c r="C1371" s="15" t="s">
        <v>5479</v>
      </c>
      <c r="D1371" s="6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idden="1" x14ac:dyDescent="0.55000000000000004">
      <c r="A1372">
        <v>1370</v>
      </c>
      <c r="B1372" s="14" t="s">
        <v>1371</v>
      </c>
      <c r="C1372" s="15" t="s">
        <v>5480</v>
      </c>
      <c r="D1372" s="6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idden="1" x14ac:dyDescent="0.55000000000000004">
      <c r="A1373">
        <v>1371</v>
      </c>
      <c r="B1373" s="14" t="s">
        <v>1372</v>
      </c>
      <c r="C1373" s="15" t="s">
        <v>5481</v>
      </c>
      <c r="D1373" s="6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idden="1" x14ac:dyDescent="0.55000000000000004">
      <c r="A1374">
        <v>1372</v>
      </c>
      <c r="B1374" s="14" t="s">
        <v>1373</v>
      </c>
      <c r="C1374" s="15" t="s">
        <v>5482</v>
      </c>
      <c r="D1374" s="6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idden="1" x14ac:dyDescent="0.55000000000000004">
      <c r="A1375">
        <v>1373</v>
      </c>
      <c r="B1375" s="14" t="s">
        <v>1374</v>
      </c>
      <c r="C1375" s="15" t="s">
        <v>5483</v>
      </c>
      <c r="D1375" s="6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idden="1" x14ac:dyDescent="0.55000000000000004">
      <c r="A1376">
        <v>1374</v>
      </c>
      <c r="B1376" s="14" t="s">
        <v>1375</v>
      </c>
      <c r="C1376" s="15" t="s">
        <v>5484</v>
      </c>
      <c r="D1376" s="6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idden="1" x14ac:dyDescent="0.55000000000000004">
      <c r="A1377">
        <v>1375</v>
      </c>
      <c r="B1377" s="14" t="s">
        <v>1376</v>
      </c>
      <c r="C1377" s="15" t="s">
        <v>5485</v>
      </c>
      <c r="D1377" s="6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idden="1" x14ac:dyDescent="0.55000000000000004">
      <c r="A1378">
        <v>1376</v>
      </c>
      <c r="B1378" s="14" t="s">
        <v>1377</v>
      </c>
      <c r="C1378" s="15" t="s">
        <v>5486</v>
      </c>
      <c r="D1378" s="6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idden="1" x14ac:dyDescent="0.55000000000000004">
      <c r="A1379">
        <v>1377</v>
      </c>
      <c r="B1379" s="14" t="s">
        <v>1378</v>
      </c>
      <c r="C1379" s="15" t="s">
        <v>5487</v>
      </c>
      <c r="D1379" s="6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55000000000000004">
      <c r="A1380">
        <v>1378</v>
      </c>
      <c r="B1380" s="14" t="s">
        <v>1379</v>
      </c>
      <c r="C1380" s="15" t="s">
        <v>5488</v>
      </c>
      <c r="D1380" s="6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idden="1" x14ac:dyDescent="0.55000000000000004">
      <c r="A1381">
        <v>1379</v>
      </c>
      <c r="B1381" s="14" t="s">
        <v>1380</v>
      </c>
      <c r="C1381" s="15" t="s">
        <v>5489</v>
      </c>
      <c r="D1381" s="6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idden="1" x14ac:dyDescent="0.55000000000000004">
      <c r="A1382">
        <v>1380</v>
      </c>
      <c r="B1382" s="14" t="s">
        <v>1381</v>
      </c>
      <c r="C1382" s="15" t="s">
        <v>5490</v>
      </c>
      <c r="D1382" s="6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idden="1" x14ac:dyDescent="0.55000000000000004">
      <c r="A1383">
        <v>1381</v>
      </c>
      <c r="B1383" s="14" t="s">
        <v>1382</v>
      </c>
      <c r="C1383" s="15" t="s">
        <v>5491</v>
      </c>
      <c r="D1383" s="6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idden="1" x14ac:dyDescent="0.55000000000000004">
      <c r="A1384">
        <v>1382</v>
      </c>
      <c r="B1384" s="14" t="s">
        <v>1383</v>
      </c>
      <c r="C1384" s="15" t="s">
        <v>5492</v>
      </c>
      <c r="D1384" s="6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idden="1" x14ac:dyDescent="0.55000000000000004">
      <c r="A1385">
        <v>1383</v>
      </c>
      <c r="B1385" s="14" t="s">
        <v>1384</v>
      </c>
      <c r="C1385" s="15" t="s">
        <v>5493</v>
      </c>
      <c r="D1385" s="6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idden="1" x14ac:dyDescent="0.55000000000000004">
      <c r="A1386">
        <v>1384</v>
      </c>
      <c r="B1386" s="14" t="s">
        <v>1385</v>
      </c>
      <c r="C1386" s="15" t="s">
        <v>5494</v>
      </c>
      <c r="D1386" s="6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idden="1" x14ac:dyDescent="0.55000000000000004">
      <c r="A1387">
        <v>1385</v>
      </c>
      <c r="B1387" s="14" t="s">
        <v>1386</v>
      </c>
      <c r="C1387" s="15" t="s">
        <v>5495</v>
      </c>
      <c r="D1387" s="6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idden="1" x14ac:dyDescent="0.55000000000000004">
      <c r="A1388">
        <v>1386</v>
      </c>
      <c r="B1388" s="14" t="s">
        <v>1387</v>
      </c>
      <c r="C1388" s="15" t="s">
        <v>5496</v>
      </c>
      <c r="D1388" s="6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idden="1" x14ac:dyDescent="0.55000000000000004">
      <c r="A1389">
        <v>1387</v>
      </c>
      <c r="B1389" s="14" t="s">
        <v>1388</v>
      </c>
      <c r="C1389" s="15" t="s">
        <v>5497</v>
      </c>
      <c r="D1389" s="6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idden="1" x14ac:dyDescent="0.55000000000000004">
      <c r="A1390">
        <v>1388</v>
      </c>
      <c r="B1390" s="14" t="s">
        <v>1389</v>
      </c>
      <c r="C1390" s="15" t="s">
        <v>5498</v>
      </c>
      <c r="D1390" s="6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idden="1" x14ac:dyDescent="0.55000000000000004">
      <c r="A1391">
        <v>1389</v>
      </c>
      <c r="B1391" s="14" t="s">
        <v>1390</v>
      </c>
      <c r="C1391" s="15" t="s">
        <v>5499</v>
      </c>
      <c r="D1391" s="6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idden="1" x14ac:dyDescent="0.55000000000000004">
      <c r="A1392">
        <v>1390</v>
      </c>
      <c r="B1392" s="14" t="s">
        <v>1391</v>
      </c>
      <c r="C1392" s="15" t="s">
        <v>5500</v>
      </c>
      <c r="D1392" s="6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idden="1" x14ac:dyDescent="0.55000000000000004">
      <c r="A1393">
        <v>1391</v>
      </c>
      <c r="B1393" s="14" t="s">
        <v>1392</v>
      </c>
      <c r="C1393" s="15" t="s">
        <v>5501</v>
      </c>
      <c r="D1393" s="6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idden="1" x14ac:dyDescent="0.55000000000000004">
      <c r="A1394">
        <v>1392</v>
      </c>
      <c r="B1394" s="14" t="s">
        <v>1393</v>
      </c>
      <c r="C1394" s="15" t="s">
        <v>5502</v>
      </c>
      <c r="D1394" s="6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idden="1" x14ac:dyDescent="0.55000000000000004">
      <c r="A1395">
        <v>1393</v>
      </c>
      <c r="B1395" s="14" t="s">
        <v>1394</v>
      </c>
      <c r="C1395" s="15" t="s">
        <v>5503</v>
      </c>
      <c r="D1395" s="6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idden="1" x14ac:dyDescent="0.55000000000000004">
      <c r="A1396">
        <v>1394</v>
      </c>
      <c r="B1396" s="14" t="s">
        <v>1395</v>
      </c>
      <c r="C1396" s="15" t="s">
        <v>5504</v>
      </c>
      <c r="D1396" s="6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55000000000000004">
      <c r="A1397">
        <v>1395</v>
      </c>
      <c r="B1397" s="14" t="s">
        <v>1396</v>
      </c>
      <c r="C1397" s="15" t="s">
        <v>5505</v>
      </c>
      <c r="D1397" s="6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idden="1" x14ac:dyDescent="0.55000000000000004">
      <c r="A1398">
        <v>1396</v>
      </c>
      <c r="B1398" s="14" t="s">
        <v>1397</v>
      </c>
      <c r="C1398" s="15" t="s">
        <v>5506</v>
      </c>
      <c r="D1398" s="6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idden="1" x14ac:dyDescent="0.55000000000000004">
      <c r="A1399">
        <v>1397</v>
      </c>
      <c r="B1399" s="14" t="s">
        <v>1398</v>
      </c>
      <c r="C1399" s="15" t="s">
        <v>5507</v>
      </c>
      <c r="D1399" s="6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idden="1" x14ac:dyDescent="0.55000000000000004">
      <c r="A1400">
        <v>1398</v>
      </c>
      <c r="B1400" s="14" t="s">
        <v>1399</v>
      </c>
      <c r="C1400" s="15" t="s">
        <v>5508</v>
      </c>
      <c r="D1400" s="6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idden="1" x14ac:dyDescent="0.55000000000000004">
      <c r="A1401">
        <v>1399</v>
      </c>
      <c r="B1401" s="14" t="s">
        <v>1400</v>
      </c>
      <c r="C1401" s="15" t="s">
        <v>5509</v>
      </c>
      <c r="D1401" s="6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idden="1" x14ac:dyDescent="0.55000000000000004">
      <c r="A1402">
        <v>1400</v>
      </c>
      <c r="B1402" s="14" t="s">
        <v>1401</v>
      </c>
      <c r="C1402" s="15" t="s">
        <v>5510</v>
      </c>
      <c r="D1402" s="6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idden="1" x14ac:dyDescent="0.55000000000000004">
      <c r="A1403">
        <v>1401</v>
      </c>
      <c r="B1403" s="14" t="s">
        <v>1402</v>
      </c>
      <c r="C1403" s="15" t="s">
        <v>5511</v>
      </c>
      <c r="D1403" s="6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idden="1" x14ac:dyDescent="0.55000000000000004">
      <c r="A1404">
        <v>1402</v>
      </c>
      <c r="B1404" s="14" t="s">
        <v>1403</v>
      </c>
      <c r="C1404" s="15" t="s">
        <v>5512</v>
      </c>
      <c r="D1404" s="6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idden="1" x14ac:dyDescent="0.55000000000000004">
      <c r="A1405">
        <v>1403</v>
      </c>
      <c r="B1405" s="14" t="s">
        <v>1404</v>
      </c>
      <c r="C1405" s="15" t="s">
        <v>5513</v>
      </c>
      <c r="D1405" s="6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idden="1" x14ac:dyDescent="0.55000000000000004">
      <c r="A1406">
        <v>1404</v>
      </c>
      <c r="B1406" s="14" t="s">
        <v>1405</v>
      </c>
      <c r="C1406" s="15" t="s">
        <v>5514</v>
      </c>
      <c r="D1406" s="6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idden="1" x14ac:dyDescent="0.55000000000000004">
      <c r="A1407">
        <v>1405</v>
      </c>
      <c r="B1407" s="14" t="s">
        <v>1406</v>
      </c>
      <c r="C1407" s="15" t="s">
        <v>5515</v>
      </c>
      <c r="D1407" s="6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55000000000000004">
      <c r="A1408">
        <v>1406</v>
      </c>
      <c r="B1408" s="14" t="s">
        <v>1407</v>
      </c>
      <c r="C1408" s="15" t="s">
        <v>5516</v>
      </c>
      <c r="D1408" s="6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idden="1" x14ac:dyDescent="0.55000000000000004">
      <c r="A1409">
        <v>1407</v>
      </c>
      <c r="B1409" s="14" t="s">
        <v>1408</v>
      </c>
      <c r="C1409" s="15" t="s">
        <v>5517</v>
      </c>
      <c r="D1409" s="6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idden="1" x14ac:dyDescent="0.55000000000000004">
      <c r="A1410">
        <v>1408</v>
      </c>
      <c r="B1410" s="14" t="s">
        <v>1409</v>
      </c>
      <c r="C1410" s="15" t="s">
        <v>5518</v>
      </c>
      <c r="D1410" s="6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ref="O1410:O1473" si="88">ROUND(E1410/D1410*100,0)</f>
        <v>7</v>
      </c>
      <c r="P1410">
        <f t="shared" ref="P1410:P1473" si="89">IFERROR(ROUND(E1410/L1410,2),0)</f>
        <v>12</v>
      </c>
      <c r="Q1410" s="9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idden="1" x14ac:dyDescent="0.55000000000000004">
      <c r="A1411">
        <v>1409</v>
      </c>
      <c r="B1411" s="14" t="s">
        <v>1410</v>
      </c>
      <c r="C1411" s="15" t="s">
        <v>5519</v>
      </c>
      <c r="D1411" s="6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si="88"/>
        <v>0</v>
      </c>
      <c r="P1411">
        <f t="shared" si="89"/>
        <v>0</v>
      </c>
      <c r="Q1411" s="9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idden="1" x14ac:dyDescent="0.55000000000000004">
      <c r="A1412">
        <v>1410</v>
      </c>
      <c r="B1412" s="14" t="s">
        <v>1411</v>
      </c>
      <c r="C1412" s="15" t="s">
        <v>5520</v>
      </c>
      <c r="D1412" s="6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idden="1" x14ac:dyDescent="0.55000000000000004">
      <c r="A1413">
        <v>1411</v>
      </c>
      <c r="B1413" s="14" t="s">
        <v>1412</v>
      </c>
      <c r="C1413" s="15" t="s">
        <v>5521</v>
      </c>
      <c r="D1413" s="6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idden="1" x14ac:dyDescent="0.55000000000000004">
      <c r="A1414">
        <v>1412</v>
      </c>
      <c r="B1414" s="14" t="s">
        <v>1413</v>
      </c>
      <c r="C1414" s="15" t="s">
        <v>5522</v>
      </c>
      <c r="D1414" s="6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idden="1" x14ac:dyDescent="0.55000000000000004">
      <c r="A1415">
        <v>1413</v>
      </c>
      <c r="B1415" s="14" t="s">
        <v>1414</v>
      </c>
      <c r="C1415" s="15" t="s">
        <v>5523</v>
      </c>
      <c r="D1415" s="6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idden="1" x14ac:dyDescent="0.55000000000000004">
      <c r="A1416">
        <v>1414</v>
      </c>
      <c r="B1416" s="14" t="s">
        <v>1415</v>
      </c>
      <c r="C1416" s="15" t="s">
        <v>5524</v>
      </c>
      <c r="D1416" s="6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idden="1" x14ac:dyDescent="0.55000000000000004">
      <c r="A1417">
        <v>1415</v>
      </c>
      <c r="B1417" s="14" t="s">
        <v>1416</v>
      </c>
      <c r="C1417" s="15" t="s">
        <v>5525</v>
      </c>
      <c r="D1417" s="6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idden="1" x14ac:dyDescent="0.55000000000000004">
      <c r="A1418">
        <v>1416</v>
      </c>
      <c r="B1418" s="14" t="s">
        <v>1417</v>
      </c>
      <c r="C1418" s="15" t="s">
        <v>5526</v>
      </c>
      <c r="D1418" s="6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idden="1" x14ac:dyDescent="0.55000000000000004">
      <c r="A1419">
        <v>1417</v>
      </c>
      <c r="B1419" s="14" t="s">
        <v>1418</v>
      </c>
      <c r="C1419" s="15" t="s">
        <v>5527</v>
      </c>
      <c r="D1419" s="6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idden="1" x14ac:dyDescent="0.55000000000000004">
      <c r="A1420">
        <v>1418</v>
      </c>
      <c r="B1420" s="14" t="s">
        <v>1419</v>
      </c>
      <c r="C1420" s="15" t="s">
        <v>5528</v>
      </c>
      <c r="D1420" s="6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idden="1" x14ac:dyDescent="0.55000000000000004">
      <c r="A1421">
        <v>1419</v>
      </c>
      <c r="B1421" s="14" t="s">
        <v>1420</v>
      </c>
      <c r="C1421" s="15" t="s">
        <v>5529</v>
      </c>
      <c r="D1421" s="6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idden="1" x14ac:dyDescent="0.55000000000000004">
      <c r="A1422">
        <v>1420</v>
      </c>
      <c r="B1422" s="14" t="s">
        <v>1421</v>
      </c>
      <c r="C1422" s="15" t="s">
        <v>5530</v>
      </c>
      <c r="D1422" s="6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idden="1" x14ac:dyDescent="0.55000000000000004">
      <c r="A1423">
        <v>1421</v>
      </c>
      <c r="B1423" s="14" t="s">
        <v>1422</v>
      </c>
      <c r="C1423" s="15" t="s">
        <v>5531</v>
      </c>
      <c r="D1423" s="6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idden="1" x14ac:dyDescent="0.55000000000000004">
      <c r="A1424">
        <v>1422</v>
      </c>
      <c r="B1424" s="14" t="s">
        <v>1423</v>
      </c>
      <c r="C1424" s="15" t="s">
        <v>5532</v>
      </c>
      <c r="D1424" s="6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idden="1" x14ac:dyDescent="0.55000000000000004">
      <c r="A1425">
        <v>1423</v>
      </c>
      <c r="B1425" s="14" t="s">
        <v>1424</v>
      </c>
      <c r="C1425" s="15" t="s">
        <v>5533</v>
      </c>
      <c r="D1425" s="6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idden="1" x14ac:dyDescent="0.55000000000000004">
      <c r="A1426">
        <v>1424</v>
      </c>
      <c r="B1426" s="14" t="s">
        <v>1425</v>
      </c>
      <c r="C1426" s="15" t="s">
        <v>5534</v>
      </c>
      <c r="D1426" s="6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idden="1" x14ac:dyDescent="0.55000000000000004">
      <c r="A1427">
        <v>1425</v>
      </c>
      <c r="B1427" s="14" t="s">
        <v>1426</v>
      </c>
      <c r="C1427" s="15" t="s">
        <v>5535</v>
      </c>
      <c r="D1427" s="6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idden="1" x14ac:dyDescent="0.55000000000000004">
      <c r="A1428">
        <v>1426</v>
      </c>
      <c r="B1428" s="14" t="s">
        <v>1427</v>
      </c>
      <c r="C1428" s="15" t="s">
        <v>5536</v>
      </c>
      <c r="D1428" s="6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idden="1" x14ac:dyDescent="0.55000000000000004">
      <c r="A1429">
        <v>1427</v>
      </c>
      <c r="B1429" s="14" t="s">
        <v>1428</v>
      </c>
      <c r="C1429" s="15" t="s">
        <v>5537</v>
      </c>
      <c r="D1429" s="6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idden="1" x14ac:dyDescent="0.55000000000000004">
      <c r="A1430">
        <v>1428</v>
      </c>
      <c r="B1430" s="14" t="s">
        <v>1429</v>
      </c>
      <c r="C1430" s="15" t="s">
        <v>5538</v>
      </c>
      <c r="D1430" s="6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idden="1" x14ac:dyDescent="0.55000000000000004">
      <c r="A1431">
        <v>1429</v>
      </c>
      <c r="B1431" s="14" t="s">
        <v>1430</v>
      </c>
      <c r="C1431" s="15" t="s">
        <v>5539</v>
      </c>
      <c r="D1431" s="6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idden="1" x14ac:dyDescent="0.55000000000000004">
      <c r="A1432">
        <v>1430</v>
      </c>
      <c r="B1432" s="14" t="s">
        <v>1431</v>
      </c>
      <c r="C1432" s="15" t="s">
        <v>5540</v>
      </c>
      <c r="D1432" s="6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idden="1" x14ac:dyDescent="0.55000000000000004">
      <c r="A1433">
        <v>1431</v>
      </c>
      <c r="B1433" s="14" t="s">
        <v>1432</v>
      </c>
      <c r="C1433" s="15" t="s">
        <v>5541</v>
      </c>
      <c r="D1433" s="6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idden="1" x14ac:dyDescent="0.55000000000000004">
      <c r="A1434">
        <v>1432</v>
      </c>
      <c r="B1434" s="14" t="s">
        <v>1433</v>
      </c>
      <c r="C1434" s="15" t="s">
        <v>5542</v>
      </c>
      <c r="D1434" s="6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idden="1" x14ac:dyDescent="0.55000000000000004">
      <c r="A1435">
        <v>1433</v>
      </c>
      <c r="B1435" s="14" t="s">
        <v>1434</v>
      </c>
      <c r="C1435" s="15" t="s">
        <v>5543</v>
      </c>
      <c r="D1435" s="6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idden="1" x14ac:dyDescent="0.55000000000000004">
      <c r="A1436">
        <v>1434</v>
      </c>
      <c r="B1436" s="14" t="s">
        <v>1435</v>
      </c>
      <c r="C1436" s="15" t="s">
        <v>5544</v>
      </c>
      <c r="D1436" s="6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idden="1" x14ac:dyDescent="0.55000000000000004">
      <c r="A1437">
        <v>1435</v>
      </c>
      <c r="B1437" s="14" t="s">
        <v>1436</v>
      </c>
      <c r="C1437" s="15" t="s">
        <v>5545</v>
      </c>
      <c r="D1437" s="6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idden="1" x14ac:dyDescent="0.55000000000000004">
      <c r="A1438">
        <v>1436</v>
      </c>
      <c r="B1438" s="14" t="s">
        <v>1437</v>
      </c>
      <c r="C1438" s="15" t="s">
        <v>5546</v>
      </c>
      <c r="D1438" s="6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idden="1" x14ac:dyDescent="0.55000000000000004">
      <c r="A1439">
        <v>1437</v>
      </c>
      <c r="B1439" s="14" t="s">
        <v>1438</v>
      </c>
      <c r="C1439" s="15" t="s">
        <v>5547</v>
      </c>
      <c r="D1439" s="6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idden="1" x14ac:dyDescent="0.55000000000000004">
      <c r="A1440">
        <v>1438</v>
      </c>
      <c r="B1440" s="14" t="s">
        <v>1439</v>
      </c>
      <c r="C1440" s="15" t="s">
        <v>5548</v>
      </c>
      <c r="D1440" s="6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idden="1" x14ac:dyDescent="0.55000000000000004">
      <c r="A1441">
        <v>1439</v>
      </c>
      <c r="B1441" s="14" t="s">
        <v>1440</v>
      </c>
      <c r="C1441" s="15" t="s">
        <v>5549</v>
      </c>
      <c r="D1441" s="6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idden="1" x14ac:dyDescent="0.55000000000000004">
      <c r="A1442">
        <v>1440</v>
      </c>
      <c r="B1442" s="14" t="s">
        <v>1441</v>
      </c>
      <c r="C1442" s="15" t="s">
        <v>5550</v>
      </c>
      <c r="D1442" s="6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idden="1" x14ac:dyDescent="0.55000000000000004">
      <c r="A1443">
        <v>1441</v>
      </c>
      <c r="B1443" s="14" t="s">
        <v>1442</v>
      </c>
      <c r="C1443" s="15" t="s">
        <v>5551</v>
      </c>
      <c r="D1443" s="6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idden="1" x14ac:dyDescent="0.55000000000000004">
      <c r="A1444">
        <v>1442</v>
      </c>
      <c r="B1444" s="14" t="s">
        <v>1443</v>
      </c>
      <c r="C1444" s="15" t="s">
        <v>5552</v>
      </c>
      <c r="D1444" s="6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idden="1" x14ac:dyDescent="0.55000000000000004">
      <c r="A1445">
        <v>1443</v>
      </c>
      <c r="B1445" s="14" t="s">
        <v>1444</v>
      </c>
      <c r="C1445" s="15" t="s">
        <v>5553</v>
      </c>
      <c r="D1445" s="6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idden="1" x14ac:dyDescent="0.55000000000000004">
      <c r="A1446">
        <v>1444</v>
      </c>
      <c r="B1446" s="14" t="s">
        <v>1445</v>
      </c>
      <c r="C1446" s="15" t="s">
        <v>5554</v>
      </c>
      <c r="D1446" s="6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idden="1" x14ac:dyDescent="0.55000000000000004">
      <c r="A1447">
        <v>1445</v>
      </c>
      <c r="B1447" s="14" t="s">
        <v>1446</v>
      </c>
      <c r="C1447" s="15" t="s">
        <v>5555</v>
      </c>
      <c r="D1447" s="6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idden="1" x14ac:dyDescent="0.55000000000000004">
      <c r="A1448">
        <v>1446</v>
      </c>
      <c r="B1448" s="14" t="s">
        <v>1447</v>
      </c>
      <c r="C1448" s="15" t="s">
        <v>5556</v>
      </c>
      <c r="D1448" s="6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idden="1" x14ac:dyDescent="0.55000000000000004">
      <c r="A1449">
        <v>1447</v>
      </c>
      <c r="B1449" s="14" t="s">
        <v>1448</v>
      </c>
      <c r="C1449" s="15" t="s">
        <v>5557</v>
      </c>
      <c r="D1449" s="6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idden="1" x14ac:dyDescent="0.55000000000000004">
      <c r="A1450">
        <v>1448</v>
      </c>
      <c r="B1450" s="14" t="s">
        <v>1449</v>
      </c>
      <c r="C1450" s="15" t="s">
        <v>5558</v>
      </c>
      <c r="D1450" s="6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idden="1" x14ac:dyDescent="0.55000000000000004">
      <c r="A1451">
        <v>1449</v>
      </c>
      <c r="B1451" s="14" t="s">
        <v>1450</v>
      </c>
      <c r="C1451" s="15" t="s">
        <v>5559</v>
      </c>
      <c r="D1451" s="6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idden="1" x14ac:dyDescent="0.55000000000000004">
      <c r="A1452">
        <v>1450</v>
      </c>
      <c r="B1452" s="14" t="s">
        <v>1451</v>
      </c>
      <c r="C1452" s="15" t="s">
        <v>5560</v>
      </c>
      <c r="D1452" s="6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idden="1" x14ac:dyDescent="0.55000000000000004">
      <c r="A1453">
        <v>1451</v>
      </c>
      <c r="B1453" s="14" t="s">
        <v>1452</v>
      </c>
      <c r="C1453" s="15" t="s">
        <v>5561</v>
      </c>
      <c r="D1453" s="6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idden="1" x14ac:dyDescent="0.55000000000000004">
      <c r="A1454">
        <v>1452</v>
      </c>
      <c r="B1454" s="14" t="s">
        <v>1453</v>
      </c>
      <c r="C1454" s="15" t="s">
        <v>5562</v>
      </c>
      <c r="D1454" s="6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idden="1" x14ac:dyDescent="0.55000000000000004">
      <c r="A1455">
        <v>1453</v>
      </c>
      <c r="B1455" s="14" t="s">
        <v>1454</v>
      </c>
      <c r="C1455" s="15" t="s">
        <v>5563</v>
      </c>
      <c r="D1455" s="6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idden="1" x14ac:dyDescent="0.55000000000000004">
      <c r="A1456">
        <v>1454</v>
      </c>
      <c r="B1456" s="14" t="s">
        <v>1455</v>
      </c>
      <c r="C1456" s="15" t="s">
        <v>5564</v>
      </c>
      <c r="D1456" s="6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idden="1" x14ac:dyDescent="0.55000000000000004">
      <c r="A1457">
        <v>1455</v>
      </c>
      <c r="B1457" s="14" t="s">
        <v>1456</v>
      </c>
      <c r="C1457" s="15" t="s">
        <v>5565</v>
      </c>
      <c r="D1457" s="6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55000000000000004">
      <c r="A1458">
        <v>1456</v>
      </c>
      <c r="B1458" s="14" t="s">
        <v>1457</v>
      </c>
      <c r="C1458" s="15" t="s">
        <v>5566</v>
      </c>
      <c r="D1458" s="6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idden="1" x14ac:dyDescent="0.55000000000000004">
      <c r="A1459">
        <v>1457</v>
      </c>
      <c r="B1459" s="14" t="s">
        <v>1458</v>
      </c>
      <c r="C1459" s="15" t="s">
        <v>5567</v>
      </c>
      <c r="D1459" s="6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idden="1" x14ac:dyDescent="0.55000000000000004">
      <c r="A1460">
        <v>1458</v>
      </c>
      <c r="B1460" s="14" t="s">
        <v>1459</v>
      </c>
      <c r="C1460" s="15" t="s">
        <v>5568</v>
      </c>
      <c r="D1460" s="6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idden="1" x14ac:dyDescent="0.55000000000000004">
      <c r="A1461">
        <v>1459</v>
      </c>
      <c r="B1461" s="14" t="s">
        <v>1460</v>
      </c>
      <c r="C1461" s="15" t="s">
        <v>5569</v>
      </c>
      <c r="D1461" s="6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idden="1" x14ac:dyDescent="0.55000000000000004">
      <c r="A1462">
        <v>1460</v>
      </c>
      <c r="B1462" s="14" t="s">
        <v>1461</v>
      </c>
      <c r="C1462" s="15" t="s">
        <v>5570</v>
      </c>
      <c r="D1462" s="6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idden="1" x14ac:dyDescent="0.55000000000000004">
      <c r="A1463">
        <v>1461</v>
      </c>
      <c r="B1463" s="14" t="s">
        <v>1462</v>
      </c>
      <c r="C1463" s="15" t="s">
        <v>5571</v>
      </c>
      <c r="D1463" s="6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idden="1" x14ac:dyDescent="0.55000000000000004">
      <c r="A1464">
        <v>1462</v>
      </c>
      <c r="B1464" s="14" t="s">
        <v>1463</v>
      </c>
      <c r="C1464" s="15" t="s">
        <v>5572</v>
      </c>
      <c r="D1464" s="6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idden="1" x14ac:dyDescent="0.55000000000000004">
      <c r="A1465">
        <v>1463</v>
      </c>
      <c r="B1465" s="14" t="s">
        <v>1464</v>
      </c>
      <c r="C1465" s="15" t="s">
        <v>5573</v>
      </c>
      <c r="D1465" s="6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55000000000000004">
      <c r="A1466">
        <v>1464</v>
      </c>
      <c r="B1466" s="14" t="s">
        <v>1465</v>
      </c>
      <c r="C1466" s="15" t="s">
        <v>5574</v>
      </c>
      <c r="D1466" s="6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idden="1" x14ac:dyDescent="0.55000000000000004">
      <c r="A1467">
        <v>1465</v>
      </c>
      <c r="B1467" s="14" t="s">
        <v>1466</v>
      </c>
      <c r="C1467" s="15" t="s">
        <v>5575</v>
      </c>
      <c r="D1467" s="6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idden="1" x14ac:dyDescent="0.55000000000000004">
      <c r="A1468">
        <v>1466</v>
      </c>
      <c r="B1468" s="14" t="s">
        <v>1467</v>
      </c>
      <c r="C1468" s="15" t="s">
        <v>5576</v>
      </c>
      <c r="D1468" s="6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idden="1" x14ac:dyDescent="0.55000000000000004">
      <c r="A1469">
        <v>1467</v>
      </c>
      <c r="B1469" s="14" t="s">
        <v>1468</v>
      </c>
      <c r="C1469" s="15" t="s">
        <v>5577</v>
      </c>
      <c r="D1469" s="6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idden="1" x14ac:dyDescent="0.55000000000000004">
      <c r="A1470">
        <v>1468</v>
      </c>
      <c r="B1470" s="14" t="s">
        <v>1469</v>
      </c>
      <c r="C1470" s="15" t="s">
        <v>5578</v>
      </c>
      <c r="D1470" s="6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idden="1" x14ac:dyDescent="0.55000000000000004">
      <c r="A1471">
        <v>1469</v>
      </c>
      <c r="B1471" s="14" t="s">
        <v>1470</v>
      </c>
      <c r="C1471" s="15" t="s">
        <v>5579</v>
      </c>
      <c r="D1471" s="6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idden="1" x14ac:dyDescent="0.55000000000000004">
      <c r="A1472">
        <v>1470</v>
      </c>
      <c r="B1472" s="14" t="s">
        <v>1471</v>
      </c>
      <c r="C1472" s="15" t="s">
        <v>5580</v>
      </c>
      <c r="D1472" s="6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idden="1" x14ac:dyDescent="0.55000000000000004">
      <c r="A1473">
        <v>1471</v>
      </c>
      <c r="B1473" s="14" t="s">
        <v>1472</v>
      </c>
      <c r="C1473" s="15" t="s">
        <v>5581</v>
      </c>
      <c r="D1473" s="6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idden="1" x14ac:dyDescent="0.55000000000000004">
      <c r="A1474">
        <v>1472</v>
      </c>
      <c r="B1474" s="14" t="s">
        <v>1473</v>
      </c>
      <c r="C1474" s="15" t="s">
        <v>5582</v>
      </c>
      <c r="D1474" s="6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 t="shared" ref="O1474:O1537" si="92">ROUND(E1474/D1474*100,0)</f>
        <v>139</v>
      </c>
      <c r="P1474">
        <f t="shared" ref="P1474:P1537" si="93">IFERROR(ROUND(E1474/L1474,2),0)</f>
        <v>103.2</v>
      </c>
      <c r="Q1474" s="9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55000000000000004">
      <c r="A1475">
        <v>1473</v>
      </c>
      <c r="B1475" s="14" t="s">
        <v>1474</v>
      </c>
      <c r="C1475" s="15" t="s">
        <v>5583</v>
      </c>
      <c r="D1475" s="6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 t="shared" si="92"/>
        <v>121</v>
      </c>
      <c r="P1475">
        <f t="shared" si="93"/>
        <v>38.46</v>
      </c>
      <c r="Q1475" s="9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idden="1" x14ac:dyDescent="0.55000000000000004">
      <c r="A1476">
        <v>1474</v>
      </c>
      <c r="B1476" s="14" t="s">
        <v>1475</v>
      </c>
      <c r="C1476" s="15" t="s">
        <v>5584</v>
      </c>
      <c r="D1476" s="6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idden="1" x14ac:dyDescent="0.55000000000000004">
      <c r="A1477">
        <v>1475</v>
      </c>
      <c r="B1477" s="14" t="s">
        <v>1476</v>
      </c>
      <c r="C1477" s="15" t="s">
        <v>5585</v>
      </c>
      <c r="D1477" s="6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idden="1" x14ac:dyDescent="0.55000000000000004">
      <c r="A1478">
        <v>1476</v>
      </c>
      <c r="B1478" s="14" t="s">
        <v>1477</v>
      </c>
      <c r="C1478" s="15" t="s">
        <v>5586</v>
      </c>
      <c r="D1478" s="6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idden="1" x14ac:dyDescent="0.55000000000000004">
      <c r="A1479">
        <v>1477</v>
      </c>
      <c r="B1479" s="14" t="s">
        <v>1478</v>
      </c>
      <c r="C1479" s="15" t="s">
        <v>5587</v>
      </c>
      <c r="D1479" s="6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idden="1" x14ac:dyDescent="0.55000000000000004">
      <c r="A1480">
        <v>1478</v>
      </c>
      <c r="B1480" s="14" t="s">
        <v>1479</v>
      </c>
      <c r="C1480" s="15" t="s">
        <v>5588</v>
      </c>
      <c r="D1480" s="6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idden="1" x14ac:dyDescent="0.55000000000000004">
      <c r="A1481">
        <v>1479</v>
      </c>
      <c r="B1481" s="14" t="s">
        <v>1480</v>
      </c>
      <c r="C1481" s="15" t="s">
        <v>5589</v>
      </c>
      <c r="D1481" s="6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idden="1" x14ac:dyDescent="0.55000000000000004">
      <c r="A1482">
        <v>1480</v>
      </c>
      <c r="B1482" s="14" t="s">
        <v>1481</v>
      </c>
      <c r="C1482" s="15" t="s">
        <v>5590</v>
      </c>
      <c r="D1482" s="6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idden="1" x14ac:dyDescent="0.55000000000000004">
      <c r="A1483">
        <v>1481</v>
      </c>
      <c r="B1483" s="14" t="s">
        <v>1482</v>
      </c>
      <c r="C1483" s="15" t="s">
        <v>5591</v>
      </c>
      <c r="D1483" s="6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idden="1" x14ac:dyDescent="0.55000000000000004">
      <c r="A1484">
        <v>1482</v>
      </c>
      <c r="B1484" s="14" t="s">
        <v>1483</v>
      </c>
      <c r="C1484" s="15" t="s">
        <v>5592</v>
      </c>
      <c r="D1484" s="6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idden="1" x14ac:dyDescent="0.55000000000000004">
      <c r="A1485">
        <v>1483</v>
      </c>
      <c r="B1485" s="14" t="s">
        <v>1484</v>
      </c>
      <c r="C1485" s="15" t="s">
        <v>5593</v>
      </c>
      <c r="D1485" s="6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55000000000000004">
      <c r="A1486">
        <v>1484</v>
      </c>
      <c r="B1486" s="14" t="s">
        <v>1485</v>
      </c>
      <c r="C1486" s="15" t="s">
        <v>5594</v>
      </c>
      <c r="D1486" s="6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idden="1" x14ac:dyDescent="0.55000000000000004">
      <c r="A1487">
        <v>1485</v>
      </c>
      <c r="B1487" s="14" t="s">
        <v>1486</v>
      </c>
      <c r="C1487" s="15" t="s">
        <v>5595</v>
      </c>
      <c r="D1487" s="6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idden="1" x14ac:dyDescent="0.55000000000000004">
      <c r="A1488">
        <v>1486</v>
      </c>
      <c r="B1488" s="14" t="s">
        <v>1487</v>
      </c>
      <c r="C1488" s="15" t="s">
        <v>5596</v>
      </c>
      <c r="D1488" s="6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idden="1" x14ac:dyDescent="0.55000000000000004">
      <c r="A1489">
        <v>1487</v>
      </c>
      <c r="B1489" s="14" t="s">
        <v>1488</v>
      </c>
      <c r="C1489" s="15" t="s">
        <v>5597</v>
      </c>
      <c r="D1489" s="6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idden="1" x14ac:dyDescent="0.55000000000000004">
      <c r="A1490">
        <v>1488</v>
      </c>
      <c r="B1490" s="14" t="s">
        <v>1489</v>
      </c>
      <c r="C1490" s="15" t="s">
        <v>5598</v>
      </c>
      <c r="D1490" s="6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idden="1" x14ac:dyDescent="0.55000000000000004">
      <c r="A1491">
        <v>1489</v>
      </c>
      <c r="B1491" s="14" t="s">
        <v>1490</v>
      </c>
      <c r="C1491" s="15" t="s">
        <v>5599</v>
      </c>
      <c r="D1491" s="6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idden="1" x14ac:dyDescent="0.55000000000000004">
      <c r="A1492">
        <v>1490</v>
      </c>
      <c r="B1492" s="14" t="s">
        <v>1491</v>
      </c>
      <c r="C1492" s="15" t="s">
        <v>5600</v>
      </c>
      <c r="D1492" s="6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idden="1" x14ac:dyDescent="0.55000000000000004">
      <c r="A1493">
        <v>1491</v>
      </c>
      <c r="B1493" s="14" t="s">
        <v>1492</v>
      </c>
      <c r="C1493" s="15" t="s">
        <v>5601</v>
      </c>
      <c r="D1493" s="6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idden="1" x14ac:dyDescent="0.55000000000000004">
      <c r="A1494">
        <v>1492</v>
      </c>
      <c r="B1494" s="14" t="s">
        <v>1493</v>
      </c>
      <c r="C1494" s="15" t="s">
        <v>5602</v>
      </c>
      <c r="D1494" s="6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idden="1" x14ac:dyDescent="0.55000000000000004">
      <c r="A1495">
        <v>1493</v>
      </c>
      <c r="B1495" s="14" t="s">
        <v>1494</v>
      </c>
      <c r="C1495" s="15" t="s">
        <v>5603</v>
      </c>
      <c r="D1495" s="6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idden="1" x14ac:dyDescent="0.55000000000000004">
      <c r="A1496">
        <v>1494</v>
      </c>
      <c r="B1496" s="14" t="s">
        <v>1495</v>
      </c>
      <c r="C1496" s="15" t="s">
        <v>5604</v>
      </c>
      <c r="D1496" s="6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idden="1" x14ac:dyDescent="0.55000000000000004">
      <c r="A1497">
        <v>1495</v>
      </c>
      <c r="B1497" s="14" t="s">
        <v>1496</v>
      </c>
      <c r="C1497" s="15" t="s">
        <v>5605</v>
      </c>
      <c r="D1497" s="6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idden="1" x14ac:dyDescent="0.55000000000000004">
      <c r="A1498">
        <v>1496</v>
      </c>
      <c r="B1498" s="14" t="s">
        <v>1497</v>
      </c>
      <c r="C1498" s="15" t="s">
        <v>5606</v>
      </c>
      <c r="D1498" s="6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idden="1" x14ac:dyDescent="0.55000000000000004">
      <c r="A1499">
        <v>1497</v>
      </c>
      <c r="B1499" s="14" t="s">
        <v>1498</v>
      </c>
      <c r="C1499" s="15" t="s">
        <v>5607</v>
      </c>
      <c r="D1499" s="6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idden="1" x14ac:dyDescent="0.55000000000000004">
      <c r="A1500">
        <v>1498</v>
      </c>
      <c r="B1500" s="14" t="s">
        <v>1499</v>
      </c>
      <c r="C1500" s="15" t="s">
        <v>5608</v>
      </c>
      <c r="D1500" s="6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idden="1" x14ac:dyDescent="0.55000000000000004">
      <c r="A1501">
        <v>1499</v>
      </c>
      <c r="B1501" s="14" t="s">
        <v>1500</v>
      </c>
      <c r="C1501" s="15" t="s">
        <v>5609</v>
      </c>
      <c r="D1501" s="6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idden="1" x14ac:dyDescent="0.55000000000000004">
      <c r="A1502">
        <v>1500</v>
      </c>
      <c r="B1502" s="14" t="s">
        <v>1501</v>
      </c>
      <c r="C1502" s="15" t="s">
        <v>5610</v>
      </c>
      <c r="D1502" s="6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idden="1" x14ac:dyDescent="0.55000000000000004">
      <c r="A1503">
        <v>1501</v>
      </c>
      <c r="B1503" s="14" t="s">
        <v>1502</v>
      </c>
      <c r="C1503" s="15" t="s">
        <v>5611</v>
      </c>
      <c r="D1503" s="6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idden="1" x14ac:dyDescent="0.55000000000000004">
      <c r="A1504">
        <v>1502</v>
      </c>
      <c r="B1504" s="14" t="s">
        <v>1503</v>
      </c>
      <c r="C1504" s="15" t="s">
        <v>5612</v>
      </c>
      <c r="D1504" s="6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idden="1" x14ac:dyDescent="0.55000000000000004">
      <c r="A1505">
        <v>1503</v>
      </c>
      <c r="B1505" s="14" t="s">
        <v>1504</v>
      </c>
      <c r="C1505" s="15" t="s">
        <v>5613</v>
      </c>
      <c r="D1505" s="6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idden="1" x14ac:dyDescent="0.55000000000000004">
      <c r="A1506">
        <v>1504</v>
      </c>
      <c r="B1506" s="14" t="s">
        <v>1505</v>
      </c>
      <c r="C1506" s="15" t="s">
        <v>5614</v>
      </c>
      <c r="D1506" s="6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idden="1" x14ac:dyDescent="0.55000000000000004">
      <c r="A1507">
        <v>1505</v>
      </c>
      <c r="B1507" s="14" t="s">
        <v>1506</v>
      </c>
      <c r="C1507" s="15" t="s">
        <v>5615</v>
      </c>
      <c r="D1507" s="6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idden="1" x14ac:dyDescent="0.55000000000000004">
      <c r="A1508">
        <v>1506</v>
      </c>
      <c r="B1508" s="14" t="s">
        <v>1507</v>
      </c>
      <c r="C1508" s="15" t="s">
        <v>5616</v>
      </c>
      <c r="D1508" s="6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idden="1" x14ac:dyDescent="0.55000000000000004">
      <c r="A1509">
        <v>1507</v>
      </c>
      <c r="B1509" s="14" t="s">
        <v>1508</v>
      </c>
      <c r="C1509" s="15" t="s">
        <v>5617</v>
      </c>
      <c r="D1509" s="6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idden="1" x14ac:dyDescent="0.55000000000000004">
      <c r="A1510">
        <v>1508</v>
      </c>
      <c r="B1510" s="14" t="s">
        <v>1509</v>
      </c>
      <c r="C1510" s="15" t="s">
        <v>5618</v>
      </c>
      <c r="D1510" s="6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idden="1" x14ac:dyDescent="0.55000000000000004">
      <c r="A1511">
        <v>1509</v>
      </c>
      <c r="B1511" s="14" t="s">
        <v>1510</v>
      </c>
      <c r="C1511" s="15" t="s">
        <v>5619</v>
      </c>
      <c r="D1511" s="6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idden="1" x14ac:dyDescent="0.55000000000000004">
      <c r="A1512">
        <v>1510</v>
      </c>
      <c r="B1512" s="14" t="s">
        <v>1511</v>
      </c>
      <c r="C1512" s="15" t="s">
        <v>5620</v>
      </c>
      <c r="D1512" s="6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idden="1" x14ac:dyDescent="0.55000000000000004">
      <c r="A1513">
        <v>1511</v>
      </c>
      <c r="B1513" s="14" t="s">
        <v>1512</v>
      </c>
      <c r="C1513" s="15" t="s">
        <v>5621</v>
      </c>
      <c r="D1513" s="6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idden="1" x14ac:dyDescent="0.55000000000000004">
      <c r="A1514">
        <v>1512</v>
      </c>
      <c r="B1514" s="14" t="s">
        <v>1513</v>
      </c>
      <c r="C1514" s="15" t="s">
        <v>5622</v>
      </c>
      <c r="D1514" s="6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idden="1" x14ac:dyDescent="0.55000000000000004">
      <c r="A1515">
        <v>1513</v>
      </c>
      <c r="B1515" s="14" t="s">
        <v>1514</v>
      </c>
      <c r="C1515" s="15" t="s">
        <v>5623</v>
      </c>
      <c r="D1515" s="6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idden="1" x14ac:dyDescent="0.55000000000000004">
      <c r="A1516">
        <v>1514</v>
      </c>
      <c r="B1516" s="14" t="s">
        <v>1515</v>
      </c>
      <c r="C1516" s="15" t="s">
        <v>5624</v>
      </c>
      <c r="D1516" s="6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idden="1" x14ac:dyDescent="0.55000000000000004">
      <c r="A1517">
        <v>1515</v>
      </c>
      <c r="B1517" s="14" t="s">
        <v>1516</v>
      </c>
      <c r="C1517" s="15" t="s">
        <v>5625</v>
      </c>
      <c r="D1517" s="6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idden="1" x14ac:dyDescent="0.55000000000000004">
      <c r="A1518">
        <v>1516</v>
      </c>
      <c r="B1518" s="14" t="s">
        <v>1517</v>
      </c>
      <c r="C1518" s="15" t="s">
        <v>5626</v>
      </c>
      <c r="D1518" s="6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idden="1" x14ac:dyDescent="0.55000000000000004">
      <c r="A1519">
        <v>1517</v>
      </c>
      <c r="B1519" s="14" t="s">
        <v>1518</v>
      </c>
      <c r="C1519" s="15" t="s">
        <v>5627</v>
      </c>
      <c r="D1519" s="6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idden="1" x14ac:dyDescent="0.55000000000000004">
      <c r="A1520">
        <v>1518</v>
      </c>
      <c r="B1520" s="14" t="s">
        <v>1519</v>
      </c>
      <c r="C1520" s="15" t="s">
        <v>5628</v>
      </c>
      <c r="D1520" s="6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idden="1" x14ac:dyDescent="0.55000000000000004">
      <c r="A1521">
        <v>1519</v>
      </c>
      <c r="B1521" s="14" t="s">
        <v>1520</v>
      </c>
      <c r="C1521" s="15" t="s">
        <v>5629</v>
      </c>
      <c r="D1521" s="6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idden="1" x14ac:dyDescent="0.55000000000000004">
      <c r="A1522">
        <v>1520</v>
      </c>
      <c r="B1522" s="14" t="s">
        <v>1521</v>
      </c>
      <c r="C1522" s="15" t="s">
        <v>5630</v>
      </c>
      <c r="D1522" s="6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idden="1" x14ac:dyDescent="0.55000000000000004">
      <c r="A1523">
        <v>1521</v>
      </c>
      <c r="B1523" s="14" t="s">
        <v>1522</v>
      </c>
      <c r="C1523" s="15" t="s">
        <v>5631</v>
      </c>
      <c r="D1523" s="6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idden="1" x14ac:dyDescent="0.55000000000000004">
      <c r="A1524">
        <v>1522</v>
      </c>
      <c r="B1524" s="14" t="s">
        <v>1523</v>
      </c>
      <c r="C1524" s="15" t="s">
        <v>5632</v>
      </c>
      <c r="D1524" s="6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idden="1" x14ac:dyDescent="0.55000000000000004">
      <c r="A1525">
        <v>1523</v>
      </c>
      <c r="B1525" s="14" t="s">
        <v>1524</v>
      </c>
      <c r="C1525" s="15" t="s">
        <v>5633</v>
      </c>
      <c r="D1525" s="6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idden="1" x14ac:dyDescent="0.55000000000000004">
      <c r="A1526">
        <v>1524</v>
      </c>
      <c r="B1526" s="14" t="s">
        <v>1525</v>
      </c>
      <c r="C1526" s="15" t="s">
        <v>5634</v>
      </c>
      <c r="D1526" s="6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idden="1" x14ac:dyDescent="0.55000000000000004">
      <c r="A1527">
        <v>1525</v>
      </c>
      <c r="B1527" s="14" t="s">
        <v>1526</v>
      </c>
      <c r="C1527" s="15" t="s">
        <v>5635</v>
      </c>
      <c r="D1527" s="6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idden="1" x14ac:dyDescent="0.55000000000000004">
      <c r="A1528">
        <v>1526</v>
      </c>
      <c r="B1528" s="14" t="s">
        <v>1527</v>
      </c>
      <c r="C1528" s="15" t="s">
        <v>5636</v>
      </c>
      <c r="D1528" s="6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idden="1" x14ac:dyDescent="0.55000000000000004">
      <c r="A1529">
        <v>1527</v>
      </c>
      <c r="B1529" s="14" t="s">
        <v>1528</v>
      </c>
      <c r="C1529" s="15" t="s">
        <v>5637</v>
      </c>
      <c r="D1529" s="6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idden="1" x14ac:dyDescent="0.55000000000000004">
      <c r="A1530">
        <v>1528</v>
      </c>
      <c r="B1530" s="14" t="s">
        <v>1529</v>
      </c>
      <c r="C1530" s="15" t="s">
        <v>5638</v>
      </c>
      <c r="D1530" s="6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idden="1" x14ac:dyDescent="0.55000000000000004">
      <c r="A1531">
        <v>1529</v>
      </c>
      <c r="B1531" s="14" t="s">
        <v>1530</v>
      </c>
      <c r="C1531" s="15" t="s">
        <v>5639</v>
      </c>
      <c r="D1531" s="6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idden="1" x14ac:dyDescent="0.55000000000000004">
      <c r="A1532">
        <v>1530</v>
      </c>
      <c r="B1532" s="14" t="s">
        <v>1531</v>
      </c>
      <c r="C1532" s="15" t="s">
        <v>5640</v>
      </c>
      <c r="D1532" s="6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idden="1" x14ac:dyDescent="0.55000000000000004">
      <c r="A1533">
        <v>1531</v>
      </c>
      <c r="B1533" s="14" t="s">
        <v>1532</v>
      </c>
      <c r="C1533" s="15" t="s">
        <v>5641</v>
      </c>
      <c r="D1533" s="6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idden="1" x14ac:dyDescent="0.55000000000000004">
      <c r="A1534">
        <v>1532</v>
      </c>
      <c r="B1534" s="14" t="s">
        <v>1533</v>
      </c>
      <c r="C1534" s="15" t="s">
        <v>5642</v>
      </c>
      <c r="D1534" s="6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idden="1" x14ac:dyDescent="0.55000000000000004">
      <c r="A1535">
        <v>1533</v>
      </c>
      <c r="B1535" s="14" t="s">
        <v>1534</v>
      </c>
      <c r="C1535" s="15" t="s">
        <v>5643</v>
      </c>
      <c r="D1535" s="6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idden="1" x14ac:dyDescent="0.55000000000000004">
      <c r="A1536">
        <v>1534</v>
      </c>
      <c r="B1536" s="14" t="s">
        <v>1535</v>
      </c>
      <c r="C1536" s="15" t="s">
        <v>5644</v>
      </c>
      <c r="D1536" s="6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idden="1" x14ac:dyDescent="0.55000000000000004">
      <c r="A1537">
        <v>1535</v>
      </c>
      <c r="B1537" s="14" t="s">
        <v>1536</v>
      </c>
      <c r="C1537" s="15" t="s">
        <v>5645</v>
      </c>
      <c r="D1537" s="6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idden="1" x14ac:dyDescent="0.55000000000000004">
      <c r="A1538">
        <v>1536</v>
      </c>
      <c r="B1538" s="14" t="s">
        <v>1537</v>
      </c>
      <c r="C1538" s="15" t="s">
        <v>5646</v>
      </c>
      <c r="D1538" s="6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 t="shared" ref="O1538:O1601" si="96">ROUND(E1538/D1538*100,0)</f>
        <v>250</v>
      </c>
      <c r="P1538">
        <f t="shared" ref="P1538:P1601" si="97">IFERROR(ROUND(E1538/L1538,2),0)</f>
        <v>66.02</v>
      </c>
      <c r="Q1538" s="9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idden="1" x14ac:dyDescent="0.55000000000000004">
      <c r="A1539">
        <v>1537</v>
      </c>
      <c r="B1539" s="14" t="s">
        <v>1538</v>
      </c>
      <c r="C1539" s="15" t="s">
        <v>5647</v>
      </c>
      <c r="D1539" s="6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 t="shared" si="96"/>
        <v>180</v>
      </c>
      <c r="P1539">
        <f t="shared" si="97"/>
        <v>96.38</v>
      </c>
      <c r="Q1539" s="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idden="1" x14ac:dyDescent="0.55000000000000004">
      <c r="A1540">
        <v>1538</v>
      </c>
      <c r="B1540" s="14" t="s">
        <v>1539</v>
      </c>
      <c r="C1540" s="15" t="s">
        <v>5648</v>
      </c>
      <c r="D1540" s="6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idden="1" x14ac:dyDescent="0.55000000000000004">
      <c r="A1541">
        <v>1539</v>
      </c>
      <c r="B1541" s="14" t="s">
        <v>1540</v>
      </c>
      <c r="C1541" s="15" t="s">
        <v>5649</v>
      </c>
      <c r="D1541" s="6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idden="1" x14ac:dyDescent="0.55000000000000004">
      <c r="A1542">
        <v>1540</v>
      </c>
      <c r="B1542" s="14" t="s">
        <v>1541</v>
      </c>
      <c r="C1542" s="15" t="s">
        <v>5650</v>
      </c>
      <c r="D1542" s="6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idden="1" x14ac:dyDescent="0.55000000000000004">
      <c r="A1543">
        <v>1541</v>
      </c>
      <c r="B1543" s="14" t="s">
        <v>1542</v>
      </c>
      <c r="C1543" s="15" t="s">
        <v>5651</v>
      </c>
      <c r="D1543" s="6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idden="1" x14ac:dyDescent="0.55000000000000004">
      <c r="A1544">
        <v>1542</v>
      </c>
      <c r="B1544" s="14" t="s">
        <v>1543</v>
      </c>
      <c r="C1544" s="15" t="s">
        <v>5652</v>
      </c>
      <c r="D1544" s="6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idden="1" x14ac:dyDescent="0.55000000000000004">
      <c r="A1545">
        <v>1543</v>
      </c>
      <c r="B1545" s="14" t="s">
        <v>1544</v>
      </c>
      <c r="C1545" s="15" t="s">
        <v>5653</v>
      </c>
      <c r="D1545" s="6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idden="1" x14ac:dyDescent="0.55000000000000004">
      <c r="A1546">
        <v>1544</v>
      </c>
      <c r="B1546" s="14" t="s">
        <v>1545</v>
      </c>
      <c r="C1546" s="15" t="s">
        <v>5654</v>
      </c>
      <c r="D1546" s="6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idden="1" x14ac:dyDescent="0.55000000000000004">
      <c r="A1547">
        <v>1545</v>
      </c>
      <c r="B1547" s="14" t="s">
        <v>1546</v>
      </c>
      <c r="C1547" s="15" t="s">
        <v>5655</v>
      </c>
      <c r="D1547" s="6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idden="1" x14ac:dyDescent="0.55000000000000004">
      <c r="A1548">
        <v>1546</v>
      </c>
      <c r="B1548" s="14" t="s">
        <v>1547</v>
      </c>
      <c r="C1548" s="15" t="s">
        <v>5656</v>
      </c>
      <c r="D1548" s="6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idden="1" x14ac:dyDescent="0.55000000000000004">
      <c r="A1549">
        <v>1547</v>
      </c>
      <c r="B1549" s="14" t="s">
        <v>1548</v>
      </c>
      <c r="C1549" s="15" t="s">
        <v>5657</v>
      </c>
      <c r="D1549" s="6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idden="1" x14ac:dyDescent="0.55000000000000004">
      <c r="A1550">
        <v>1548</v>
      </c>
      <c r="B1550" s="14" t="s">
        <v>1549</v>
      </c>
      <c r="C1550" s="15" t="s">
        <v>5658</v>
      </c>
      <c r="D1550" s="6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idden="1" x14ac:dyDescent="0.55000000000000004">
      <c r="A1551">
        <v>1549</v>
      </c>
      <c r="B1551" s="14" t="s">
        <v>1550</v>
      </c>
      <c r="C1551" s="15" t="s">
        <v>5659</v>
      </c>
      <c r="D1551" s="6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idden="1" x14ac:dyDescent="0.55000000000000004">
      <c r="A1552">
        <v>1550</v>
      </c>
      <c r="B1552" s="14" t="s">
        <v>1551</v>
      </c>
      <c r="C1552" s="15" t="s">
        <v>5660</v>
      </c>
      <c r="D1552" s="6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idden="1" x14ac:dyDescent="0.55000000000000004">
      <c r="A1553">
        <v>1551</v>
      </c>
      <c r="B1553" s="14" t="s">
        <v>1552</v>
      </c>
      <c r="C1553" s="15" t="s">
        <v>5661</v>
      </c>
      <c r="D1553" s="6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idden="1" x14ac:dyDescent="0.55000000000000004">
      <c r="A1554">
        <v>1552</v>
      </c>
      <c r="B1554" s="14" t="s">
        <v>1553</v>
      </c>
      <c r="C1554" s="15" t="s">
        <v>5662</v>
      </c>
      <c r="D1554" s="6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idden="1" x14ac:dyDescent="0.55000000000000004">
      <c r="A1555">
        <v>1553</v>
      </c>
      <c r="B1555" s="14" t="s">
        <v>1554</v>
      </c>
      <c r="C1555" s="15" t="s">
        <v>5663</v>
      </c>
      <c r="D1555" s="6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idden="1" x14ac:dyDescent="0.55000000000000004">
      <c r="A1556">
        <v>1554</v>
      </c>
      <c r="B1556" s="14" t="s">
        <v>1555</v>
      </c>
      <c r="C1556" s="15" t="s">
        <v>5664</v>
      </c>
      <c r="D1556" s="6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idden="1" x14ac:dyDescent="0.55000000000000004">
      <c r="A1557">
        <v>1555</v>
      </c>
      <c r="B1557" s="14" t="s">
        <v>1556</v>
      </c>
      <c r="C1557" s="15" t="s">
        <v>5665</v>
      </c>
      <c r="D1557" s="6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idden="1" x14ac:dyDescent="0.55000000000000004">
      <c r="A1558">
        <v>1556</v>
      </c>
      <c r="B1558" s="14" t="s">
        <v>1557</v>
      </c>
      <c r="C1558" s="15" t="s">
        <v>5666</v>
      </c>
      <c r="D1558" s="6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idden="1" x14ac:dyDescent="0.55000000000000004">
      <c r="A1559">
        <v>1557</v>
      </c>
      <c r="B1559" s="14" t="s">
        <v>1558</v>
      </c>
      <c r="C1559" s="15" t="s">
        <v>5667</v>
      </c>
      <c r="D1559" s="6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idden="1" x14ac:dyDescent="0.55000000000000004">
      <c r="A1560">
        <v>1558</v>
      </c>
      <c r="B1560" s="14" t="s">
        <v>1559</v>
      </c>
      <c r="C1560" s="15" t="s">
        <v>5668</v>
      </c>
      <c r="D1560" s="6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idden="1" x14ac:dyDescent="0.55000000000000004">
      <c r="A1561">
        <v>1559</v>
      </c>
      <c r="B1561" s="14" t="s">
        <v>1560</v>
      </c>
      <c r="C1561" s="15" t="s">
        <v>5669</v>
      </c>
      <c r="D1561" s="6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idden="1" x14ac:dyDescent="0.55000000000000004">
      <c r="A1562">
        <v>1560</v>
      </c>
      <c r="B1562" s="14" t="s">
        <v>1561</v>
      </c>
      <c r="C1562" s="15" t="s">
        <v>5670</v>
      </c>
      <c r="D1562" s="6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idden="1" x14ac:dyDescent="0.55000000000000004">
      <c r="A1563">
        <v>1561</v>
      </c>
      <c r="B1563" s="14" t="s">
        <v>1562</v>
      </c>
      <c r="C1563" s="15" t="s">
        <v>5671</v>
      </c>
      <c r="D1563" s="6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idden="1" x14ac:dyDescent="0.55000000000000004">
      <c r="A1564">
        <v>1562</v>
      </c>
      <c r="B1564" s="14" t="s">
        <v>1563</v>
      </c>
      <c r="C1564" s="15" t="s">
        <v>5672</v>
      </c>
      <c r="D1564" s="6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idden="1" x14ac:dyDescent="0.55000000000000004">
      <c r="A1565">
        <v>1563</v>
      </c>
      <c r="B1565" s="14" t="s">
        <v>1564</v>
      </c>
      <c r="C1565" s="15" t="s">
        <v>5673</v>
      </c>
      <c r="D1565" s="6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idden="1" x14ac:dyDescent="0.55000000000000004">
      <c r="A1566">
        <v>1564</v>
      </c>
      <c r="B1566" s="14" t="s">
        <v>1565</v>
      </c>
      <c r="C1566" s="15" t="s">
        <v>5674</v>
      </c>
      <c r="D1566" s="6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idden="1" x14ac:dyDescent="0.55000000000000004">
      <c r="A1567">
        <v>1565</v>
      </c>
      <c r="B1567" s="14" t="s">
        <v>1566</v>
      </c>
      <c r="C1567" s="15" t="s">
        <v>5675</v>
      </c>
      <c r="D1567" s="6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idden="1" x14ac:dyDescent="0.55000000000000004">
      <c r="A1568">
        <v>1566</v>
      </c>
      <c r="B1568" s="14" t="s">
        <v>1567</v>
      </c>
      <c r="C1568" s="15" t="s">
        <v>5676</v>
      </c>
      <c r="D1568" s="6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idden="1" x14ac:dyDescent="0.55000000000000004">
      <c r="A1569">
        <v>1567</v>
      </c>
      <c r="B1569" s="14" t="s">
        <v>1568</v>
      </c>
      <c r="C1569" s="15" t="s">
        <v>5677</v>
      </c>
      <c r="D1569" s="6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idden="1" x14ac:dyDescent="0.55000000000000004">
      <c r="A1570">
        <v>1568</v>
      </c>
      <c r="B1570" s="14" t="s">
        <v>1569</v>
      </c>
      <c r="C1570" s="15" t="s">
        <v>5678</v>
      </c>
      <c r="D1570" s="6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55000000000000004">
      <c r="A1571">
        <v>1569</v>
      </c>
      <c r="B1571" s="14" t="s">
        <v>1570</v>
      </c>
      <c r="C1571" s="15" t="s">
        <v>5679</v>
      </c>
      <c r="D1571" s="6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idden="1" x14ac:dyDescent="0.55000000000000004">
      <c r="A1572">
        <v>1570</v>
      </c>
      <c r="B1572" s="14" t="s">
        <v>1571</v>
      </c>
      <c r="C1572" s="15" t="s">
        <v>5680</v>
      </c>
      <c r="D1572" s="6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idden="1" x14ac:dyDescent="0.55000000000000004">
      <c r="A1573">
        <v>1571</v>
      </c>
      <c r="B1573" s="14" t="s">
        <v>1572</v>
      </c>
      <c r="C1573" s="15" t="s">
        <v>5681</v>
      </c>
      <c r="D1573" s="6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idden="1" x14ac:dyDescent="0.55000000000000004">
      <c r="A1574">
        <v>1572</v>
      </c>
      <c r="B1574" s="14" t="s">
        <v>1573</v>
      </c>
      <c r="C1574" s="15" t="s">
        <v>5682</v>
      </c>
      <c r="D1574" s="6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idden="1" x14ac:dyDescent="0.55000000000000004">
      <c r="A1575">
        <v>1573</v>
      </c>
      <c r="B1575" s="14" t="s">
        <v>1574</v>
      </c>
      <c r="C1575" s="15" t="s">
        <v>5683</v>
      </c>
      <c r="D1575" s="6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idden="1" x14ac:dyDescent="0.55000000000000004">
      <c r="A1576">
        <v>1574</v>
      </c>
      <c r="B1576" s="14" t="s">
        <v>1575</v>
      </c>
      <c r="C1576" s="15" t="s">
        <v>5684</v>
      </c>
      <c r="D1576" s="6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idden="1" x14ac:dyDescent="0.55000000000000004">
      <c r="A1577">
        <v>1575</v>
      </c>
      <c r="B1577" s="14" t="s">
        <v>1576</v>
      </c>
      <c r="C1577" s="15" t="s">
        <v>5685</v>
      </c>
      <c r="D1577" s="6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idden="1" x14ac:dyDescent="0.55000000000000004">
      <c r="A1578">
        <v>1576</v>
      </c>
      <c r="B1578" s="14" t="s">
        <v>1577</v>
      </c>
      <c r="C1578" s="15" t="s">
        <v>5686</v>
      </c>
      <c r="D1578" s="6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idden="1" x14ac:dyDescent="0.55000000000000004">
      <c r="A1579">
        <v>1577</v>
      </c>
      <c r="B1579" s="14" t="s">
        <v>1578</v>
      </c>
      <c r="C1579" s="15" t="s">
        <v>5687</v>
      </c>
      <c r="D1579" s="6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idden="1" x14ac:dyDescent="0.55000000000000004">
      <c r="A1580">
        <v>1578</v>
      </c>
      <c r="B1580" s="14" t="s">
        <v>1579</v>
      </c>
      <c r="C1580" s="15" t="s">
        <v>5688</v>
      </c>
      <c r="D1580" s="6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idden="1" x14ac:dyDescent="0.55000000000000004">
      <c r="A1581">
        <v>1579</v>
      </c>
      <c r="B1581" s="14" t="s">
        <v>1580</v>
      </c>
      <c r="C1581" s="15" t="s">
        <v>5689</v>
      </c>
      <c r="D1581" s="6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idden="1" x14ac:dyDescent="0.55000000000000004">
      <c r="A1582">
        <v>1580</v>
      </c>
      <c r="B1582" s="14" t="s">
        <v>1581</v>
      </c>
      <c r="C1582" s="15" t="s">
        <v>5690</v>
      </c>
      <c r="D1582" s="6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idden="1" x14ac:dyDescent="0.55000000000000004">
      <c r="A1583">
        <v>1581</v>
      </c>
      <c r="B1583" s="14" t="s">
        <v>1582</v>
      </c>
      <c r="C1583" s="15" t="s">
        <v>5691</v>
      </c>
      <c r="D1583" s="6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idden="1" x14ac:dyDescent="0.55000000000000004">
      <c r="A1584">
        <v>1582</v>
      </c>
      <c r="B1584" s="14" t="s">
        <v>1583</v>
      </c>
      <c r="C1584" s="15" t="s">
        <v>5692</v>
      </c>
      <c r="D1584" s="6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idden="1" x14ac:dyDescent="0.55000000000000004">
      <c r="A1585">
        <v>1583</v>
      </c>
      <c r="B1585" s="14" t="s">
        <v>1584</v>
      </c>
      <c r="C1585" s="15" t="s">
        <v>5693</v>
      </c>
      <c r="D1585" s="6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idden="1" x14ac:dyDescent="0.55000000000000004">
      <c r="A1586">
        <v>1584</v>
      </c>
      <c r="B1586" s="14" t="s">
        <v>1585</v>
      </c>
      <c r="C1586" s="15" t="s">
        <v>5694</v>
      </c>
      <c r="D1586" s="6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idden="1" x14ac:dyDescent="0.55000000000000004">
      <c r="A1587">
        <v>1585</v>
      </c>
      <c r="B1587" s="14" t="s">
        <v>1586</v>
      </c>
      <c r="C1587" s="15" t="s">
        <v>5695</v>
      </c>
      <c r="D1587" s="6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idden="1" x14ac:dyDescent="0.55000000000000004">
      <c r="A1588">
        <v>1586</v>
      </c>
      <c r="B1588" s="14" t="s">
        <v>1587</v>
      </c>
      <c r="C1588" s="15" t="s">
        <v>5696</v>
      </c>
      <c r="D1588" s="6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idden="1" x14ac:dyDescent="0.55000000000000004">
      <c r="A1589">
        <v>1587</v>
      </c>
      <c r="B1589" s="14" t="s">
        <v>1588</v>
      </c>
      <c r="C1589" s="15" t="s">
        <v>5697</v>
      </c>
      <c r="D1589" s="6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idden="1" x14ac:dyDescent="0.55000000000000004">
      <c r="A1590">
        <v>1588</v>
      </c>
      <c r="B1590" s="14" t="s">
        <v>1589</v>
      </c>
      <c r="C1590" s="15" t="s">
        <v>5698</v>
      </c>
      <c r="D1590" s="6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idden="1" x14ac:dyDescent="0.55000000000000004">
      <c r="A1591">
        <v>1589</v>
      </c>
      <c r="B1591" s="14" t="s">
        <v>1590</v>
      </c>
      <c r="C1591" s="15" t="s">
        <v>5699</v>
      </c>
      <c r="D1591" s="6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55000000000000004">
      <c r="A1592">
        <v>1590</v>
      </c>
      <c r="B1592" s="14" t="s">
        <v>1591</v>
      </c>
      <c r="C1592" s="15" t="s">
        <v>5700</v>
      </c>
      <c r="D1592" s="6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idden="1" x14ac:dyDescent="0.55000000000000004">
      <c r="A1593">
        <v>1591</v>
      </c>
      <c r="B1593" s="14" t="s">
        <v>1592</v>
      </c>
      <c r="C1593" s="15" t="s">
        <v>5701</v>
      </c>
      <c r="D1593" s="6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idden="1" x14ac:dyDescent="0.55000000000000004">
      <c r="A1594">
        <v>1592</v>
      </c>
      <c r="B1594" s="14" t="s">
        <v>1593</v>
      </c>
      <c r="C1594" s="15" t="s">
        <v>5702</v>
      </c>
      <c r="D1594" s="6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idden="1" x14ac:dyDescent="0.55000000000000004">
      <c r="A1595">
        <v>1593</v>
      </c>
      <c r="B1595" s="14" t="s">
        <v>1594</v>
      </c>
      <c r="C1595" s="15" t="s">
        <v>5703</v>
      </c>
      <c r="D1595" s="6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idden="1" x14ac:dyDescent="0.55000000000000004">
      <c r="A1596">
        <v>1594</v>
      </c>
      <c r="B1596" s="14" t="s">
        <v>1595</v>
      </c>
      <c r="C1596" s="15" t="s">
        <v>5704</v>
      </c>
      <c r="D1596" s="6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idden="1" x14ac:dyDescent="0.55000000000000004">
      <c r="A1597">
        <v>1595</v>
      </c>
      <c r="B1597" s="14" t="s">
        <v>1596</v>
      </c>
      <c r="C1597" s="15" t="s">
        <v>5705</v>
      </c>
      <c r="D1597" s="6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idden="1" x14ac:dyDescent="0.55000000000000004">
      <c r="A1598">
        <v>1596</v>
      </c>
      <c r="B1598" s="14" t="s">
        <v>1597</v>
      </c>
      <c r="C1598" s="15" t="s">
        <v>5706</v>
      </c>
      <c r="D1598" s="6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idden="1" x14ac:dyDescent="0.55000000000000004">
      <c r="A1599">
        <v>1597</v>
      </c>
      <c r="B1599" s="14" t="s">
        <v>1598</v>
      </c>
      <c r="C1599" s="15" t="s">
        <v>5707</v>
      </c>
      <c r="D1599" s="6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idden="1" x14ac:dyDescent="0.55000000000000004">
      <c r="A1600">
        <v>1598</v>
      </c>
      <c r="B1600" s="14" t="s">
        <v>1599</v>
      </c>
      <c r="C1600" s="15" t="s">
        <v>5708</v>
      </c>
      <c r="D1600" s="6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idden="1" x14ac:dyDescent="0.55000000000000004">
      <c r="A1601">
        <v>1599</v>
      </c>
      <c r="B1601" s="14" t="s">
        <v>1600</v>
      </c>
      <c r="C1601" s="15" t="s">
        <v>5709</v>
      </c>
      <c r="D1601" s="6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idden="1" x14ac:dyDescent="0.55000000000000004">
      <c r="A1602">
        <v>1600</v>
      </c>
      <c r="B1602" s="14" t="s">
        <v>1601</v>
      </c>
      <c r="C1602" s="15" t="s">
        <v>5710</v>
      </c>
      <c r="D1602" s="6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ref="O1602:O1665" si="100">ROUND(E1602/D1602*100,0)</f>
        <v>7</v>
      </c>
      <c r="P1602">
        <f t="shared" ref="P1602:P1665" si="101">IFERROR(ROUND(E1602/L1602,2),0)</f>
        <v>40.78</v>
      </c>
      <c r="Q1602" s="9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idden="1" x14ac:dyDescent="0.55000000000000004">
      <c r="A1603">
        <v>1601</v>
      </c>
      <c r="B1603" s="14" t="s">
        <v>1602</v>
      </c>
      <c r="C1603" s="15" t="s">
        <v>5711</v>
      </c>
      <c r="D1603" s="6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 t="shared" si="100"/>
        <v>108</v>
      </c>
      <c r="P1603">
        <f t="shared" si="101"/>
        <v>48.33</v>
      </c>
      <c r="Q1603" s="9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idden="1" x14ac:dyDescent="0.55000000000000004">
      <c r="A1604">
        <v>1602</v>
      </c>
      <c r="B1604" s="14" t="s">
        <v>1603</v>
      </c>
      <c r="C1604" s="15" t="s">
        <v>5712</v>
      </c>
      <c r="D1604" s="6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idden="1" x14ac:dyDescent="0.55000000000000004">
      <c r="A1605">
        <v>1603</v>
      </c>
      <c r="B1605" s="14" t="s">
        <v>1604</v>
      </c>
      <c r="C1605" s="15" t="s">
        <v>5713</v>
      </c>
      <c r="D1605" s="6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idden="1" x14ac:dyDescent="0.55000000000000004">
      <c r="A1606">
        <v>1604</v>
      </c>
      <c r="B1606" s="14" t="s">
        <v>1605</v>
      </c>
      <c r="C1606" s="15" t="s">
        <v>5714</v>
      </c>
      <c r="D1606" s="6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idden="1" x14ac:dyDescent="0.55000000000000004">
      <c r="A1607">
        <v>1605</v>
      </c>
      <c r="B1607" s="14" t="s">
        <v>1606</v>
      </c>
      <c r="C1607" s="15" t="s">
        <v>5715</v>
      </c>
      <c r="D1607" s="6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idden="1" x14ac:dyDescent="0.55000000000000004">
      <c r="A1608">
        <v>1606</v>
      </c>
      <c r="B1608" s="14" t="s">
        <v>1607</v>
      </c>
      <c r="C1608" s="15" t="s">
        <v>5716</v>
      </c>
      <c r="D1608" s="6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idden="1" x14ac:dyDescent="0.55000000000000004">
      <c r="A1609">
        <v>1607</v>
      </c>
      <c r="B1609" s="14" t="s">
        <v>1608</v>
      </c>
      <c r="C1609" s="15" t="s">
        <v>5717</v>
      </c>
      <c r="D1609" s="6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idden="1" x14ac:dyDescent="0.55000000000000004">
      <c r="A1610">
        <v>1608</v>
      </c>
      <c r="B1610" s="14" t="s">
        <v>1609</v>
      </c>
      <c r="C1610" s="15" t="s">
        <v>5718</v>
      </c>
      <c r="D1610" s="6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idden="1" x14ac:dyDescent="0.55000000000000004">
      <c r="A1611">
        <v>1609</v>
      </c>
      <c r="B1611" s="14" t="s">
        <v>1610</v>
      </c>
      <c r="C1611" s="15" t="s">
        <v>5719</v>
      </c>
      <c r="D1611" s="6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idden="1" x14ac:dyDescent="0.55000000000000004">
      <c r="A1612">
        <v>1610</v>
      </c>
      <c r="B1612" s="14" t="s">
        <v>1611</v>
      </c>
      <c r="C1612" s="15" t="s">
        <v>5720</v>
      </c>
      <c r="D1612" s="6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55000000000000004">
      <c r="A1613">
        <v>1611</v>
      </c>
      <c r="B1613" s="14" t="s">
        <v>1612</v>
      </c>
      <c r="C1613" s="15" t="s">
        <v>5721</v>
      </c>
      <c r="D1613" s="6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idden="1" x14ac:dyDescent="0.55000000000000004">
      <c r="A1614">
        <v>1612</v>
      </c>
      <c r="B1614" s="14" t="s">
        <v>1613</v>
      </c>
      <c r="C1614" s="15" t="s">
        <v>5722</v>
      </c>
      <c r="D1614" s="6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idden="1" x14ac:dyDescent="0.55000000000000004">
      <c r="A1615">
        <v>1613</v>
      </c>
      <c r="B1615" s="14" t="s">
        <v>1614</v>
      </c>
      <c r="C1615" s="15" t="s">
        <v>5723</v>
      </c>
      <c r="D1615" s="6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idden="1" x14ac:dyDescent="0.55000000000000004">
      <c r="A1616">
        <v>1614</v>
      </c>
      <c r="B1616" s="14" t="s">
        <v>1615</v>
      </c>
      <c r="C1616" s="15" t="s">
        <v>5724</v>
      </c>
      <c r="D1616" s="6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idden="1" x14ac:dyDescent="0.55000000000000004">
      <c r="A1617">
        <v>1615</v>
      </c>
      <c r="B1617" s="14" t="s">
        <v>1616</v>
      </c>
      <c r="C1617" s="15" t="s">
        <v>5725</v>
      </c>
      <c r="D1617" s="6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idden="1" x14ac:dyDescent="0.55000000000000004">
      <c r="A1618">
        <v>1616</v>
      </c>
      <c r="B1618" s="14" t="s">
        <v>1617</v>
      </c>
      <c r="C1618" s="15" t="s">
        <v>5726</v>
      </c>
      <c r="D1618" s="6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idden="1" x14ac:dyDescent="0.55000000000000004">
      <c r="A1619">
        <v>1617</v>
      </c>
      <c r="B1619" s="14" t="s">
        <v>1618</v>
      </c>
      <c r="C1619" s="15" t="s">
        <v>5727</v>
      </c>
      <c r="D1619" s="6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idden="1" x14ac:dyDescent="0.55000000000000004">
      <c r="A1620">
        <v>1618</v>
      </c>
      <c r="B1620" s="14" t="s">
        <v>1619</v>
      </c>
      <c r="C1620" s="15" t="s">
        <v>5728</v>
      </c>
      <c r="D1620" s="6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idden="1" x14ac:dyDescent="0.55000000000000004">
      <c r="A1621">
        <v>1619</v>
      </c>
      <c r="B1621" s="14" t="s">
        <v>1620</v>
      </c>
      <c r="C1621" s="15" t="s">
        <v>5729</v>
      </c>
      <c r="D1621" s="6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idden="1" x14ac:dyDescent="0.55000000000000004">
      <c r="A1622">
        <v>1620</v>
      </c>
      <c r="B1622" s="14" t="s">
        <v>1621</v>
      </c>
      <c r="C1622" s="15" t="s">
        <v>5730</v>
      </c>
      <c r="D1622" s="6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idden="1" x14ac:dyDescent="0.55000000000000004">
      <c r="A1623">
        <v>1621</v>
      </c>
      <c r="B1623" s="14" t="s">
        <v>1622</v>
      </c>
      <c r="C1623" s="15" t="s">
        <v>5731</v>
      </c>
      <c r="D1623" s="6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idden="1" x14ac:dyDescent="0.55000000000000004">
      <c r="A1624">
        <v>1622</v>
      </c>
      <c r="B1624" s="14" t="s">
        <v>1623</v>
      </c>
      <c r="C1624" s="15" t="s">
        <v>5732</v>
      </c>
      <c r="D1624" s="6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idden="1" x14ac:dyDescent="0.55000000000000004">
      <c r="A1625">
        <v>1623</v>
      </c>
      <c r="B1625" s="14" t="s">
        <v>1624</v>
      </c>
      <c r="C1625" s="15" t="s">
        <v>5733</v>
      </c>
      <c r="D1625" s="6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idden="1" x14ac:dyDescent="0.55000000000000004">
      <c r="A1626">
        <v>1624</v>
      </c>
      <c r="B1626" s="14" t="s">
        <v>1625</v>
      </c>
      <c r="C1626" s="15" t="s">
        <v>5734</v>
      </c>
      <c r="D1626" s="6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idden="1" x14ac:dyDescent="0.55000000000000004">
      <c r="A1627">
        <v>1625</v>
      </c>
      <c r="B1627" s="14" t="s">
        <v>1626</v>
      </c>
      <c r="C1627" s="15" t="s">
        <v>5735</v>
      </c>
      <c r="D1627" s="6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idden="1" x14ac:dyDescent="0.55000000000000004">
      <c r="A1628">
        <v>1626</v>
      </c>
      <c r="B1628" s="14" t="s">
        <v>1627</v>
      </c>
      <c r="C1628" s="15" t="s">
        <v>5736</v>
      </c>
      <c r="D1628" s="6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idden="1" x14ac:dyDescent="0.55000000000000004">
      <c r="A1629">
        <v>1627</v>
      </c>
      <c r="B1629" s="14" t="s">
        <v>1628</v>
      </c>
      <c r="C1629" s="15" t="s">
        <v>5737</v>
      </c>
      <c r="D1629" s="6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idden="1" x14ac:dyDescent="0.55000000000000004">
      <c r="A1630">
        <v>1628</v>
      </c>
      <c r="B1630" s="14" t="s">
        <v>1629</v>
      </c>
      <c r="C1630" s="15" t="s">
        <v>5738</v>
      </c>
      <c r="D1630" s="6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idden="1" x14ac:dyDescent="0.55000000000000004">
      <c r="A1631">
        <v>1629</v>
      </c>
      <c r="B1631" s="14" t="s">
        <v>1630</v>
      </c>
      <c r="C1631" s="15" t="s">
        <v>5739</v>
      </c>
      <c r="D1631" s="6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idden="1" x14ac:dyDescent="0.55000000000000004">
      <c r="A1632">
        <v>1630</v>
      </c>
      <c r="B1632" s="14" t="s">
        <v>1631</v>
      </c>
      <c r="C1632" s="15" t="s">
        <v>5740</v>
      </c>
      <c r="D1632" s="6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idden="1" x14ac:dyDescent="0.55000000000000004">
      <c r="A1633">
        <v>1631</v>
      </c>
      <c r="B1633" s="14" t="s">
        <v>1632</v>
      </c>
      <c r="C1633" s="15" t="s">
        <v>5741</v>
      </c>
      <c r="D1633" s="6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idden="1" x14ac:dyDescent="0.55000000000000004">
      <c r="A1634">
        <v>1632</v>
      </c>
      <c r="B1634" s="14" t="s">
        <v>1633</v>
      </c>
      <c r="C1634" s="15" t="s">
        <v>5742</v>
      </c>
      <c r="D1634" s="6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idden="1" x14ac:dyDescent="0.55000000000000004">
      <c r="A1635">
        <v>1633</v>
      </c>
      <c r="B1635" s="14" t="s">
        <v>1634</v>
      </c>
      <c r="C1635" s="15" t="s">
        <v>5743</v>
      </c>
      <c r="D1635" s="6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idden="1" x14ac:dyDescent="0.55000000000000004">
      <c r="A1636">
        <v>1634</v>
      </c>
      <c r="B1636" s="14" t="s">
        <v>1635</v>
      </c>
      <c r="C1636" s="15" t="s">
        <v>5744</v>
      </c>
      <c r="D1636" s="6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idden="1" x14ac:dyDescent="0.55000000000000004">
      <c r="A1637">
        <v>1635</v>
      </c>
      <c r="B1637" s="14" t="s">
        <v>1636</v>
      </c>
      <c r="C1637" s="15" t="s">
        <v>5745</v>
      </c>
      <c r="D1637" s="6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idden="1" x14ac:dyDescent="0.55000000000000004">
      <c r="A1638">
        <v>1636</v>
      </c>
      <c r="B1638" s="14" t="s">
        <v>1637</v>
      </c>
      <c r="C1638" s="15" t="s">
        <v>5746</v>
      </c>
      <c r="D1638" s="6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idden="1" x14ac:dyDescent="0.55000000000000004">
      <c r="A1639">
        <v>1637</v>
      </c>
      <c r="B1639" s="14" t="s">
        <v>1638</v>
      </c>
      <c r="C1639" s="15" t="s">
        <v>5747</v>
      </c>
      <c r="D1639" s="6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idden="1" x14ac:dyDescent="0.55000000000000004">
      <c r="A1640">
        <v>1638</v>
      </c>
      <c r="B1640" s="14" t="s">
        <v>1639</v>
      </c>
      <c r="C1640" s="15" t="s">
        <v>5748</v>
      </c>
      <c r="D1640" s="6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idden="1" x14ac:dyDescent="0.55000000000000004">
      <c r="A1641">
        <v>1639</v>
      </c>
      <c r="B1641" s="14" t="s">
        <v>1640</v>
      </c>
      <c r="C1641" s="15" t="s">
        <v>5749</v>
      </c>
      <c r="D1641" s="6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idden="1" x14ac:dyDescent="0.55000000000000004">
      <c r="A1642">
        <v>1640</v>
      </c>
      <c r="B1642" s="14" t="s">
        <v>1641</v>
      </c>
      <c r="C1642" s="15" t="s">
        <v>5750</v>
      </c>
      <c r="D1642" s="6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idden="1" x14ac:dyDescent="0.55000000000000004">
      <c r="A1643">
        <v>1641</v>
      </c>
      <c r="B1643" s="14" t="s">
        <v>1642</v>
      </c>
      <c r="C1643" s="15" t="s">
        <v>5751</v>
      </c>
      <c r="D1643" s="6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idden="1" x14ac:dyDescent="0.55000000000000004">
      <c r="A1644">
        <v>1642</v>
      </c>
      <c r="B1644" s="14" t="s">
        <v>1643</v>
      </c>
      <c r="C1644" s="15" t="s">
        <v>5752</v>
      </c>
      <c r="D1644" s="6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idden="1" x14ac:dyDescent="0.55000000000000004">
      <c r="A1645">
        <v>1643</v>
      </c>
      <c r="B1645" s="14" t="s">
        <v>1644</v>
      </c>
      <c r="C1645" s="15" t="s">
        <v>5753</v>
      </c>
      <c r="D1645" s="6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idden="1" x14ac:dyDescent="0.55000000000000004">
      <c r="A1646">
        <v>1644</v>
      </c>
      <c r="B1646" s="14" t="s">
        <v>1645</v>
      </c>
      <c r="C1646" s="15" t="s">
        <v>5754</v>
      </c>
      <c r="D1646" s="6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idden="1" x14ac:dyDescent="0.55000000000000004">
      <c r="A1647">
        <v>1645</v>
      </c>
      <c r="B1647" s="14" t="s">
        <v>1646</v>
      </c>
      <c r="C1647" s="15" t="s">
        <v>5755</v>
      </c>
      <c r="D1647" s="6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idden="1" x14ac:dyDescent="0.55000000000000004">
      <c r="A1648">
        <v>1646</v>
      </c>
      <c r="B1648" s="14" t="s">
        <v>1647</v>
      </c>
      <c r="C1648" s="15" t="s">
        <v>5756</v>
      </c>
      <c r="D1648" s="6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idden="1" x14ac:dyDescent="0.55000000000000004">
      <c r="A1649">
        <v>1647</v>
      </c>
      <c r="B1649" s="14" t="s">
        <v>1648</v>
      </c>
      <c r="C1649" s="15" t="s">
        <v>5757</v>
      </c>
      <c r="D1649" s="6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idden="1" x14ac:dyDescent="0.55000000000000004">
      <c r="A1650">
        <v>1648</v>
      </c>
      <c r="B1650" s="14" t="s">
        <v>1649</v>
      </c>
      <c r="C1650" s="15" t="s">
        <v>5758</v>
      </c>
      <c r="D1650" s="6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idden="1" x14ac:dyDescent="0.55000000000000004">
      <c r="A1651">
        <v>1649</v>
      </c>
      <c r="B1651" s="14" t="s">
        <v>1650</v>
      </c>
      <c r="C1651" s="15" t="s">
        <v>5759</v>
      </c>
      <c r="D1651" s="6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idden="1" x14ac:dyDescent="0.55000000000000004">
      <c r="A1652">
        <v>1650</v>
      </c>
      <c r="B1652" s="14" t="s">
        <v>1651</v>
      </c>
      <c r="C1652" s="15" t="s">
        <v>5760</v>
      </c>
      <c r="D1652" s="6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idden="1" x14ac:dyDescent="0.55000000000000004">
      <c r="A1653">
        <v>1651</v>
      </c>
      <c r="B1653" s="14" t="s">
        <v>1652</v>
      </c>
      <c r="C1653" s="15" t="s">
        <v>5761</v>
      </c>
      <c r="D1653" s="6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idden="1" x14ac:dyDescent="0.55000000000000004">
      <c r="A1654">
        <v>1652</v>
      </c>
      <c r="B1654" s="14" t="s">
        <v>1653</v>
      </c>
      <c r="C1654" s="15" t="s">
        <v>5762</v>
      </c>
      <c r="D1654" s="6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idden="1" x14ac:dyDescent="0.55000000000000004">
      <c r="A1655">
        <v>1653</v>
      </c>
      <c r="B1655" s="14" t="s">
        <v>1654</v>
      </c>
      <c r="C1655" s="15" t="s">
        <v>5763</v>
      </c>
      <c r="D1655" s="6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idden="1" x14ac:dyDescent="0.55000000000000004">
      <c r="A1656">
        <v>1654</v>
      </c>
      <c r="B1656" s="14" t="s">
        <v>1655</v>
      </c>
      <c r="C1656" s="15" t="s">
        <v>5764</v>
      </c>
      <c r="D1656" s="6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idden="1" x14ac:dyDescent="0.55000000000000004">
      <c r="A1657">
        <v>1655</v>
      </c>
      <c r="B1657" s="14" t="s">
        <v>1656</v>
      </c>
      <c r="C1657" s="15" t="s">
        <v>5765</v>
      </c>
      <c r="D1657" s="6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idden="1" x14ac:dyDescent="0.55000000000000004">
      <c r="A1658">
        <v>1656</v>
      </c>
      <c r="B1658" s="14" t="s">
        <v>1657</v>
      </c>
      <c r="C1658" s="15" t="s">
        <v>5766</v>
      </c>
      <c r="D1658" s="6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idden="1" x14ac:dyDescent="0.55000000000000004">
      <c r="A1659">
        <v>1657</v>
      </c>
      <c r="B1659" s="14" t="s">
        <v>1658</v>
      </c>
      <c r="C1659" s="15" t="s">
        <v>5767</v>
      </c>
      <c r="D1659" s="6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idden="1" x14ac:dyDescent="0.55000000000000004">
      <c r="A1660">
        <v>1658</v>
      </c>
      <c r="B1660" s="14" t="s">
        <v>1659</v>
      </c>
      <c r="C1660" s="15" t="s">
        <v>5768</v>
      </c>
      <c r="D1660" s="6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idden="1" x14ac:dyDescent="0.55000000000000004">
      <c r="A1661">
        <v>1659</v>
      </c>
      <c r="B1661" s="14" t="s">
        <v>1660</v>
      </c>
      <c r="C1661" s="15" t="s">
        <v>5769</v>
      </c>
      <c r="D1661" s="6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idden="1" x14ac:dyDescent="0.55000000000000004">
      <c r="A1662">
        <v>1660</v>
      </c>
      <c r="B1662" s="14" t="s">
        <v>1661</v>
      </c>
      <c r="C1662" s="15" t="s">
        <v>5770</v>
      </c>
      <c r="D1662" s="6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idden="1" x14ac:dyDescent="0.55000000000000004">
      <c r="A1663">
        <v>1661</v>
      </c>
      <c r="B1663" s="14" t="s">
        <v>1662</v>
      </c>
      <c r="C1663" s="15" t="s">
        <v>5771</v>
      </c>
      <c r="D1663" s="6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idden="1" x14ac:dyDescent="0.55000000000000004">
      <c r="A1664">
        <v>1662</v>
      </c>
      <c r="B1664" s="14" t="s">
        <v>1663</v>
      </c>
      <c r="C1664" s="15" t="s">
        <v>5772</v>
      </c>
      <c r="D1664" s="6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idden="1" x14ac:dyDescent="0.55000000000000004">
      <c r="A1665">
        <v>1663</v>
      </c>
      <c r="B1665" s="14" t="s">
        <v>1664</v>
      </c>
      <c r="C1665" s="15" t="s">
        <v>5773</v>
      </c>
      <c r="D1665" s="6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idden="1" x14ac:dyDescent="0.55000000000000004">
      <c r="A1666">
        <v>1664</v>
      </c>
      <c r="B1666" s="14" t="s">
        <v>1665</v>
      </c>
      <c r="C1666" s="15" t="s">
        <v>5774</v>
      </c>
      <c r="D1666" s="6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9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idden="1" x14ac:dyDescent="0.55000000000000004">
      <c r="A1667">
        <v>1665</v>
      </c>
      <c r="B1667" s="14" t="s">
        <v>1666</v>
      </c>
      <c r="C1667" s="15" t="s">
        <v>5775</v>
      </c>
      <c r="D1667" s="6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 t="shared" si="104"/>
        <v>119</v>
      </c>
      <c r="P1667">
        <f t="shared" si="105"/>
        <v>44.96</v>
      </c>
      <c r="Q1667" s="9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idden="1" x14ac:dyDescent="0.55000000000000004">
      <c r="A1668">
        <v>1666</v>
      </c>
      <c r="B1668" s="14" t="s">
        <v>1667</v>
      </c>
      <c r="C1668" s="15" t="s">
        <v>5776</v>
      </c>
      <c r="D1668" s="6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idden="1" x14ac:dyDescent="0.55000000000000004">
      <c r="A1669">
        <v>1667</v>
      </c>
      <c r="B1669" s="14" t="s">
        <v>1668</v>
      </c>
      <c r="C1669" s="15" t="s">
        <v>5777</v>
      </c>
      <c r="D1669" s="6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idden="1" x14ac:dyDescent="0.55000000000000004">
      <c r="A1670">
        <v>1668</v>
      </c>
      <c r="B1670" s="14" t="s">
        <v>1669</v>
      </c>
      <c r="C1670" s="15" t="s">
        <v>5778</v>
      </c>
      <c r="D1670" s="6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idden="1" x14ac:dyDescent="0.55000000000000004">
      <c r="A1671">
        <v>1669</v>
      </c>
      <c r="B1671" s="14" t="s">
        <v>1670</v>
      </c>
      <c r="C1671" s="15" t="s">
        <v>5779</v>
      </c>
      <c r="D1671" s="6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idden="1" x14ac:dyDescent="0.55000000000000004">
      <c r="A1672">
        <v>1670</v>
      </c>
      <c r="B1672" s="14" t="s">
        <v>1671</v>
      </c>
      <c r="C1672" s="15" t="s">
        <v>5780</v>
      </c>
      <c r="D1672" s="6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idden="1" x14ac:dyDescent="0.55000000000000004">
      <c r="A1673">
        <v>1671</v>
      </c>
      <c r="B1673" s="14" t="s">
        <v>1672</v>
      </c>
      <c r="C1673" s="15" t="s">
        <v>5781</v>
      </c>
      <c r="D1673" s="6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idden="1" x14ac:dyDescent="0.55000000000000004">
      <c r="A1674">
        <v>1672</v>
      </c>
      <c r="B1674" s="14" t="s">
        <v>1673</v>
      </c>
      <c r="C1674" s="15" t="s">
        <v>5782</v>
      </c>
      <c r="D1674" s="6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idden="1" x14ac:dyDescent="0.55000000000000004">
      <c r="A1675">
        <v>1673</v>
      </c>
      <c r="B1675" s="14" t="s">
        <v>1674</v>
      </c>
      <c r="C1675" s="15" t="s">
        <v>5783</v>
      </c>
      <c r="D1675" s="6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idden="1" x14ac:dyDescent="0.55000000000000004">
      <c r="A1676">
        <v>1674</v>
      </c>
      <c r="B1676" s="14" t="s">
        <v>1675</v>
      </c>
      <c r="C1676" s="15" t="s">
        <v>5784</v>
      </c>
      <c r="D1676" s="6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idden="1" x14ac:dyDescent="0.55000000000000004">
      <c r="A1677">
        <v>1675</v>
      </c>
      <c r="B1677" s="14" t="s">
        <v>1676</v>
      </c>
      <c r="C1677" s="15" t="s">
        <v>5785</v>
      </c>
      <c r="D1677" s="6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idden="1" x14ac:dyDescent="0.55000000000000004">
      <c r="A1678">
        <v>1676</v>
      </c>
      <c r="B1678" s="14" t="s">
        <v>1677</v>
      </c>
      <c r="C1678" s="15" t="s">
        <v>5786</v>
      </c>
      <c r="D1678" s="6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idden="1" x14ac:dyDescent="0.55000000000000004">
      <c r="A1679">
        <v>1677</v>
      </c>
      <c r="B1679" s="14" t="s">
        <v>1678</v>
      </c>
      <c r="C1679" s="15" t="s">
        <v>5787</v>
      </c>
      <c r="D1679" s="6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idden="1" x14ac:dyDescent="0.55000000000000004">
      <c r="A1680">
        <v>1678</v>
      </c>
      <c r="B1680" s="14" t="s">
        <v>1679</v>
      </c>
      <c r="C1680" s="15" t="s">
        <v>5788</v>
      </c>
      <c r="D1680" s="6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idden="1" x14ac:dyDescent="0.55000000000000004">
      <c r="A1681">
        <v>1679</v>
      </c>
      <c r="B1681" s="14" t="s">
        <v>1680</v>
      </c>
      <c r="C1681" s="15" t="s">
        <v>5789</v>
      </c>
      <c r="D1681" s="6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idden="1" x14ac:dyDescent="0.55000000000000004">
      <c r="A1682">
        <v>1680</v>
      </c>
      <c r="B1682" s="14" t="s">
        <v>1681</v>
      </c>
      <c r="C1682" s="15" t="s">
        <v>5790</v>
      </c>
      <c r="D1682" s="6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idden="1" x14ac:dyDescent="0.55000000000000004">
      <c r="A1683">
        <v>1681</v>
      </c>
      <c r="B1683" s="14" t="s">
        <v>1682</v>
      </c>
      <c r="C1683" s="15" t="s">
        <v>5791</v>
      </c>
      <c r="D1683" s="6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idden="1" x14ac:dyDescent="0.55000000000000004">
      <c r="A1684">
        <v>1682</v>
      </c>
      <c r="B1684" s="14" t="s">
        <v>1683</v>
      </c>
      <c r="C1684" s="15" t="s">
        <v>5792</v>
      </c>
      <c r="D1684" s="6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idden="1" x14ac:dyDescent="0.55000000000000004">
      <c r="A1685">
        <v>1683</v>
      </c>
      <c r="B1685" s="14" t="s">
        <v>1684</v>
      </c>
      <c r="C1685" s="15" t="s">
        <v>5793</v>
      </c>
      <c r="D1685" s="6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idden="1" x14ac:dyDescent="0.55000000000000004">
      <c r="A1686">
        <v>1684</v>
      </c>
      <c r="B1686" s="14" t="s">
        <v>1685</v>
      </c>
      <c r="C1686" s="15" t="s">
        <v>5794</v>
      </c>
      <c r="D1686" s="6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idden="1" x14ac:dyDescent="0.55000000000000004">
      <c r="A1687">
        <v>1685</v>
      </c>
      <c r="B1687" s="14" t="s">
        <v>1686</v>
      </c>
      <c r="C1687" s="15" t="s">
        <v>5795</v>
      </c>
      <c r="D1687" s="6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idden="1" x14ac:dyDescent="0.55000000000000004">
      <c r="A1688">
        <v>1686</v>
      </c>
      <c r="B1688" s="14" t="s">
        <v>1687</v>
      </c>
      <c r="C1688" s="15" t="s">
        <v>5796</v>
      </c>
      <c r="D1688" s="6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idden="1" x14ac:dyDescent="0.55000000000000004">
      <c r="A1689">
        <v>1687</v>
      </c>
      <c r="B1689" s="14" t="s">
        <v>1688</v>
      </c>
      <c r="C1689" s="15" t="s">
        <v>5797</v>
      </c>
      <c r="D1689" s="6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idden="1" x14ac:dyDescent="0.55000000000000004">
      <c r="A1690">
        <v>1688</v>
      </c>
      <c r="B1690" s="14" t="s">
        <v>1689</v>
      </c>
      <c r="C1690" s="15" t="s">
        <v>5798</v>
      </c>
      <c r="D1690" s="6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idden="1" x14ac:dyDescent="0.55000000000000004">
      <c r="A1691">
        <v>1689</v>
      </c>
      <c r="B1691" s="14" t="s">
        <v>1690</v>
      </c>
      <c r="C1691" s="15" t="s">
        <v>5799</v>
      </c>
      <c r="D1691" s="6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idden="1" x14ac:dyDescent="0.55000000000000004">
      <c r="A1692">
        <v>1690</v>
      </c>
      <c r="B1692" s="14" t="s">
        <v>1691</v>
      </c>
      <c r="C1692" s="15" t="s">
        <v>5800</v>
      </c>
      <c r="D1692" s="6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idden="1" x14ac:dyDescent="0.55000000000000004">
      <c r="A1693">
        <v>1691</v>
      </c>
      <c r="B1693" s="14" t="s">
        <v>1692</v>
      </c>
      <c r="C1693" s="15" t="s">
        <v>5801</v>
      </c>
      <c r="D1693" s="6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idden="1" x14ac:dyDescent="0.55000000000000004">
      <c r="A1694">
        <v>1692</v>
      </c>
      <c r="B1694" s="14" t="s">
        <v>1693</v>
      </c>
      <c r="C1694" s="15" t="s">
        <v>5802</v>
      </c>
      <c r="D1694" s="6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idden="1" x14ac:dyDescent="0.55000000000000004">
      <c r="A1695">
        <v>1693</v>
      </c>
      <c r="B1695" s="14" t="s">
        <v>1694</v>
      </c>
      <c r="C1695" s="15" t="s">
        <v>5803</v>
      </c>
      <c r="D1695" s="6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idden="1" x14ac:dyDescent="0.55000000000000004">
      <c r="A1696">
        <v>1694</v>
      </c>
      <c r="B1696" s="14" t="s">
        <v>1695</v>
      </c>
      <c r="C1696" s="15" t="s">
        <v>5804</v>
      </c>
      <c r="D1696" s="6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idden="1" x14ac:dyDescent="0.55000000000000004">
      <c r="A1697">
        <v>1695</v>
      </c>
      <c r="B1697" s="14" t="s">
        <v>1696</v>
      </c>
      <c r="C1697" s="15" t="s">
        <v>5805</v>
      </c>
      <c r="D1697" s="6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idden="1" x14ac:dyDescent="0.55000000000000004">
      <c r="A1698">
        <v>1696</v>
      </c>
      <c r="B1698" s="14" t="s">
        <v>1697</v>
      </c>
      <c r="C1698" s="15" t="s">
        <v>5806</v>
      </c>
      <c r="D1698" s="6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idden="1" x14ac:dyDescent="0.55000000000000004">
      <c r="A1699">
        <v>1697</v>
      </c>
      <c r="B1699" s="14" t="s">
        <v>1698</v>
      </c>
      <c r="C1699" s="15" t="s">
        <v>5807</v>
      </c>
      <c r="D1699" s="6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idden="1" x14ac:dyDescent="0.55000000000000004">
      <c r="A1700">
        <v>1698</v>
      </c>
      <c r="B1700" s="14" t="s">
        <v>1699</v>
      </c>
      <c r="C1700" s="15" t="s">
        <v>5808</v>
      </c>
      <c r="D1700" s="6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idden="1" x14ac:dyDescent="0.55000000000000004">
      <c r="A1701">
        <v>1699</v>
      </c>
      <c r="B1701" s="14" t="s">
        <v>1700</v>
      </c>
      <c r="C1701" s="15" t="s">
        <v>5809</v>
      </c>
      <c r="D1701" s="6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idden="1" x14ac:dyDescent="0.55000000000000004">
      <c r="A1702">
        <v>1700</v>
      </c>
      <c r="B1702" s="14" t="s">
        <v>1701</v>
      </c>
      <c r="C1702" s="15" t="s">
        <v>5810</v>
      </c>
      <c r="D1702" s="6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idden="1" x14ac:dyDescent="0.55000000000000004">
      <c r="A1703">
        <v>1701</v>
      </c>
      <c r="B1703" s="14" t="s">
        <v>1702</v>
      </c>
      <c r="C1703" s="15" t="s">
        <v>5811</v>
      </c>
      <c r="D1703" s="6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idden="1" x14ac:dyDescent="0.55000000000000004">
      <c r="A1704">
        <v>1702</v>
      </c>
      <c r="B1704" s="14" t="s">
        <v>1703</v>
      </c>
      <c r="C1704" s="15" t="s">
        <v>5812</v>
      </c>
      <c r="D1704" s="6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idden="1" x14ac:dyDescent="0.55000000000000004">
      <c r="A1705">
        <v>1703</v>
      </c>
      <c r="B1705" s="14" t="s">
        <v>1704</v>
      </c>
      <c r="C1705" s="15" t="s">
        <v>5813</v>
      </c>
      <c r="D1705" s="6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idden="1" x14ac:dyDescent="0.55000000000000004">
      <c r="A1706">
        <v>1704</v>
      </c>
      <c r="B1706" s="14" t="s">
        <v>1705</v>
      </c>
      <c r="C1706" s="15" t="s">
        <v>5814</v>
      </c>
      <c r="D1706" s="6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idden="1" x14ac:dyDescent="0.55000000000000004">
      <c r="A1707">
        <v>1705</v>
      </c>
      <c r="B1707" s="14" t="s">
        <v>1706</v>
      </c>
      <c r="C1707" s="15" t="s">
        <v>5815</v>
      </c>
      <c r="D1707" s="6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idden="1" x14ac:dyDescent="0.55000000000000004">
      <c r="A1708">
        <v>1706</v>
      </c>
      <c r="B1708" s="14" t="s">
        <v>1707</v>
      </c>
      <c r="C1708" s="15" t="s">
        <v>5816</v>
      </c>
      <c r="D1708" s="6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idden="1" x14ac:dyDescent="0.55000000000000004">
      <c r="A1709">
        <v>1707</v>
      </c>
      <c r="B1709" s="14" t="s">
        <v>1708</v>
      </c>
      <c r="C1709" s="15" t="s">
        <v>5817</v>
      </c>
      <c r="D1709" s="6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idden="1" x14ac:dyDescent="0.55000000000000004">
      <c r="A1710">
        <v>1708</v>
      </c>
      <c r="B1710" s="14" t="s">
        <v>1709</v>
      </c>
      <c r="C1710" s="15" t="s">
        <v>5818</v>
      </c>
      <c r="D1710" s="6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idden="1" x14ac:dyDescent="0.55000000000000004">
      <c r="A1711">
        <v>1709</v>
      </c>
      <c r="B1711" s="14" t="s">
        <v>1710</v>
      </c>
      <c r="C1711" s="15" t="s">
        <v>5819</v>
      </c>
      <c r="D1711" s="6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idden="1" x14ac:dyDescent="0.55000000000000004">
      <c r="A1712">
        <v>1710</v>
      </c>
      <c r="B1712" s="14" t="s">
        <v>1711</v>
      </c>
      <c r="C1712" s="15" t="s">
        <v>5820</v>
      </c>
      <c r="D1712" s="6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idden="1" x14ac:dyDescent="0.55000000000000004">
      <c r="A1713">
        <v>1711</v>
      </c>
      <c r="B1713" s="14" t="s">
        <v>1712</v>
      </c>
      <c r="C1713" s="15" t="s">
        <v>5821</v>
      </c>
      <c r="D1713" s="6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idden="1" x14ac:dyDescent="0.55000000000000004">
      <c r="A1714">
        <v>1712</v>
      </c>
      <c r="B1714" s="14" t="s">
        <v>1713</v>
      </c>
      <c r="C1714" s="15" t="s">
        <v>5822</v>
      </c>
      <c r="D1714" s="6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idden="1" x14ac:dyDescent="0.55000000000000004">
      <c r="A1715">
        <v>1713</v>
      </c>
      <c r="B1715" s="14" t="s">
        <v>1714</v>
      </c>
      <c r="C1715" s="15" t="s">
        <v>5823</v>
      </c>
      <c r="D1715" s="6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idden="1" x14ac:dyDescent="0.55000000000000004">
      <c r="A1716">
        <v>1714</v>
      </c>
      <c r="B1716" s="14" t="s">
        <v>1715</v>
      </c>
      <c r="C1716" s="15" t="s">
        <v>5824</v>
      </c>
      <c r="D1716" s="6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idden="1" x14ac:dyDescent="0.55000000000000004">
      <c r="A1717">
        <v>1715</v>
      </c>
      <c r="B1717" s="14" t="s">
        <v>1716</v>
      </c>
      <c r="C1717" s="15" t="s">
        <v>5825</v>
      </c>
      <c r="D1717" s="6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idden="1" x14ac:dyDescent="0.55000000000000004">
      <c r="A1718">
        <v>1716</v>
      </c>
      <c r="B1718" s="14" t="s">
        <v>1717</v>
      </c>
      <c r="C1718" s="15" t="s">
        <v>5826</v>
      </c>
      <c r="D1718" s="6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idden="1" x14ac:dyDescent="0.55000000000000004">
      <c r="A1719">
        <v>1717</v>
      </c>
      <c r="B1719" s="14" t="s">
        <v>1718</v>
      </c>
      <c r="C1719" s="15" t="s">
        <v>5827</v>
      </c>
      <c r="D1719" s="6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55000000000000004">
      <c r="A1720">
        <v>1718</v>
      </c>
      <c r="B1720" s="14" t="s">
        <v>1719</v>
      </c>
      <c r="C1720" s="15" t="s">
        <v>5828</v>
      </c>
      <c r="D1720" s="6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idden="1" x14ac:dyDescent="0.55000000000000004">
      <c r="A1721">
        <v>1719</v>
      </c>
      <c r="B1721" s="14" t="s">
        <v>1720</v>
      </c>
      <c r="C1721" s="15" t="s">
        <v>5829</v>
      </c>
      <c r="D1721" s="6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idden="1" x14ac:dyDescent="0.55000000000000004">
      <c r="A1722">
        <v>1720</v>
      </c>
      <c r="B1722" s="14" t="s">
        <v>1721</v>
      </c>
      <c r="C1722" s="15" t="s">
        <v>5830</v>
      </c>
      <c r="D1722" s="6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idden="1" x14ac:dyDescent="0.55000000000000004">
      <c r="A1723">
        <v>1721</v>
      </c>
      <c r="B1723" s="14" t="s">
        <v>1722</v>
      </c>
      <c r="C1723" s="15" t="s">
        <v>5831</v>
      </c>
      <c r="D1723" s="6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idden="1" x14ac:dyDescent="0.55000000000000004">
      <c r="A1724">
        <v>1722</v>
      </c>
      <c r="B1724" s="14" t="s">
        <v>1723</v>
      </c>
      <c r="C1724" s="15" t="s">
        <v>5832</v>
      </c>
      <c r="D1724" s="6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idden="1" x14ac:dyDescent="0.55000000000000004">
      <c r="A1725">
        <v>1723</v>
      </c>
      <c r="B1725" s="14" t="s">
        <v>1724</v>
      </c>
      <c r="C1725" s="15" t="s">
        <v>5833</v>
      </c>
      <c r="D1725" s="6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idden="1" x14ac:dyDescent="0.55000000000000004">
      <c r="A1726">
        <v>1724</v>
      </c>
      <c r="B1726" s="14" t="s">
        <v>1725</v>
      </c>
      <c r="C1726" s="15" t="s">
        <v>5834</v>
      </c>
      <c r="D1726" s="6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idden="1" x14ac:dyDescent="0.55000000000000004">
      <c r="A1727">
        <v>1725</v>
      </c>
      <c r="B1727" s="14" t="s">
        <v>1726</v>
      </c>
      <c r="C1727" s="15" t="s">
        <v>5835</v>
      </c>
      <c r="D1727" s="6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idden="1" x14ac:dyDescent="0.55000000000000004">
      <c r="A1728">
        <v>1726</v>
      </c>
      <c r="B1728" s="14" t="s">
        <v>1727</v>
      </c>
      <c r="C1728" s="15" t="s">
        <v>5836</v>
      </c>
      <c r="D1728" s="6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idden="1" x14ac:dyDescent="0.55000000000000004">
      <c r="A1729">
        <v>1727</v>
      </c>
      <c r="B1729" s="14" t="s">
        <v>1728</v>
      </c>
      <c r="C1729" s="15" t="s">
        <v>5837</v>
      </c>
      <c r="D1729" s="6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idden="1" x14ac:dyDescent="0.55000000000000004">
      <c r="A1730">
        <v>1728</v>
      </c>
      <c r="B1730" s="14" t="s">
        <v>1729</v>
      </c>
      <c r="C1730" s="15" t="s">
        <v>5838</v>
      </c>
      <c r="D1730" s="6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ref="O1730:O1793" si="108">ROUND(E1730/D1730*100,0)</f>
        <v>68</v>
      </c>
      <c r="P1730">
        <f t="shared" ref="P1730:P1793" si="109">IFERROR(ROUND(E1730/L1730,2),0)</f>
        <v>122.14</v>
      </c>
      <c r="Q1730" s="9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idden="1" x14ac:dyDescent="0.55000000000000004">
      <c r="A1731">
        <v>1729</v>
      </c>
      <c r="B1731" s="14" t="s">
        <v>1730</v>
      </c>
      <c r="C1731" s="15" t="s">
        <v>5839</v>
      </c>
      <c r="D1731" s="6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si="108"/>
        <v>0</v>
      </c>
      <c r="P1731">
        <f t="shared" si="109"/>
        <v>0</v>
      </c>
      <c r="Q1731" s="9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idden="1" x14ac:dyDescent="0.55000000000000004">
      <c r="A1732">
        <v>1730</v>
      </c>
      <c r="B1732" s="14" t="s">
        <v>1731</v>
      </c>
      <c r="C1732" s="15" t="s">
        <v>5840</v>
      </c>
      <c r="D1732" s="6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idden="1" x14ac:dyDescent="0.55000000000000004">
      <c r="A1733">
        <v>1731</v>
      </c>
      <c r="B1733" s="14" t="s">
        <v>1732</v>
      </c>
      <c r="C1733" s="15" t="s">
        <v>5841</v>
      </c>
      <c r="D1733" s="6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idden="1" x14ac:dyDescent="0.55000000000000004">
      <c r="A1734">
        <v>1732</v>
      </c>
      <c r="B1734" s="14" t="s">
        <v>1733</v>
      </c>
      <c r="C1734" s="15" t="s">
        <v>5842</v>
      </c>
      <c r="D1734" s="6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idden="1" x14ac:dyDescent="0.55000000000000004">
      <c r="A1735">
        <v>1733</v>
      </c>
      <c r="B1735" s="14" t="s">
        <v>1734</v>
      </c>
      <c r="C1735" s="15" t="s">
        <v>5843</v>
      </c>
      <c r="D1735" s="6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idden="1" x14ac:dyDescent="0.55000000000000004">
      <c r="A1736">
        <v>1734</v>
      </c>
      <c r="B1736" s="14" t="s">
        <v>1735</v>
      </c>
      <c r="C1736" s="15" t="s">
        <v>5844</v>
      </c>
      <c r="D1736" s="6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idden="1" x14ac:dyDescent="0.55000000000000004">
      <c r="A1737">
        <v>1735</v>
      </c>
      <c r="B1737" s="14" t="s">
        <v>1736</v>
      </c>
      <c r="C1737" s="15" t="s">
        <v>5845</v>
      </c>
      <c r="D1737" s="6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idden="1" x14ac:dyDescent="0.55000000000000004">
      <c r="A1738">
        <v>1736</v>
      </c>
      <c r="B1738" s="14" t="s">
        <v>1737</v>
      </c>
      <c r="C1738" s="15" t="s">
        <v>5846</v>
      </c>
      <c r="D1738" s="6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idden="1" x14ac:dyDescent="0.55000000000000004">
      <c r="A1739">
        <v>1737</v>
      </c>
      <c r="B1739" s="14" t="s">
        <v>1738</v>
      </c>
      <c r="C1739" s="15" t="s">
        <v>5847</v>
      </c>
      <c r="D1739" s="6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idden="1" x14ac:dyDescent="0.55000000000000004">
      <c r="A1740">
        <v>1738</v>
      </c>
      <c r="B1740" s="14" t="s">
        <v>1739</v>
      </c>
      <c r="C1740" s="15" t="s">
        <v>5848</v>
      </c>
      <c r="D1740" s="6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idden="1" x14ac:dyDescent="0.55000000000000004">
      <c r="A1741">
        <v>1739</v>
      </c>
      <c r="B1741" s="14" t="s">
        <v>1740</v>
      </c>
      <c r="C1741" s="15" t="s">
        <v>5849</v>
      </c>
      <c r="D1741" s="6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idden="1" x14ac:dyDescent="0.55000000000000004">
      <c r="A1742">
        <v>1740</v>
      </c>
      <c r="B1742" s="14" t="s">
        <v>1741</v>
      </c>
      <c r="C1742" s="15" t="s">
        <v>5850</v>
      </c>
      <c r="D1742" s="6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idden="1" x14ac:dyDescent="0.55000000000000004">
      <c r="A1743">
        <v>1741</v>
      </c>
      <c r="B1743" s="14" t="s">
        <v>1742</v>
      </c>
      <c r="C1743" s="15" t="s">
        <v>5851</v>
      </c>
      <c r="D1743" s="6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idden="1" x14ac:dyDescent="0.55000000000000004">
      <c r="A1744">
        <v>1742</v>
      </c>
      <c r="B1744" s="14" t="s">
        <v>1743</v>
      </c>
      <c r="C1744" s="15" t="s">
        <v>5852</v>
      </c>
      <c r="D1744" s="6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idden="1" x14ac:dyDescent="0.55000000000000004">
      <c r="A1745">
        <v>1743</v>
      </c>
      <c r="B1745" s="14" t="s">
        <v>1744</v>
      </c>
      <c r="C1745" s="15" t="s">
        <v>5853</v>
      </c>
      <c r="D1745" s="6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idden="1" x14ac:dyDescent="0.55000000000000004">
      <c r="A1746">
        <v>1744</v>
      </c>
      <c r="B1746" s="14" t="s">
        <v>1745</v>
      </c>
      <c r="C1746" s="15" t="s">
        <v>5854</v>
      </c>
      <c r="D1746" s="6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idden="1" x14ac:dyDescent="0.55000000000000004">
      <c r="A1747">
        <v>1745</v>
      </c>
      <c r="B1747" s="14" t="s">
        <v>1746</v>
      </c>
      <c r="C1747" s="15" t="s">
        <v>5855</v>
      </c>
      <c r="D1747" s="6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idden="1" x14ac:dyDescent="0.55000000000000004">
      <c r="A1748">
        <v>1746</v>
      </c>
      <c r="B1748" s="14" t="s">
        <v>1747</v>
      </c>
      <c r="C1748" s="15" t="s">
        <v>5856</v>
      </c>
      <c r="D1748" s="6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idden="1" x14ac:dyDescent="0.55000000000000004">
      <c r="A1749">
        <v>1747</v>
      </c>
      <c r="B1749" s="14" t="s">
        <v>1748</v>
      </c>
      <c r="C1749" s="15" t="s">
        <v>5857</v>
      </c>
      <c r="D1749" s="6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idden="1" x14ac:dyDescent="0.55000000000000004">
      <c r="A1750">
        <v>1748</v>
      </c>
      <c r="B1750" s="14" t="s">
        <v>1749</v>
      </c>
      <c r="C1750" s="15" t="s">
        <v>5858</v>
      </c>
      <c r="D1750" s="6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idden="1" x14ac:dyDescent="0.55000000000000004">
      <c r="A1751">
        <v>1749</v>
      </c>
      <c r="B1751" s="14" t="s">
        <v>1750</v>
      </c>
      <c r="C1751" s="15" t="s">
        <v>5859</v>
      </c>
      <c r="D1751" s="6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idden="1" x14ac:dyDescent="0.55000000000000004">
      <c r="A1752">
        <v>1750</v>
      </c>
      <c r="B1752" s="14" t="s">
        <v>1751</v>
      </c>
      <c r="C1752" s="15" t="s">
        <v>5860</v>
      </c>
      <c r="D1752" s="6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idden="1" x14ac:dyDescent="0.55000000000000004">
      <c r="A1753">
        <v>1751</v>
      </c>
      <c r="B1753" s="14" t="s">
        <v>1752</v>
      </c>
      <c r="C1753" s="15" t="s">
        <v>5861</v>
      </c>
      <c r="D1753" s="6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idden="1" x14ac:dyDescent="0.55000000000000004">
      <c r="A1754">
        <v>1752</v>
      </c>
      <c r="B1754" s="14" t="s">
        <v>1753</v>
      </c>
      <c r="C1754" s="15" t="s">
        <v>5862</v>
      </c>
      <c r="D1754" s="6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idden="1" x14ac:dyDescent="0.55000000000000004">
      <c r="A1755">
        <v>1753</v>
      </c>
      <c r="B1755" s="14" t="s">
        <v>1754</v>
      </c>
      <c r="C1755" s="15" t="s">
        <v>5863</v>
      </c>
      <c r="D1755" s="6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idden="1" x14ac:dyDescent="0.55000000000000004">
      <c r="A1756">
        <v>1754</v>
      </c>
      <c r="B1756" s="14" t="s">
        <v>1755</v>
      </c>
      <c r="C1756" s="15" t="s">
        <v>5864</v>
      </c>
      <c r="D1756" s="6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idden="1" x14ac:dyDescent="0.55000000000000004">
      <c r="A1757">
        <v>1755</v>
      </c>
      <c r="B1757" s="14" t="s">
        <v>1756</v>
      </c>
      <c r="C1757" s="15" t="s">
        <v>5865</v>
      </c>
      <c r="D1757" s="6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idden="1" x14ac:dyDescent="0.55000000000000004">
      <c r="A1758">
        <v>1756</v>
      </c>
      <c r="B1758" s="14" t="s">
        <v>1757</v>
      </c>
      <c r="C1758" s="15" t="s">
        <v>5866</v>
      </c>
      <c r="D1758" s="6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idden="1" x14ac:dyDescent="0.55000000000000004">
      <c r="A1759">
        <v>1757</v>
      </c>
      <c r="B1759" s="14" t="s">
        <v>1758</v>
      </c>
      <c r="C1759" s="15" t="s">
        <v>5867</v>
      </c>
      <c r="D1759" s="6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idden="1" x14ac:dyDescent="0.55000000000000004">
      <c r="A1760">
        <v>1758</v>
      </c>
      <c r="B1760" s="14" t="s">
        <v>1759</v>
      </c>
      <c r="C1760" s="15" t="s">
        <v>5868</v>
      </c>
      <c r="D1760" s="6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idden="1" x14ac:dyDescent="0.55000000000000004">
      <c r="A1761">
        <v>1759</v>
      </c>
      <c r="B1761" s="14" t="s">
        <v>1760</v>
      </c>
      <c r="C1761" s="15" t="s">
        <v>5869</v>
      </c>
      <c r="D1761" s="6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idden="1" x14ac:dyDescent="0.55000000000000004">
      <c r="A1762">
        <v>1760</v>
      </c>
      <c r="B1762" s="14" t="s">
        <v>1761</v>
      </c>
      <c r="C1762" s="15" t="s">
        <v>5870</v>
      </c>
      <c r="D1762" s="6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idden="1" x14ac:dyDescent="0.55000000000000004">
      <c r="A1763">
        <v>1761</v>
      </c>
      <c r="B1763" s="14" t="s">
        <v>1762</v>
      </c>
      <c r="C1763" s="15" t="s">
        <v>5871</v>
      </c>
      <c r="D1763" s="6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idden="1" x14ac:dyDescent="0.55000000000000004">
      <c r="A1764">
        <v>1762</v>
      </c>
      <c r="B1764" s="14" t="s">
        <v>1763</v>
      </c>
      <c r="C1764" s="15" t="s">
        <v>5872</v>
      </c>
      <c r="D1764" s="6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idden="1" x14ac:dyDescent="0.55000000000000004">
      <c r="A1765">
        <v>1763</v>
      </c>
      <c r="B1765" s="14" t="s">
        <v>1764</v>
      </c>
      <c r="C1765" s="15" t="s">
        <v>5873</v>
      </c>
      <c r="D1765" s="6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idden="1" x14ac:dyDescent="0.55000000000000004">
      <c r="A1766">
        <v>1764</v>
      </c>
      <c r="B1766" s="14" t="s">
        <v>1765</v>
      </c>
      <c r="C1766" s="15" t="s">
        <v>5874</v>
      </c>
      <c r="D1766" s="6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idden="1" x14ac:dyDescent="0.55000000000000004">
      <c r="A1767">
        <v>1765</v>
      </c>
      <c r="B1767" s="14" t="s">
        <v>1766</v>
      </c>
      <c r="C1767" s="15" t="s">
        <v>5875</v>
      </c>
      <c r="D1767" s="6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idden="1" x14ac:dyDescent="0.55000000000000004">
      <c r="A1768">
        <v>1766</v>
      </c>
      <c r="B1768" s="14" t="s">
        <v>1767</v>
      </c>
      <c r="C1768" s="15" t="s">
        <v>5876</v>
      </c>
      <c r="D1768" s="6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idden="1" x14ac:dyDescent="0.55000000000000004">
      <c r="A1769">
        <v>1767</v>
      </c>
      <c r="B1769" s="14" t="s">
        <v>1768</v>
      </c>
      <c r="C1769" s="15" t="s">
        <v>5877</v>
      </c>
      <c r="D1769" s="6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idden="1" x14ac:dyDescent="0.55000000000000004">
      <c r="A1770">
        <v>1768</v>
      </c>
      <c r="B1770" s="14" t="s">
        <v>1769</v>
      </c>
      <c r="C1770" s="15" t="s">
        <v>5878</v>
      </c>
      <c r="D1770" s="6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idden="1" x14ac:dyDescent="0.55000000000000004">
      <c r="A1771">
        <v>1769</v>
      </c>
      <c r="B1771" s="14" t="s">
        <v>1770</v>
      </c>
      <c r="C1771" s="15" t="s">
        <v>5879</v>
      </c>
      <c r="D1771" s="6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idden="1" x14ac:dyDescent="0.55000000000000004">
      <c r="A1772">
        <v>1770</v>
      </c>
      <c r="B1772" s="14" t="s">
        <v>1771</v>
      </c>
      <c r="C1772" s="15" t="s">
        <v>5880</v>
      </c>
      <c r="D1772" s="6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idden="1" x14ac:dyDescent="0.55000000000000004">
      <c r="A1773">
        <v>1771</v>
      </c>
      <c r="B1773" s="14" t="s">
        <v>1772</v>
      </c>
      <c r="C1773" s="15" t="s">
        <v>5881</v>
      </c>
      <c r="D1773" s="6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idden="1" x14ac:dyDescent="0.55000000000000004">
      <c r="A1774">
        <v>1772</v>
      </c>
      <c r="B1774" s="14" t="s">
        <v>1773</v>
      </c>
      <c r="C1774" s="15" t="s">
        <v>5882</v>
      </c>
      <c r="D1774" s="6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idden="1" x14ac:dyDescent="0.55000000000000004">
      <c r="A1775">
        <v>1773</v>
      </c>
      <c r="B1775" s="14" t="s">
        <v>1774</v>
      </c>
      <c r="C1775" s="15" t="s">
        <v>5883</v>
      </c>
      <c r="D1775" s="6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idden="1" x14ac:dyDescent="0.55000000000000004">
      <c r="A1776">
        <v>1774</v>
      </c>
      <c r="B1776" s="14" t="s">
        <v>1775</v>
      </c>
      <c r="C1776" s="15" t="s">
        <v>5884</v>
      </c>
      <c r="D1776" s="6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idden="1" x14ac:dyDescent="0.55000000000000004">
      <c r="A1777">
        <v>1775</v>
      </c>
      <c r="B1777" s="14" t="s">
        <v>1776</v>
      </c>
      <c r="C1777" s="15" t="s">
        <v>5885</v>
      </c>
      <c r="D1777" s="6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idden="1" x14ac:dyDescent="0.55000000000000004">
      <c r="A1778">
        <v>1776</v>
      </c>
      <c r="B1778" s="14" t="s">
        <v>1777</v>
      </c>
      <c r="C1778" s="15" t="s">
        <v>5886</v>
      </c>
      <c r="D1778" s="6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idden="1" x14ac:dyDescent="0.55000000000000004">
      <c r="A1779">
        <v>1777</v>
      </c>
      <c r="B1779" s="14" t="s">
        <v>1778</v>
      </c>
      <c r="C1779" s="15" t="s">
        <v>5887</v>
      </c>
      <c r="D1779" s="6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idden="1" x14ac:dyDescent="0.55000000000000004">
      <c r="A1780">
        <v>1778</v>
      </c>
      <c r="B1780" s="14" t="s">
        <v>1779</v>
      </c>
      <c r="C1780" s="15" t="s">
        <v>5888</v>
      </c>
      <c r="D1780" s="6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idden="1" x14ac:dyDescent="0.55000000000000004">
      <c r="A1781">
        <v>1779</v>
      </c>
      <c r="B1781" s="14" t="s">
        <v>1780</v>
      </c>
      <c r="C1781" s="15" t="s">
        <v>5889</v>
      </c>
      <c r="D1781" s="6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idden="1" x14ac:dyDescent="0.55000000000000004">
      <c r="A1782">
        <v>1780</v>
      </c>
      <c r="B1782" s="14" t="s">
        <v>1781</v>
      </c>
      <c r="C1782" s="15" t="s">
        <v>5890</v>
      </c>
      <c r="D1782" s="6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idden="1" x14ac:dyDescent="0.55000000000000004">
      <c r="A1783">
        <v>1781</v>
      </c>
      <c r="B1783" s="14" t="s">
        <v>1782</v>
      </c>
      <c r="C1783" s="15" t="s">
        <v>5891</v>
      </c>
      <c r="D1783" s="6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idden="1" x14ac:dyDescent="0.55000000000000004">
      <c r="A1784">
        <v>1782</v>
      </c>
      <c r="B1784" s="14" t="s">
        <v>1783</v>
      </c>
      <c r="C1784" s="15" t="s">
        <v>5892</v>
      </c>
      <c r="D1784" s="6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idden="1" x14ac:dyDescent="0.55000000000000004">
      <c r="A1785">
        <v>1783</v>
      </c>
      <c r="B1785" s="14" t="s">
        <v>1784</v>
      </c>
      <c r="C1785" s="15" t="s">
        <v>5893</v>
      </c>
      <c r="D1785" s="6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idden="1" x14ac:dyDescent="0.55000000000000004">
      <c r="A1786">
        <v>1784</v>
      </c>
      <c r="B1786" s="14" t="s">
        <v>1785</v>
      </c>
      <c r="C1786" s="15" t="s">
        <v>5894</v>
      </c>
      <c r="D1786" s="6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idden="1" x14ac:dyDescent="0.55000000000000004">
      <c r="A1787">
        <v>1785</v>
      </c>
      <c r="B1787" s="14" t="s">
        <v>1786</v>
      </c>
      <c r="C1787" s="15" t="s">
        <v>5895</v>
      </c>
      <c r="D1787" s="6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idden="1" x14ac:dyDescent="0.55000000000000004">
      <c r="A1788">
        <v>1786</v>
      </c>
      <c r="B1788" s="14" t="s">
        <v>1787</v>
      </c>
      <c r="C1788" s="15" t="s">
        <v>5896</v>
      </c>
      <c r="D1788" s="6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idden="1" x14ac:dyDescent="0.55000000000000004">
      <c r="A1789">
        <v>1787</v>
      </c>
      <c r="B1789" s="14" t="s">
        <v>1788</v>
      </c>
      <c r="C1789" s="15" t="s">
        <v>5897</v>
      </c>
      <c r="D1789" s="6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idden="1" x14ac:dyDescent="0.55000000000000004">
      <c r="A1790">
        <v>1788</v>
      </c>
      <c r="B1790" s="14" t="s">
        <v>1789</v>
      </c>
      <c r="C1790" s="15" t="s">
        <v>5898</v>
      </c>
      <c r="D1790" s="6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idden="1" x14ac:dyDescent="0.55000000000000004">
      <c r="A1791">
        <v>1789</v>
      </c>
      <c r="B1791" s="14" t="s">
        <v>1790</v>
      </c>
      <c r="C1791" s="15" t="s">
        <v>5899</v>
      </c>
      <c r="D1791" s="6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idden="1" x14ac:dyDescent="0.55000000000000004">
      <c r="A1792">
        <v>1790</v>
      </c>
      <c r="B1792" s="14" t="s">
        <v>1791</v>
      </c>
      <c r="C1792" s="15" t="s">
        <v>5900</v>
      </c>
      <c r="D1792" s="6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idden="1" x14ac:dyDescent="0.55000000000000004">
      <c r="A1793">
        <v>1791</v>
      </c>
      <c r="B1793" s="14" t="s">
        <v>1792</v>
      </c>
      <c r="C1793" s="15" t="s">
        <v>5901</v>
      </c>
      <c r="D1793" s="6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idden="1" x14ac:dyDescent="0.55000000000000004">
      <c r="A1794">
        <v>1792</v>
      </c>
      <c r="B1794" s="14" t="s">
        <v>1793</v>
      </c>
      <c r="C1794" s="15" t="s">
        <v>5902</v>
      </c>
      <c r="D1794" s="6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ref="O1794:O1857" si="112">ROUND(E1794/D1794*100,0)</f>
        <v>61</v>
      </c>
      <c r="P1794">
        <f t="shared" ref="P1794:P1857" si="113">IFERROR(ROUND(E1794/L1794,2),0)</f>
        <v>109.94</v>
      </c>
      <c r="Q1794" s="9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idden="1" x14ac:dyDescent="0.55000000000000004">
      <c r="A1795">
        <v>1793</v>
      </c>
      <c r="B1795" s="14" t="s">
        <v>1794</v>
      </c>
      <c r="C1795" s="15" t="s">
        <v>5903</v>
      </c>
      <c r="D1795" s="6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si="112"/>
        <v>1</v>
      </c>
      <c r="P1795">
        <f t="shared" si="113"/>
        <v>20</v>
      </c>
      <c r="Q1795" s="9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idden="1" x14ac:dyDescent="0.55000000000000004">
      <c r="A1796">
        <v>1794</v>
      </c>
      <c r="B1796" s="14" t="s">
        <v>1795</v>
      </c>
      <c r="C1796" s="15" t="s">
        <v>5904</v>
      </c>
      <c r="D1796" s="6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idden="1" x14ac:dyDescent="0.55000000000000004">
      <c r="A1797">
        <v>1795</v>
      </c>
      <c r="B1797" s="14" t="s">
        <v>1796</v>
      </c>
      <c r="C1797" s="15" t="s">
        <v>5905</v>
      </c>
      <c r="D1797" s="6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idden="1" x14ac:dyDescent="0.55000000000000004">
      <c r="A1798">
        <v>1796</v>
      </c>
      <c r="B1798" s="14" t="s">
        <v>1797</v>
      </c>
      <c r="C1798" s="15" t="s">
        <v>5906</v>
      </c>
      <c r="D1798" s="6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idden="1" x14ac:dyDescent="0.55000000000000004">
      <c r="A1799">
        <v>1797</v>
      </c>
      <c r="B1799" s="14" t="s">
        <v>1798</v>
      </c>
      <c r="C1799" s="15" t="s">
        <v>5907</v>
      </c>
      <c r="D1799" s="6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idden="1" x14ac:dyDescent="0.55000000000000004">
      <c r="A1800">
        <v>1798</v>
      </c>
      <c r="B1800" s="14" t="s">
        <v>1799</v>
      </c>
      <c r="C1800" s="15" t="s">
        <v>5908</v>
      </c>
      <c r="D1800" s="6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idden="1" x14ac:dyDescent="0.55000000000000004">
      <c r="A1801">
        <v>1799</v>
      </c>
      <c r="B1801" s="14" t="s">
        <v>1800</v>
      </c>
      <c r="C1801" s="15" t="s">
        <v>5909</v>
      </c>
      <c r="D1801" s="6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idden="1" x14ac:dyDescent="0.55000000000000004">
      <c r="A1802">
        <v>1800</v>
      </c>
      <c r="B1802" s="14" t="s">
        <v>1801</v>
      </c>
      <c r="C1802" s="15" t="s">
        <v>5910</v>
      </c>
      <c r="D1802" s="6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idden="1" x14ac:dyDescent="0.55000000000000004">
      <c r="A1803">
        <v>1801</v>
      </c>
      <c r="B1803" s="14" t="s">
        <v>1802</v>
      </c>
      <c r="C1803" s="15" t="s">
        <v>5911</v>
      </c>
      <c r="D1803" s="6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idden="1" x14ac:dyDescent="0.55000000000000004">
      <c r="A1804">
        <v>1802</v>
      </c>
      <c r="B1804" s="14" t="s">
        <v>1803</v>
      </c>
      <c r="C1804" s="15" t="s">
        <v>5912</v>
      </c>
      <c r="D1804" s="6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idden="1" x14ac:dyDescent="0.55000000000000004">
      <c r="A1805">
        <v>1803</v>
      </c>
      <c r="B1805" s="14" t="s">
        <v>1804</v>
      </c>
      <c r="C1805" s="15" t="s">
        <v>5913</v>
      </c>
      <c r="D1805" s="6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idden="1" x14ac:dyDescent="0.55000000000000004">
      <c r="A1806">
        <v>1804</v>
      </c>
      <c r="B1806" s="14" t="s">
        <v>1805</v>
      </c>
      <c r="C1806" s="15" t="s">
        <v>5914</v>
      </c>
      <c r="D1806" s="6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idden="1" x14ac:dyDescent="0.55000000000000004">
      <c r="A1807">
        <v>1805</v>
      </c>
      <c r="B1807" s="14" t="s">
        <v>1806</v>
      </c>
      <c r="C1807" s="15" t="s">
        <v>5915</v>
      </c>
      <c r="D1807" s="6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idden="1" x14ac:dyDescent="0.55000000000000004">
      <c r="A1808">
        <v>1806</v>
      </c>
      <c r="B1808" s="14" t="s">
        <v>1807</v>
      </c>
      <c r="C1808" s="15" t="s">
        <v>5916</v>
      </c>
      <c r="D1808" s="6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idden="1" x14ac:dyDescent="0.55000000000000004">
      <c r="A1809">
        <v>1807</v>
      </c>
      <c r="B1809" s="14" t="s">
        <v>1808</v>
      </c>
      <c r="C1809" s="15" t="s">
        <v>5917</v>
      </c>
      <c r="D1809" s="6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idden="1" x14ac:dyDescent="0.55000000000000004">
      <c r="A1810">
        <v>1808</v>
      </c>
      <c r="B1810" s="14" t="s">
        <v>1809</v>
      </c>
      <c r="C1810" s="15" t="s">
        <v>5918</v>
      </c>
      <c r="D1810" s="6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idden="1" x14ac:dyDescent="0.55000000000000004">
      <c r="A1811">
        <v>1809</v>
      </c>
      <c r="B1811" s="14" t="s">
        <v>1810</v>
      </c>
      <c r="C1811" s="15" t="s">
        <v>5919</v>
      </c>
      <c r="D1811" s="6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idden="1" x14ac:dyDescent="0.55000000000000004">
      <c r="A1812">
        <v>1810</v>
      </c>
      <c r="B1812" s="14" t="s">
        <v>1811</v>
      </c>
      <c r="C1812" s="15" t="s">
        <v>5920</v>
      </c>
      <c r="D1812" s="6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idden="1" x14ac:dyDescent="0.55000000000000004">
      <c r="A1813">
        <v>1811</v>
      </c>
      <c r="B1813" s="14" t="s">
        <v>1812</v>
      </c>
      <c r="C1813" s="15" t="s">
        <v>5921</v>
      </c>
      <c r="D1813" s="6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idden="1" x14ac:dyDescent="0.55000000000000004">
      <c r="A1814">
        <v>1812</v>
      </c>
      <c r="B1814" s="14" t="s">
        <v>1813</v>
      </c>
      <c r="C1814" s="15" t="s">
        <v>5922</v>
      </c>
      <c r="D1814" s="6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idden="1" x14ac:dyDescent="0.55000000000000004">
      <c r="A1815">
        <v>1813</v>
      </c>
      <c r="B1815" s="14" t="s">
        <v>1814</v>
      </c>
      <c r="C1815" s="15" t="s">
        <v>5923</v>
      </c>
      <c r="D1815" s="6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idden="1" x14ac:dyDescent="0.55000000000000004">
      <c r="A1816">
        <v>1814</v>
      </c>
      <c r="B1816" s="14" t="s">
        <v>1815</v>
      </c>
      <c r="C1816" s="15" t="s">
        <v>5924</v>
      </c>
      <c r="D1816" s="6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idden="1" x14ac:dyDescent="0.55000000000000004">
      <c r="A1817">
        <v>1815</v>
      </c>
      <c r="B1817" s="14" t="s">
        <v>1816</v>
      </c>
      <c r="C1817" s="15" t="s">
        <v>5925</v>
      </c>
      <c r="D1817" s="6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idden="1" x14ac:dyDescent="0.55000000000000004">
      <c r="A1818">
        <v>1816</v>
      </c>
      <c r="B1818" s="14" t="s">
        <v>1817</v>
      </c>
      <c r="C1818" s="15" t="s">
        <v>5926</v>
      </c>
      <c r="D1818" s="6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idden="1" x14ac:dyDescent="0.55000000000000004">
      <c r="A1819">
        <v>1817</v>
      </c>
      <c r="B1819" s="14" t="s">
        <v>1818</v>
      </c>
      <c r="C1819" s="15" t="s">
        <v>5927</v>
      </c>
      <c r="D1819" s="6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idden="1" x14ac:dyDescent="0.55000000000000004">
      <c r="A1820">
        <v>1818</v>
      </c>
      <c r="B1820" s="14" t="s">
        <v>1819</v>
      </c>
      <c r="C1820" s="15" t="s">
        <v>5928</v>
      </c>
      <c r="D1820" s="6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idden="1" x14ac:dyDescent="0.55000000000000004">
      <c r="A1821">
        <v>1819</v>
      </c>
      <c r="B1821" s="14" t="s">
        <v>1820</v>
      </c>
      <c r="C1821" s="15" t="s">
        <v>5929</v>
      </c>
      <c r="D1821" s="6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idden="1" x14ac:dyDescent="0.55000000000000004">
      <c r="A1822">
        <v>1820</v>
      </c>
      <c r="B1822" s="14" t="s">
        <v>1821</v>
      </c>
      <c r="C1822" s="15" t="s">
        <v>5930</v>
      </c>
      <c r="D1822" s="6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idden="1" x14ac:dyDescent="0.55000000000000004">
      <c r="A1823">
        <v>1821</v>
      </c>
      <c r="B1823" s="14" t="s">
        <v>1822</v>
      </c>
      <c r="C1823" s="15" t="s">
        <v>5931</v>
      </c>
      <c r="D1823" s="6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idden="1" x14ac:dyDescent="0.55000000000000004">
      <c r="A1824">
        <v>1822</v>
      </c>
      <c r="B1824" s="14" t="s">
        <v>1823</v>
      </c>
      <c r="C1824" s="15" t="s">
        <v>5932</v>
      </c>
      <c r="D1824" s="6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idden="1" x14ac:dyDescent="0.55000000000000004">
      <c r="A1825">
        <v>1823</v>
      </c>
      <c r="B1825" s="14" t="s">
        <v>1824</v>
      </c>
      <c r="C1825" s="15" t="s">
        <v>5933</v>
      </c>
      <c r="D1825" s="6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55000000000000004">
      <c r="A1826">
        <v>1824</v>
      </c>
      <c r="B1826" s="14" t="s">
        <v>1825</v>
      </c>
      <c r="C1826" s="15" t="s">
        <v>5934</v>
      </c>
      <c r="D1826" s="6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idden="1" x14ac:dyDescent="0.55000000000000004">
      <c r="A1827">
        <v>1825</v>
      </c>
      <c r="B1827" s="14" t="s">
        <v>1826</v>
      </c>
      <c r="C1827" s="15" t="s">
        <v>5935</v>
      </c>
      <c r="D1827" s="6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idden="1" x14ac:dyDescent="0.55000000000000004">
      <c r="A1828">
        <v>1826</v>
      </c>
      <c r="B1828" s="14" t="s">
        <v>1827</v>
      </c>
      <c r="C1828" s="15" t="s">
        <v>5936</v>
      </c>
      <c r="D1828" s="6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idden="1" x14ac:dyDescent="0.55000000000000004">
      <c r="A1829">
        <v>1827</v>
      </c>
      <c r="B1829" s="14" t="s">
        <v>1828</v>
      </c>
      <c r="C1829" s="15" t="s">
        <v>5937</v>
      </c>
      <c r="D1829" s="6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idden="1" x14ac:dyDescent="0.55000000000000004">
      <c r="A1830">
        <v>1828</v>
      </c>
      <c r="B1830" s="14" t="s">
        <v>1829</v>
      </c>
      <c r="C1830" s="15" t="s">
        <v>5938</v>
      </c>
      <c r="D1830" s="6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idden="1" x14ac:dyDescent="0.55000000000000004">
      <c r="A1831">
        <v>1829</v>
      </c>
      <c r="B1831" s="14" t="s">
        <v>1830</v>
      </c>
      <c r="C1831" s="15" t="s">
        <v>5939</v>
      </c>
      <c r="D1831" s="6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idden="1" x14ac:dyDescent="0.55000000000000004">
      <c r="A1832">
        <v>1830</v>
      </c>
      <c r="B1832" s="14" t="s">
        <v>1831</v>
      </c>
      <c r="C1832" s="15" t="s">
        <v>5940</v>
      </c>
      <c r="D1832" s="6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idden="1" x14ac:dyDescent="0.55000000000000004">
      <c r="A1833">
        <v>1831</v>
      </c>
      <c r="B1833" s="14" t="s">
        <v>1832</v>
      </c>
      <c r="C1833" s="15" t="s">
        <v>5941</v>
      </c>
      <c r="D1833" s="6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idden="1" x14ac:dyDescent="0.55000000000000004">
      <c r="A1834">
        <v>1832</v>
      </c>
      <c r="B1834" s="14" t="s">
        <v>1833</v>
      </c>
      <c r="C1834" s="15" t="s">
        <v>5942</v>
      </c>
      <c r="D1834" s="6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idden="1" x14ac:dyDescent="0.55000000000000004">
      <c r="A1835">
        <v>1833</v>
      </c>
      <c r="B1835" s="14" t="s">
        <v>1834</v>
      </c>
      <c r="C1835" s="15" t="s">
        <v>5943</v>
      </c>
      <c r="D1835" s="6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idden="1" x14ac:dyDescent="0.55000000000000004">
      <c r="A1836">
        <v>1834</v>
      </c>
      <c r="B1836" s="14" t="s">
        <v>1835</v>
      </c>
      <c r="C1836" s="15" t="s">
        <v>5944</v>
      </c>
      <c r="D1836" s="6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idden="1" x14ac:dyDescent="0.55000000000000004">
      <c r="A1837">
        <v>1835</v>
      </c>
      <c r="B1837" s="14" t="s">
        <v>1836</v>
      </c>
      <c r="C1837" s="15" t="s">
        <v>5945</v>
      </c>
      <c r="D1837" s="6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idden="1" x14ac:dyDescent="0.55000000000000004">
      <c r="A1838">
        <v>1836</v>
      </c>
      <c r="B1838" s="14" t="s">
        <v>1837</v>
      </c>
      <c r="C1838" s="15" t="s">
        <v>5946</v>
      </c>
      <c r="D1838" s="6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idden="1" x14ac:dyDescent="0.55000000000000004">
      <c r="A1839">
        <v>1837</v>
      </c>
      <c r="B1839" s="14" t="s">
        <v>1838</v>
      </c>
      <c r="C1839" s="15" t="s">
        <v>5947</v>
      </c>
      <c r="D1839" s="6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idden="1" x14ac:dyDescent="0.55000000000000004">
      <c r="A1840">
        <v>1838</v>
      </c>
      <c r="B1840" s="14" t="s">
        <v>1839</v>
      </c>
      <c r="C1840" s="15" t="s">
        <v>5948</v>
      </c>
      <c r="D1840" s="6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idden="1" x14ac:dyDescent="0.55000000000000004">
      <c r="A1841">
        <v>1839</v>
      </c>
      <c r="B1841" s="14" t="s">
        <v>1840</v>
      </c>
      <c r="C1841" s="15" t="s">
        <v>5949</v>
      </c>
      <c r="D1841" s="6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idden="1" x14ac:dyDescent="0.55000000000000004">
      <c r="A1842">
        <v>1840</v>
      </c>
      <c r="B1842" s="14" t="s">
        <v>1841</v>
      </c>
      <c r="C1842" s="15" t="s">
        <v>5950</v>
      </c>
      <c r="D1842" s="6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idden="1" x14ac:dyDescent="0.55000000000000004">
      <c r="A1843">
        <v>1841</v>
      </c>
      <c r="B1843" s="14" t="s">
        <v>1842</v>
      </c>
      <c r="C1843" s="15" t="s">
        <v>5951</v>
      </c>
      <c r="D1843" s="6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idden="1" x14ac:dyDescent="0.55000000000000004">
      <c r="A1844">
        <v>1842</v>
      </c>
      <c r="B1844" s="14" t="s">
        <v>1843</v>
      </c>
      <c r="C1844" s="15" t="s">
        <v>5952</v>
      </c>
      <c r="D1844" s="6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idden="1" x14ac:dyDescent="0.55000000000000004">
      <c r="A1845">
        <v>1843</v>
      </c>
      <c r="B1845" s="14" t="s">
        <v>1844</v>
      </c>
      <c r="C1845" s="15" t="s">
        <v>5953</v>
      </c>
      <c r="D1845" s="6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idden="1" x14ac:dyDescent="0.55000000000000004">
      <c r="A1846">
        <v>1844</v>
      </c>
      <c r="B1846" s="14" t="s">
        <v>1845</v>
      </c>
      <c r="C1846" s="15" t="s">
        <v>5954</v>
      </c>
      <c r="D1846" s="6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idden="1" x14ac:dyDescent="0.55000000000000004">
      <c r="A1847">
        <v>1845</v>
      </c>
      <c r="B1847" s="14" t="s">
        <v>1846</v>
      </c>
      <c r="C1847" s="15" t="s">
        <v>5955</v>
      </c>
      <c r="D1847" s="6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idden="1" x14ac:dyDescent="0.55000000000000004">
      <c r="A1848">
        <v>1846</v>
      </c>
      <c r="B1848" s="14" t="s">
        <v>1847</v>
      </c>
      <c r="C1848" s="15" t="s">
        <v>5956</v>
      </c>
      <c r="D1848" s="6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idden="1" x14ac:dyDescent="0.55000000000000004">
      <c r="A1849">
        <v>1847</v>
      </c>
      <c r="B1849" s="14" t="s">
        <v>1848</v>
      </c>
      <c r="C1849" s="15" t="s">
        <v>5957</v>
      </c>
      <c r="D1849" s="6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idden="1" x14ac:dyDescent="0.55000000000000004">
      <c r="A1850">
        <v>1848</v>
      </c>
      <c r="B1850" s="14" t="s">
        <v>1849</v>
      </c>
      <c r="C1850" s="15" t="s">
        <v>5958</v>
      </c>
      <c r="D1850" s="6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idden="1" x14ac:dyDescent="0.55000000000000004">
      <c r="A1851">
        <v>1849</v>
      </c>
      <c r="B1851" s="14" t="s">
        <v>1850</v>
      </c>
      <c r="C1851" s="15" t="s">
        <v>5959</v>
      </c>
      <c r="D1851" s="6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idden="1" x14ac:dyDescent="0.55000000000000004">
      <c r="A1852">
        <v>1850</v>
      </c>
      <c r="B1852" s="14" t="s">
        <v>1851</v>
      </c>
      <c r="C1852" s="15" t="s">
        <v>5960</v>
      </c>
      <c r="D1852" s="6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idden="1" x14ac:dyDescent="0.55000000000000004">
      <c r="A1853">
        <v>1851</v>
      </c>
      <c r="B1853" s="14" t="s">
        <v>1852</v>
      </c>
      <c r="C1853" s="15" t="s">
        <v>5961</v>
      </c>
      <c r="D1853" s="6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idden="1" x14ac:dyDescent="0.55000000000000004">
      <c r="A1854">
        <v>1852</v>
      </c>
      <c r="B1854" s="14" t="s">
        <v>1853</v>
      </c>
      <c r="C1854" s="15" t="s">
        <v>5962</v>
      </c>
      <c r="D1854" s="6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idden="1" x14ac:dyDescent="0.55000000000000004">
      <c r="A1855">
        <v>1853</v>
      </c>
      <c r="B1855" s="14" t="s">
        <v>1854</v>
      </c>
      <c r="C1855" s="15" t="s">
        <v>5963</v>
      </c>
      <c r="D1855" s="6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idden="1" x14ac:dyDescent="0.55000000000000004">
      <c r="A1856">
        <v>1854</v>
      </c>
      <c r="B1856" s="14" t="s">
        <v>1855</v>
      </c>
      <c r="C1856" s="15" t="s">
        <v>5964</v>
      </c>
      <c r="D1856" s="6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idden="1" x14ac:dyDescent="0.55000000000000004">
      <c r="A1857">
        <v>1855</v>
      </c>
      <c r="B1857" s="14" t="s">
        <v>1856</v>
      </c>
      <c r="C1857" s="15" t="s">
        <v>5965</v>
      </c>
      <c r="D1857" s="6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idden="1" x14ac:dyDescent="0.55000000000000004">
      <c r="A1858">
        <v>1856</v>
      </c>
      <c r="B1858" s="14" t="s">
        <v>1857</v>
      </c>
      <c r="C1858" s="15" t="s">
        <v>5966</v>
      </c>
      <c r="D1858" s="6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 t="shared" ref="O1858:O1921" si="116">ROUND(E1858/D1858*100,0)</f>
        <v>101</v>
      </c>
      <c r="P1858">
        <f t="shared" ref="P1858:P1921" si="117">IFERROR(ROUND(E1858/L1858,2),0)</f>
        <v>53.29</v>
      </c>
      <c r="Q1858" s="9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idden="1" x14ac:dyDescent="0.55000000000000004">
      <c r="A1859">
        <v>1857</v>
      </c>
      <c r="B1859" s="14" t="s">
        <v>1858</v>
      </c>
      <c r="C1859" s="15" t="s">
        <v>5967</v>
      </c>
      <c r="D1859" s="6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 t="shared" si="116"/>
        <v>100</v>
      </c>
      <c r="P1859">
        <f t="shared" si="117"/>
        <v>136.36000000000001</v>
      </c>
      <c r="Q1859" s="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idden="1" x14ac:dyDescent="0.55000000000000004">
      <c r="A1860">
        <v>1858</v>
      </c>
      <c r="B1860" s="14" t="s">
        <v>1859</v>
      </c>
      <c r="C1860" s="15" t="s">
        <v>5968</v>
      </c>
      <c r="D1860" s="6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idden="1" x14ac:dyDescent="0.55000000000000004">
      <c r="A1861">
        <v>1859</v>
      </c>
      <c r="B1861" s="14" t="s">
        <v>1860</v>
      </c>
      <c r="C1861" s="15" t="s">
        <v>5969</v>
      </c>
      <c r="D1861" s="6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idden="1" x14ac:dyDescent="0.55000000000000004">
      <c r="A1862">
        <v>1860</v>
      </c>
      <c r="B1862" s="14" t="s">
        <v>1861</v>
      </c>
      <c r="C1862" s="15" t="s">
        <v>5970</v>
      </c>
      <c r="D1862" s="6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idden="1" x14ac:dyDescent="0.55000000000000004">
      <c r="A1863">
        <v>1861</v>
      </c>
      <c r="B1863" s="14" t="s">
        <v>1862</v>
      </c>
      <c r="C1863" s="15" t="s">
        <v>5971</v>
      </c>
      <c r="D1863" s="6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idden="1" x14ac:dyDescent="0.55000000000000004">
      <c r="A1864">
        <v>1862</v>
      </c>
      <c r="B1864" s="14" t="s">
        <v>1863</v>
      </c>
      <c r="C1864" s="15" t="s">
        <v>5972</v>
      </c>
      <c r="D1864" s="6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idden="1" x14ac:dyDescent="0.55000000000000004">
      <c r="A1865">
        <v>1863</v>
      </c>
      <c r="B1865" s="14" t="s">
        <v>1864</v>
      </c>
      <c r="C1865" s="15" t="s">
        <v>5973</v>
      </c>
      <c r="D1865" s="6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idden="1" x14ac:dyDescent="0.55000000000000004">
      <c r="A1866">
        <v>1864</v>
      </c>
      <c r="B1866" s="14" t="s">
        <v>1865</v>
      </c>
      <c r="C1866" s="15" t="s">
        <v>5974</v>
      </c>
      <c r="D1866" s="6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idden="1" x14ac:dyDescent="0.55000000000000004">
      <c r="A1867">
        <v>1865</v>
      </c>
      <c r="B1867" s="14" t="s">
        <v>1866</v>
      </c>
      <c r="C1867" s="15" t="s">
        <v>5975</v>
      </c>
      <c r="D1867" s="6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idden="1" x14ac:dyDescent="0.55000000000000004">
      <c r="A1868">
        <v>1866</v>
      </c>
      <c r="B1868" s="14" t="s">
        <v>1867</v>
      </c>
      <c r="C1868" s="15" t="s">
        <v>5976</v>
      </c>
      <c r="D1868" s="6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idden="1" x14ac:dyDescent="0.55000000000000004">
      <c r="A1869">
        <v>1867</v>
      </c>
      <c r="B1869" s="14" t="s">
        <v>1868</v>
      </c>
      <c r="C1869" s="15" t="s">
        <v>5977</v>
      </c>
      <c r="D1869" s="6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idden="1" x14ac:dyDescent="0.55000000000000004">
      <c r="A1870">
        <v>1868</v>
      </c>
      <c r="B1870" s="14" t="s">
        <v>1869</v>
      </c>
      <c r="C1870" s="15" t="s">
        <v>5978</v>
      </c>
      <c r="D1870" s="6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idden="1" x14ac:dyDescent="0.55000000000000004">
      <c r="A1871">
        <v>1869</v>
      </c>
      <c r="B1871" s="14" t="s">
        <v>1870</v>
      </c>
      <c r="C1871" s="15" t="s">
        <v>5979</v>
      </c>
      <c r="D1871" s="6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idden="1" x14ac:dyDescent="0.55000000000000004">
      <c r="A1872">
        <v>1870</v>
      </c>
      <c r="B1872" s="14" t="s">
        <v>1871</v>
      </c>
      <c r="C1872" s="15" t="s">
        <v>5980</v>
      </c>
      <c r="D1872" s="6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idden="1" x14ac:dyDescent="0.55000000000000004">
      <c r="A1873">
        <v>1871</v>
      </c>
      <c r="B1873" s="14" t="s">
        <v>1872</v>
      </c>
      <c r="C1873" s="15" t="s">
        <v>5981</v>
      </c>
      <c r="D1873" s="6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idden="1" x14ac:dyDescent="0.55000000000000004">
      <c r="A1874">
        <v>1872</v>
      </c>
      <c r="B1874" s="14" t="s">
        <v>1873</v>
      </c>
      <c r="C1874" s="15" t="s">
        <v>5982</v>
      </c>
      <c r="D1874" s="6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idden="1" x14ac:dyDescent="0.55000000000000004">
      <c r="A1875">
        <v>1873</v>
      </c>
      <c r="B1875" s="14" t="s">
        <v>1874</v>
      </c>
      <c r="C1875" s="15" t="s">
        <v>5983</v>
      </c>
      <c r="D1875" s="6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idden="1" x14ac:dyDescent="0.55000000000000004">
      <c r="A1876">
        <v>1874</v>
      </c>
      <c r="B1876" s="14" t="s">
        <v>1875</v>
      </c>
      <c r="C1876" s="15" t="s">
        <v>5984</v>
      </c>
      <c r="D1876" s="6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idden="1" x14ac:dyDescent="0.55000000000000004">
      <c r="A1877">
        <v>1875</v>
      </c>
      <c r="B1877" s="14" t="s">
        <v>1876</v>
      </c>
      <c r="C1877" s="15" t="s">
        <v>5985</v>
      </c>
      <c r="D1877" s="6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idden="1" x14ac:dyDescent="0.55000000000000004">
      <c r="A1878">
        <v>1876</v>
      </c>
      <c r="B1878" s="14" t="s">
        <v>1877</v>
      </c>
      <c r="C1878" s="15" t="s">
        <v>5986</v>
      </c>
      <c r="D1878" s="6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idden="1" x14ac:dyDescent="0.55000000000000004">
      <c r="A1879">
        <v>1877</v>
      </c>
      <c r="B1879" s="14" t="s">
        <v>1878</v>
      </c>
      <c r="C1879" s="15" t="s">
        <v>5987</v>
      </c>
      <c r="D1879" s="6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idden="1" x14ac:dyDescent="0.55000000000000004">
      <c r="A1880">
        <v>1878</v>
      </c>
      <c r="B1880" s="14" t="s">
        <v>1879</v>
      </c>
      <c r="C1880" s="15" t="s">
        <v>5988</v>
      </c>
      <c r="D1880" s="6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idden="1" x14ac:dyDescent="0.55000000000000004">
      <c r="A1881">
        <v>1879</v>
      </c>
      <c r="B1881" s="14" t="s">
        <v>1880</v>
      </c>
      <c r="C1881" s="15" t="s">
        <v>5989</v>
      </c>
      <c r="D1881" s="6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idden="1" x14ac:dyDescent="0.55000000000000004">
      <c r="A1882">
        <v>1880</v>
      </c>
      <c r="B1882" s="14" t="s">
        <v>1881</v>
      </c>
      <c r="C1882" s="15" t="s">
        <v>5990</v>
      </c>
      <c r="D1882" s="6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idden="1" x14ac:dyDescent="0.55000000000000004">
      <c r="A1883">
        <v>1881</v>
      </c>
      <c r="B1883" s="14" t="s">
        <v>1882</v>
      </c>
      <c r="C1883" s="15" t="s">
        <v>5991</v>
      </c>
      <c r="D1883" s="6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idden="1" x14ac:dyDescent="0.55000000000000004">
      <c r="A1884">
        <v>1882</v>
      </c>
      <c r="B1884" s="14" t="s">
        <v>1883</v>
      </c>
      <c r="C1884" s="15" t="s">
        <v>5992</v>
      </c>
      <c r="D1884" s="6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idden="1" x14ac:dyDescent="0.55000000000000004">
      <c r="A1885">
        <v>1883</v>
      </c>
      <c r="B1885" s="14" t="s">
        <v>1884</v>
      </c>
      <c r="C1885" s="15" t="s">
        <v>5993</v>
      </c>
      <c r="D1885" s="6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idden="1" x14ac:dyDescent="0.55000000000000004">
      <c r="A1886">
        <v>1884</v>
      </c>
      <c r="B1886" s="14" t="s">
        <v>1885</v>
      </c>
      <c r="C1886" s="15" t="s">
        <v>5994</v>
      </c>
      <c r="D1886" s="6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idden="1" x14ac:dyDescent="0.55000000000000004">
      <c r="A1887">
        <v>1885</v>
      </c>
      <c r="B1887" s="14" t="s">
        <v>1886</v>
      </c>
      <c r="C1887" s="15" t="s">
        <v>5995</v>
      </c>
      <c r="D1887" s="6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idden="1" x14ac:dyDescent="0.55000000000000004">
      <c r="A1888">
        <v>1886</v>
      </c>
      <c r="B1888" s="14" t="s">
        <v>1887</v>
      </c>
      <c r="C1888" s="15" t="s">
        <v>5996</v>
      </c>
      <c r="D1888" s="6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idden="1" x14ac:dyDescent="0.55000000000000004">
      <c r="A1889">
        <v>1887</v>
      </c>
      <c r="B1889" s="14" t="s">
        <v>1888</v>
      </c>
      <c r="C1889" s="15" t="s">
        <v>5997</v>
      </c>
      <c r="D1889" s="6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idden="1" x14ac:dyDescent="0.55000000000000004">
      <c r="A1890">
        <v>1888</v>
      </c>
      <c r="B1890" s="14" t="s">
        <v>1889</v>
      </c>
      <c r="C1890" s="15" t="s">
        <v>5998</v>
      </c>
      <c r="D1890" s="6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idden="1" x14ac:dyDescent="0.55000000000000004">
      <c r="A1891">
        <v>1889</v>
      </c>
      <c r="B1891" s="14" t="s">
        <v>1890</v>
      </c>
      <c r="C1891" s="15" t="s">
        <v>5999</v>
      </c>
      <c r="D1891" s="6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idden="1" x14ac:dyDescent="0.55000000000000004">
      <c r="A1892">
        <v>1890</v>
      </c>
      <c r="B1892" s="14" t="s">
        <v>1891</v>
      </c>
      <c r="C1892" s="15" t="s">
        <v>6000</v>
      </c>
      <c r="D1892" s="6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idden="1" x14ac:dyDescent="0.55000000000000004">
      <c r="A1893">
        <v>1891</v>
      </c>
      <c r="B1893" s="14" t="s">
        <v>1892</v>
      </c>
      <c r="C1893" s="15" t="s">
        <v>6001</v>
      </c>
      <c r="D1893" s="6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idden="1" x14ac:dyDescent="0.55000000000000004">
      <c r="A1894">
        <v>1892</v>
      </c>
      <c r="B1894" s="14" t="s">
        <v>1893</v>
      </c>
      <c r="C1894" s="15" t="s">
        <v>6002</v>
      </c>
      <c r="D1894" s="6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idden="1" x14ac:dyDescent="0.55000000000000004">
      <c r="A1895">
        <v>1893</v>
      </c>
      <c r="B1895" s="14" t="s">
        <v>1894</v>
      </c>
      <c r="C1895" s="15" t="s">
        <v>6003</v>
      </c>
      <c r="D1895" s="6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idden="1" x14ac:dyDescent="0.55000000000000004">
      <c r="A1896">
        <v>1894</v>
      </c>
      <c r="B1896" s="14" t="s">
        <v>1895</v>
      </c>
      <c r="C1896" s="15" t="s">
        <v>6004</v>
      </c>
      <c r="D1896" s="6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idden="1" x14ac:dyDescent="0.55000000000000004">
      <c r="A1897">
        <v>1895</v>
      </c>
      <c r="B1897" s="14" t="s">
        <v>1896</v>
      </c>
      <c r="C1897" s="15" t="s">
        <v>6005</v>
      </c>
      <c r="D1897" s="6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idden="1" x14ac:dyDescent="0.55000000000000004">
      <c r="A1898">
        <v>1896</v>
      </c>
      <c r="B1898" s="14" t="s">
        <v>1897</v>
      </c>
      <c r="C1898" s="15" t="s">
        <v>6006</v>
      </c>
      <c r="D1898" s="6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idden="1" x14ac:dyDescent="0.55000000000000004">
      <c r="A1899">
        <v>1897</v>
      </c>
      <c r="B1899" s="14" t="s">
        <v>1898</v>
      </c>
      <c r="C1899" s="15" t="s">
        <v>6007</v>
      </c>
      <c r="D1899" s="6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idden="1" x14ac:dyDescent="0.55000000000000004">
      <c r="A1900">
        <v>1898</v>
      </c>
      <c r="B1900" s="14" t="s">
        <v>1899</v>
      </c>
      <c r="C1900" s="15" t="s">
        <v>6008</v>
      </c>
      <c r="D1900" s="6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idden="1" x14ac:dyDescent="0.55000000000000004">
      <c r="A1901">
        <v>1899</v>
      </c>
      <c r="B1901" s="14" t="s">
        <v>1900</v>
      </c>
      <c r="C1901" s="15" t="s">
        <v>6009</v>
      </c>
      <c r="D1901" s="6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idden="1" x14ac:dyDescent="0.55000000000000004">
      <c r="A1902">
        <v>1900</v>
      </c>
      <c r="B1902" s="14" t="s">
        <v>1901</v>
      </c>
      <c r="C1902" s="15" t="s">
        <v>6010</v>
      </c>
      <c r="D1902" s="6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idden="1" x14ac:dyDescent="0.55000000000000004">
      <c r="A1903">
        <v>1901</v>
      </c>
      <c r="B1903" s="14" t="s">
        <v>1902</v>
      </c>
      <c r="C1903" s="15" t="s">
        <v>6011</v>
      </c>
      <c r="D1903" s="6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idden="1" x14ac:dyDescent="0.55000000000000004">
      <c r="A1904">
        <v>1902</v>
      </c>
      <c r="B1904" s="14" t="s">
        <v>1903</v>
      </c>
      <c r="C1904" s="15" t="s">
        <v>6012</v>
      </c>
      <c r="D1904" s="6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idden="1" x14ac:dyDescent="0.55000000000000004">
      <c r="A1905">
        <v>1903</v>
      </c>
      <c r="B1905" s="14" t="s">
        <v>1904</v>
      </c>
      <c r="C1905" s="15" t="s">
        <v>6013</v>
      </c>
      <c r="D1905" s="6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idden="1" x14ac:dyDescent="0.55000000000000004">
      <c r="A1906">
        <v>1904</v>
      </c>
      <c r="B1906" s="14" t="s">
        <v>1905</v>
      </c>
      <c r="C1906" s="15" t="s">
        <v>6014</v>
      </c>
      <c r="D1906" s="6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idden="1" x14ac:dyDescent="0.55000000000000004">
      <c r="A1907">
        <v>1905</v>
      </c>
      <c r="B1907" s="14" t="s">
        <v>1906</v>
      </c>
      <c r="C1907" s="15" t="s">
        <v>6015</v>
      </c>
      <c r="D1907" s="6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idden="1" x14ac:dyDescent="0.55000000000000004">
      <c r="A1908">
        <v>1906</v>
      </c>
      <c r="B1908" s="14" t="s">
        <v>1907</v>
      </c>
      <c r="C1908" s="15" t="s">
        <v>6016</v>
      </c>
      <c r="D1908" s="6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idden="1" x14ac:dyDescent="0.55000000000000004">
      <c r="A1909">
        <v>1907</v>
      </c>
      <c r="B1909" s="14" t="s">
        <v>1908</v>
      </c>
      <c r="C1909" s="15" t="s">
        <v>6017</v>
      </c>
      <c r="D1909" s="6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idden="1" x14ac:dyDescent="0.55000000000000004">
      <c r="A1910">
        <v>1908</v>
      </c>
      <c r="B1910" s="14" t="s">
        <v>1909</v>
      </c>
      <c r="C1910" s="15" t="s">
        <v>6018</v>
      </c>
      <c r="D1910" s="6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idden="1" x14ac:dyDescent="0.55000000000000004">
      <c r="A1911">
        <v>1909</v>
      </c>
      <c r="B1911" s="14" t="s">
        <v>1910</v>
      </c>
      <c r="C1911" s="15" t="s">
        <v>6019</v>
      </c>
      <c r="D1911" s="6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idden="1" x14ac:dyDescent="0.55000000000000004">
      <c r="A1912">
        <v>1910</v>
      </c>
      <c r="B1912" s="14" t="s">
        <v>1911</v>
      </c>
      <c r="C1912" s="15" t="s">
        <v>6020</v>
      </c>
      <c r="D1912" s="6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idden="1" x14ac:dyDescent="0.55000000000000004">
      <c r="A1913">
        <v>1911</v>
      </c>
      <c r="B1913" s="14" t="s">
        <v>1912</v>
      </c>
      <c r="C1913" s="15" t="s">
        <v>6021</v>
      </c>
      <c r="D1913" s="6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idden="1" x14ac:dyDescent="0.55000000000000004">
      <c r="A1914">
        <v>1912</v>
      </c>
      <c r="B1914" s="14" t="s">
        <v>1913</v>
      </c>
      <c r="C1914" s="15" t="s">
        <v>6022</v>
      </c>
      <c r="D1914" s="6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idden="1" x14ac:dyDescent="0.55000000000000004">
      <c r="A1915">
        <v>1913</v>
      </c>
      <c r="B1915" s="14" t="s">
        <v>1914</v>
      </c>
      <c r="C1915" s="15" t="s">
        <v>6023</v>
      </c>
      <c r="D1915" s="6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idden="1" x14ac:dyDescent="0.55000000000000004">
      <c r="A1916">
        <v>1914</v>
      </c>
      <c r="B1916" s="14" t="s">
        <v>1915</v>
      </c>
      <c r="C1916" s="15" t="s">
        <v>6024</v>
      </c>
      <c r="D1916" s="6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idden="1" x14ac:dyDescent="0.55000000000000004">
      <c r="A1917">
        <v>1915</v>
      </c>
      <c r="B1917" s="14" t="s">
        <v>1916</v>
      </c>
      <c r="C1917" s="15" t="s">
        <v>6025</v>
      </c>
      <c r="D1917" s="6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idden="1" x14ac:dyDescent="0.55000000000000004">
      <c r="A1918">
        <v>1916</v>
      </c>
      <c r="B1918" s="14" t="s">
        <v>1917</v>
      </c>
      <c r="C1918" s="15" t="s">
        <v>6026</v>
      </c>
      <c r="D1918" s="6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idden="1" x14ac:dyDescent="0.55000000000000004">
      <c r="A1919">
        <v>1917</v>
      </c>
      <c r="B1919" s="14" t="s">
        <v>1918</v>
      </c>
      <c r="C1919" s="15" t="s">
        <v>6027</v>
      </c>
      <c r="D1919" s="6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idden="1" x14ac:dyDescent="0.55000000000000004">
      <c r="A1920">
        <v>1918</v>
      </c>
      <c r="B1920" s="14" t="s">
        <v>1919</v>
      </c>
      <c r="C1920" s="15" t="s">
        <v>6028</v>
      </c>
      <c r="D1920" s="6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idden="1" x14ac:dyDescent="0.55000000000000004">
      <c r="A1921">
        <v>1919</v>
      </c>
      <c r="B1921" s="14" t="s">
        <v>1920</v>
      </c>
      <c r="C1921" s="15" t="s">
        <v>6029</v>
      </c>
      <c r="D1921" s="6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idden="1" x14ac:dyDescent="0.55000000000000004">
      <c r="A1922">
        <v>1920</v>
      </c>
      <c r="B1922" s="14" t="s">
        <v>1921</v>
      </c>
      <c r="C1922" s="15" t="s">
        <v>6030</v>
      </c>
      <c r="D1922" s="6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ref="O1922:O1985" si="120">ROUND(E1922/D1922*100,0)</f>
        <v>43</v>
      </c>
      <c r="P1922">
        <f t="shared" ref="P1922:P1985" si="121">IFERROR(ROUND(E1922/L1922,2),0)</f>
        <v>40.98</v>
      </c>
      <c r="Q1922" s="9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idden="1" x14ac:dyDescent="0.55000000000000004">
      <c r="A1923">
        <v>1921</v>
      </c>
      <c r="B1923" s="14" t="s">
        <v>1922</v>
      </c>
      <c r="C1923" s="15" t="s">
        <v>6031</v>
      </c>
      <c r="D1923" s="6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 t="shared" si="120"/>
        <v>137</v>
      </c>
      <c r="P1923">
        <f t="shared" si="121"/>
        <v>54</v>
      </c>
      <c r="Q1923" s="9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idden="1" x14ac:dyDescent="0.55000000000000004">
      <c r="A1924">
        <v>1922</v>
      </c>
      <c r="B1924" s="14" t="s">
        <v>1923</v>
      </c>
      <c r="C1924" s="15" t="s">
        <v>6032</v>
      </c>
      <c r="D1924" s="6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idden="1" x14ac:dyDescent="0.55000000000000004">
      <c r="A1925">
        <v>1923</v>
      </c>
      <c r="B1925" s="14" t="s">
        <v>1924</v>
      </c>
      <c r="C1925" s="15" t="s">
        <v>6033</v>
      </c>
      <c r="D1925" s="6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idden="1" x14ac:dyDescent="0.55000000000000004">
      <c r="A1926">
        <v>1924</v>
      </c>
      <c r="B1926" s="14" t="s">
        <v>1925</v>
      </c>
      <c r="C1926" s="15" t="s">
        <v>6034</v>
      </c>
      <c r="D1926" s="6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idden="1" x14ac:dyDescent="0.55000000000000004">
      <c r="A1927">
        <v>1925</v>
      </c>
      <c r="B1927" s="14" t="s">
        <v>1926</v>
      </c>
      <c r="C1927" s="15" t="s">
        <v>6035</v>
      </c>
      <c r="D1927" s="6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idden="1" x14ac:dyDescent="0.55000000000000004">
      <c r="A1928">
        <v>1926</v>
      </c>
      <c r="B1928" s="14" t="s">
        <v>1927</v>
      </c>
      <c r="C1928" s="15" t="s">
        <v>6036</v>
      </c>
      <c r="D1928" s="6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55000000000000004">
      <c r="A1929">
        <v>1927</v>
      </c>
      <c r="B1929" s="14" t="s">
        <v>1928</v>
      </c>
      <c r="C1929" s="15" t="s">
        <v>6037</v>
      </c>
      <c r="D1929" s="6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idden="1" x14ac:dyDescent="0.55000000000000004">
      <c r="A1930">
        <v>1928</v>
      </c>
      <c r="B1930" s="14" t="s">
        <v>1929</v>
      </c>
      <c r="C1930" s="15" t="s">
        <v>6038</v>
      </c>
      <c r="D1930" s="6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idden="1" x14ac:dyDescent="0.55000000000000004">
      <c r="A1931">
        <v>1929</v>
      </c>
      <c r="B1931" s="14" t="s">
        <v>1930</v>
      </c>
      <c r="C1931" s="15" t="s">
        <v>6039</v>
      </c>
      <c r="D1931" s="6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idden="1" x14ac:dyDescent="0.55000000000000004">
      <c r="A1932">
        <v>1930</v>
      </c>
      <c r="B1932" s="14" t="s">
        <v>1931</v>
      </c>
      <c r="C1932" s="15" t="s">
        <v>6040</v>
      </c>
      <c r="D1932" s="6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idden="1" x14ac:dyDescent="0.55000000000000004">
      <c r="A1933">
        <v>1931</v>
      </c>
      <c r="B1933" s="14" t="s">
        <v>1932</v>
      </c>
      <c r="C1933" s="15" t="s">
        <v>6041</v>
      </c>
      <c r="D1933" s="6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idden="1" x14ac:dyDescent="0.55000000000000004">
      <c r="A1934">
        <v>1932</v>
      </c>
      <c r="B1934" s="14" t="s">
        <v>1933</v>
      </c>
      <c r="C1934" s="15" t="s">
        <v>6042</v>
      </c>
      <c r="D1934" s="6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idden="1" x14ac:dyDescent="0.55000000000000004">
      <c r="A1935">
        <v>1933</v>
      </c>
      <c r="B1935" s="14" t="s">
        <v>1934</v>
      </c>
      <c r="C1935" s="15" t="s">
        <v>6043</v>
      </c>
      <c r="D1935" s="6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idden="1" x14ac:dyDescent="0.55000000000000004">
      <c r="A1936">
        <v>1934</v>
      </c>
      <c r="B1936" s="14" t="s">
        <v>1935</v>
      </c>
      <c r="C1936" s="15" t="s">
        <v>6044</v>
      </c>
      <c r="D1936" s="6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idden="1" x14ac:dyDescent="0.55000000000000004">
      <c r="A1937">
        <v>1935</v>
      </c>
      <c r="B1937" s="14" t="s">
        <v>1936</v>
      </c>
      <c r="C1937" s="15" t="s">
        <v>6045</v>
      </c>
      <c r="D1937" s="6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idden="1" x14ac:dyDescent="0.55000000000000004">
      <c r="A1938">
        <v>1936</v>
      </c>
      <c r="B1938" s="14" t="s">
        <v>1937</v>
      </c>
      <c r="C1938" s="15" t="s">
        <v>6046</v>
      </c>
      <c r="D1938" s="6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idden="1" x14ac:dyDescent="0.55000000000000004">
      <c r="A1939">
        <v>1937</v>
      </c>
      <c r="B1939" s="14" t="s">
        <v>1938</v>
      </c>
      <c r="C1939" s="15" t="s">
        <v>6047</v>
      </c>
      <c r="D1939" s="6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idden="1" x14ac:dyDescent="0.55000000000000004">
      <c r="A1940">
        <v>1938</v>
      </c>
      <c r="B1940" s="14" t="s">
        <v>1939</v>
      </c>
      <c r="C1940" s="15" t="s">
        <v>6048</v>
      </c>
      <c r="D1940" s="6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idden="1" x14ac:dyDescent="0.55000000000000004">
      <c r="A1941">
        <v>1939</v>
      </c>
      <c r="B1941" s="14" t="s">
        <v>1940</v>
      </c>
      <c r="C1941" s="15" t="s">
        <v>6049</v>
      </c>
      <c r="D1941" s="6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idden="1" x14ac:dyDescent="0.55000000000000004">
      <c r="A1942">
        <v>1940</v>
      </c>
      <c r="B1942" s="14" t="s">
        <v>1941</v>
      </c>
      <c r="C1942" s="15" t="s">
        <v>6050</v>
      </c>
      <c r="D1942" s="6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idden="1" x14ac:dyDescent="0.55000000000000004">
      <c r="A1943">
        <v>1941</v>
      </c>
      <c r="B1943" s="14" t="s">
        <v>1942</v>
      </c>
      <c r="C1943" s="15" t="s">
        <v>6051</v>
      </c>
      <c r="D1943" s="6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idden="1" x14ac:dyDescent="0.55000000000000004">
      <c r="A1944">
        <v>1942</v>
      </c>
      <c r="B1944" s="14" t="s">
        <v>1943</v>
      </c>
      <c r="C1944" s="15" t="s">
        <v>6052</v>
      </c>
      <c r="D1944" s="6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idden="1" x14ac:dyDescent="0.55000000000000004">
      <c r="A1945">
        <v>1943</v>
      </c>
      <c r="B1945" s="14" t="s">
        <v>1944</v>
      </c>
      <c r="C1945" s="15" t="s">
        <v>6053</v>
      </c>
      <c r="D1945" s="6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idden="1" x14ac:dyDescent="0.55000000000000004">
      <c r="A1946">
        <v>1944</v>
      </c>
      <c r="B1946" s="14" t="s">
        <v>1945</v>
      </c>
      <c r="C1946" s="15" t="s">
        <v>6054</v>
      </c>
      <c r="D1946" s="6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idden="1" x14ac:dyDescent="0.55000000000000004">
      <c r="A1947">
        <v>1945</v>
      </c>
      <c r="B1947" s="14" t="s">
        <v>1946</v>
      </c>
      <c r="C1947" s="15" t="s">
        <v>6055</v>
      </c>
      <c r="D1947" s="6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idden="1" x14ac:dyDescent="0.55000000000000004">
      <c r="A1948">
        <v>1946</v>
      </c>
      <c r="B1948" s="14" t="s">
        <v>1947</v>
      </c>
      <c r="C1948" s="15" t="s">
        <v>6056</v>
      </c>
      <c r="D1948" s="6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idden="1" x14ac:dyDescent="0.55000000000000004">
      <c r="A1949">
        <v>1947</v>
      </c>
      <c r="B1949" s="14" t="s">
        <v>1948</v>
      </c>
      <c r="C1949" s="15" t="s">
        <v>6057</v>
      </c>
      <c r="D1949" s="6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idden="1" x14ac:dyDescent="0.55000000000000004">
      <c r="A1950">
        <v>1948</v>
      </c>
      <c r="B1950" s="14" t="s">
        <v>1949</v>
      </c>
      <c r="C1950" s="15" t="s">
        <v>6058</v>
      </c>
      <c r="D1950" s="6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idden="1" x14ac:dyDescent="0.55000000000000004">
      <c r="A1951">
        <v>1949</v>
      </c>
      <c r="B1951" s="14" t="s">
        <v>1950</v>
      </c>
      <c r="C1951" s="15" t="s">
        <v>6059</v>
      </c>
      <c r="D1951" s="6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idden="1" x14ac:dyDescent="0.55000000000000004">
      <c r="A1952">
        <v>1950</v>
      </c>
      <c r="B1952" s="14" t="s">
        <v>1951</v>
      </c>
      <c r="C1952" s="15" t="s">
        <v>6060</v>
      </c>
      <c r="D1952" s="6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idden="1" x14ac:dyDescent="0.55000000000000004">
      <c r="A1953">
        <v>1951</v>
      </c>
      <c r="B1953" s="14" t="s">
        <v>1952</v>
      </c>
      <c r="C1953" s="15" t="s">
        <v>6061</v>
      </c>
      <c r="D1953" s="6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idden="1" x14ac:dyDescent="0.55000000000000004">
      <c r="A1954">
        <v>1952</v>
      </c>
      <c r="B1954" s="14" t="s">
        <v>1953</v>
      </c>
      <c r="C1954" s="15" t="s">
        <v>6062</v>
      </c>
      <c r="D1954" s="6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idden="1" x14ac:dyDescent="0.55000000000000004">
      <c r="A1955">
        <v>1953</v>
      </c>
      <c r="B1955" s="14" t="s">
        <v>1954</v>
      </c>
      <c r="C1955" s="15" t="s">
        <v>6063</v>
      </c>
      <c r="D1955" s="6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idden="1" x14ac:dyDescent="0.55000000000000004">
      <c r="A1956">
        <v>1954</v>
      </c>
      <c r="B1956" s="14" t="s">
        <v>1955</v>
      </c>
      <c r="C1956" s="15" t="s">
        <v>6064</v>
      </c>
      <c r="D1956" s="6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idden="1" x14ac:dyDescent="0.55000000000000004">
      <c r="A1957">
        <v>1955</v>
      </c>
      <c r="B1957" s="14" t="s">
        <v>1956</v>
      </c>
      <c r="C1957" s="15" t="s">
        <v>6065</v>
      </c>
      <c r="D1957" s="6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idden="1" x14ac:dyDescent="0.55000000000000004">
      <c r="A1958">
        <v>1956</v>
      </c>
      <c r="B1958" s="14" t="s">
        <v>1957</v>
      </c>
      <c r="C1958" s="15" t="s">
        <v>6066</v>
      </c>
      <c r="D1958" s="6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idden="1" x14ac:dyDescent="0.55000000000000004">
      <c r="A1959">
        <v>1957</v>
      </c>
      <c r="B1959" s="14" t="s">
        <v>1958</v>
      </c>
      <c r="C1959" s="15" t="s">
        <v>6067</v>
      </c>
      <c r="D1959" s="6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idden="1" x14ac:dyDescent="0.55000000000000004">
      <c r="A1960">
        <v>1958</v>
      </c>
      <c r="B1960" s="14" t="s">
        <v>1959</v>
      </c>
      <c r="C1960" s="15" t="s">
        <v>6068</v>
      </c>
      <c r="D1960" s="6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idden="1" x14ac:dyDescent="0.55000000000000004">
      <c r="A1961">
        <v>1959</v>
      </c>
      <c r="B1961" s="14" t="s">
        <v>1960</v>
      </c>
      <c r="C1961" s="15" t="s">
        <v>6069</v>
      </c>
      <c r="D1961" s="6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idden="1" x14ac:dyDescent="0.55000000000000004">
      <c r="A1962">
        <v>1960</v>
      </c>
      <c r="B1962" s="14" t="s">
        <v>1961</v>
      </c>
      <c r="C1962" s="15" t="s">
        <v>6070</v>
      </c>
      <c r="D1962" s="6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idden="1" x14ac:dyDescent="0.55000000000000004">
      <c r="A1963">
        <v>1961</v>
      </c>
      <c r="B1963" s="14" t="s">
        <v>1962</v>
      </c>
      <c r="C1963" s="15" t="s">
        <v>6071</v>
      </c>
      <c r="D1963" s="6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idden="1" x14ac:dyDescent="0.55000000000000004">
      <c r="A1964">
        <v>1962</v>
      </c>
      <c r="B1964" s="14" t="s">
        <v>1963</v>
      </c>
      <c r="C1964" s="15" t="s">
        <v>6072</v>
      </c>
      <c r="D1964" s="6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idden="1" x14ac:dyDescent="0.55000000000000004">
      <c r="A1965">
        <v>1963</v>
      </c>
      <c r="B1965" s="14" t="s">
        <v>1964</v>
      </c>
      <c r="C1965" s="15" t="s">
        <v>6073</v>
      </c>
      <c r="D1965" s="6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idden="1" x14ac:dyDescent="0.55000000000000004">
      <c r="A1966">
        <v>1964</v>
      </c>
      <c r="B1966" s="14" t="s">
        <v>1965</v>
      </c>
      <c r="C1966" s="15" t="s">
        <v>6074</v>
      </c>
      <c r="D1966" s="6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idden="1" x14ac:dyDescent="0.55000000000000004">
      <c r="A1967">
        <v>1965</v>
      </c>
      <c r="B1967" s="14" t="s">
        <v>1966</v>
      </c>
      <c r="C1967" s="15" t="s">
        <v>6075</v>
      </c>
      <c r="D1967" s="6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idden="1" x14ac:dyDescent="0.55000000000000004">
      <c r="A1968">
        <v>1966</v>
      </c>
      <c r="B1968" s="14" t="s">
        <v>1967</v>
      </c>
      <c r="C1968" s="15" t="s">
        <v>6076</v>
      </c>
      <c r="D1968" s="6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idden="1" x14ac:dyDescent="0.55000000000000004">
      <c r="A1969">
        <v>1967</v>
      </c>
      <c r="B1969" s="14" t="s">
        <v>1968</v>
      </c>
      <c r="C1969" s="15" t="s">
        <v>6077</v>
      </c>
      <c r="D1969" s="6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idden="1" x14ac:dyDescent="0.55000000000000004">
      <c r="A1970">
        <v>1968</v>
      </c>
      <c r="B1970" s="14" t="s">
        <v>1969</v>
      </c>
      <c r="C1970" s="15" t="s">
        <v>6078</v>
      </c>
      <c r="D1970" s="6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idden="1" x14ac:dyDescent="0.55000000000000004">
      <c r="A1971">
        <v>1969</v>
      </c>
      <c r="B1971" s="14" t="s">
        <v>1970</v>
      </c>
      <c r="C1971" s="15" t="s">
        <v>6079</v>
      </c>
      <c r="D1971" s="6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idden="1" x14ac:dyDescent="0.55000000000000004">
      <c r="A1972">
        <v>1970</v>
      </c>
      <c r="B1972" s="14" t="s">
        <v>1971</v>
      </c>
      <c r="C1972" s="15" t="s">
        <v>6080</v>
      </c>
      <c r="D1972" s="6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idden="1" x14ac:dyDescent="0.55000000000000004">
      <c r="A1973">
        <v>1971</v>
      </c>
      <c r="B1973" s="14" t="s">
        <v>1972</v>
      </c>
      <c r="C1973" s="15" t="s">
        <v>6081</v>
      </c>
      <c r="D1973" s="6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idden="1" x14ac:dyDescent="0.55000000000000004">
      <c r="A1974">
        <v>1972</v>
      </c>
      <c r="B1974" s="14" t="s">
        <v>1973</v>
      </c>
      <c r="C1974" s="15" t="s">
        <v>6082</v>
      </c>
      <c r="D1974" s="6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idden="1" x14ac:dyDescent="0.55000000000000004">
      <c r="A1975">
        <v>1973</v>
      </c>
      <c r="B1975" s="14" t="s">
        <v>1974</v>
      </c>
      <c r="C1975" s="15" t="s">
        <v>6083</v>
      </c>
      <c r="D1975" s="6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idden="1" x14ac:dyDescent="0.55000000000000004">
      <c r="A1976">
        <v>1974</v>
      </c>
      <c r="B1976" s="14" t="s">
        <v>1975</v>
      </c>
      <c r="C1976" s="15" t="s">
        <v>6084</v>
      </c>
      <c r="D1976" s="6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idden="1" x14ac:dyDescent="0.55000000000000004">
      <c r="A1977">
        <v>1975</v>
      </c>
      <c r="B1977" s="14" t="s">
        <v>1976</v>
      </c>
      <c r="C1977" s="15" t="s">
        <v>6085</v>
      </c>
      <c r="D1977" s="6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idden="1" x14ac:dyDescent="0.55000000000000004">
      <c r="A1978">
        <v>1976</v>
      </c>
      <c r="B1978" s="14" t="s">
        <v>1977</v>
      </c>
      <c r="C1978" s="15" t="s">
        <v>6086</v>
      </c>
      <c r="D1978" s="6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idden="1" x14ac:dyDescent="0.55000000000000004">
      <c r="A1979">
        <v>1977</v>
      </c>
      <c r="B1979" s="14" t="s">
        <v>1978</v>
      </c>
      <c r="C1979" s="15" t="s">
        <v>6087</v>
      </c>
      <c r="D1979" s="6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idden="1" x14ac:dyDescent="0.55000000000000004">
      <c r="A1980">
        <v>1978</v>
      </c>
      <c r="B1980" s="14" t="s">
        <v>1979</v>
      </c>
      <c r="C1980" s="15" t="s">
        <v>6088</v>
      </c>
      <c r="D1980" s="6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idden="1" x14ac:dyDescent="0.55000000000000004">
      <c r="A1981">
        <v>1979</v>
      </c>
      <c r="B1981" s="14" t="s">
        <v>1980</v>
      </c>
      <c r="C1981" s="15" t="s">
        <v>6089</v>
      </c>
      <c r="D1981" s="6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idden="1" x14ac:dyDescent="0.55000000000000004">
      <c r="A1982">
        <v>1980</v>
      </c>
      <c r="B1982" s="14" t="s">
        <v>1981</v>
      </c>
      <c r="C1982" s="15" t="s">
        <v>6090</v>
      </c>
      <c r="D1982" s="6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idden="1" x14ac:dyDescent="0.55000000000000004">
      <c r="A1983">
        <v>1981</v>
      </c>
      <c r="B1983" s="14" t="s">
        <v>1982</v>
      </c>
      <c r="C1983" s="15" t="s">
        <v>6091</v>
      </c>
      <c r="D1983" s="6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idden="1" x14ac:dyDescent="0.55000000000000004">
      <c r="A1984">
        <v>1982</v>
      </c>
      <c r="B1984" s="14" t="s">
        <v>1983</v>
      </c>
      <c r="C1984" s="15" t="s">
        <v>6092</v>
      </c>
      <c r="D1984" s="6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idden="1" x14ac:dyDescent="0.55000000000000004">
      <c r="A1985">
        <v>1983</v>
      </c>
      <c r="B1985" s="14" t="s">
        <v>1984</v>
      </c>
      <c r="C1985" s="15" t="s">
        <v>6093</v>
      </c>
      <c r="D1985" s="6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idden="1" x14ac:dyDescent="0.55000000000000004">
      <c r="A1986">
        <v>1984</v>
      </c>
      <c r="B1986" s="14" t="s">
        <v>1985</v>
      </c>
      <c r="C1986" s="15" t="s">
        <v>6094</v>
      </c>
      <c r="D1986" s="6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ref="O1986:O2049" si="124">ROUND(E1986/D1986*100,0)</f>
        <v>21</v>
      </c>
      <c r="P1986">
        <f t="shared" ref="P1986:P2049" si="125">IFERROR(ROUND(E1986/L1986,2),0)</f>
        <v>453.14</v>
      </c>
      <c r="Q1986" s="9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idden="1" x14ac:dyDescent="0.55000000000000004">
      <c r="A1987">
        <v>1985</v>
      </c>
      <c r="B1987" s="14" t="s">
        <v>1986</v>
      </c>
      <c r="C1987" s="15" t="s">
        <v>6095</v>
      </c>
      <c r="D1987" s="6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si="124"/>
        <v>3</v>
      </c>
      <c r="P1987">
        <f t="shared" si="125"/>
        <v>12.75</v>
      </c>
      <c r="Q1987" s="9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idden="1" x14ac:dyDescent="0.55000000000000004">
      <c r="A1988">
        <v>1986</v>
      </c>
      <c r="B1988" s="14" t="s">
        <v>1987</v>
      </c>
      <c r="C1988" s="15" t="s">
        <v>6096</v>
      </c>
      <c r="D1988" s="6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idden="1" x14ac:dyDescent="0.55000000000000004">
      <c r="A1989">
        <v>1987</v>
      </c>
      <c r="B1989" s="14" t="s">
        <v>1988</v>
      </c>
      <c r="C1989" s="15" t="s">
        <v>6097</v>
      </c>
      <c r="D1989" s="6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55000000000000004">
      <c r="A1990">
        <v>1988</v>
      </c>
      <c r="B1990" s="14" t="s">
        <v>1989</v>
      </c>
      <c r="C1990" s="15" t="s">
        <v>6098</v>
      </c>
      <c r="D1990" s="6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idden="1" x14ac:dyDescent="0.55000000000000004">
      <c r="A1991">
        <v>1989</v>
      </c>
      <c r="B1991" s="14" t="s">
        <v>1990</v>
      </c>
      <c r="C1991" s="15" t="s">
        <v>6099</v>
      </c>
      <c r="D1991" s="6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idden="1" x14ac:dyDescent="0.55000000000000004">
      <c r="A1992">
        <v>1990</v>
      </c>
      <c r="B1992" s="14" t="s">
        <v>1991</v>
      </c>
      <c r="C1992" s="15" t="s">
        <v>6100</v>
      </c>
      <c r="D1992" s="6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idden="1" x14ac:dyDescent="0.55000000000000004">
      <c r="A1993">
        <v>1991</v>
      </c>
      <c r="B1993" s="14" t="s">
        <v>1992</v>
      </c>
      <c r="C1993" s="15" t="s">
        <v>6101</v>
      </c>
      <c r="D1993" s="6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idden="1" x14ac:dyDescent="0.55000000000000004">
      <c r="A1994">
        <v>1992</v>
      </c>
      <c r="B1994" s="14" t="s">
        <v>1993</v>
      </c>
      <c r="C1994" s="15" t="s">
        <v>6102</v>
      </c>
      <c r="D1994" s="6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idden="1" x14ac:dyDescent="0.55000000000000004">
      <c r="A1995">
        <v>1993</v>
      </c>
      <c r="B1995" s="14" t="s">
        <v>1994</v>
      </c>
      <c r="C1995" s="15" t="s">
        <v>6103</v>
      </c>
      <c r="D1995" s="6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idden="1" x14ac:dyDescent="0.55000000000000004">
      <c r="A1996">
        <v>1994</v>
      </c>
      <c r="B1996" s="14" t="s">
        <v>1995</v>
      </c>
      <c r="C1996" s="15" t="s">
        <v>6104</v>
      </c>
      <c r="D1996" s="6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idden="1" x14ac:dyDescent="0.55000000000000004">
      <c r="A1997">
        <v>1995</v>
      </c>
      <c r="B1997" s="14" t="s">
        <v>1996</v>
      </c>
      <c r="C1997" s="15" t="s">
        <v>6105</v>
      </c>
      <c r="D1997" s="6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idden="1" x14ac:dyDescent="0.55000000000000004">
      <c r="A1998">
        <v>1996</v>
      </c>
      <c r="B1998" s="14" t="s">
        <v>1997</v>
      </c>
      <c r="C1998" s="15" t="s">
        <v>6106</v>
      </c>
      <c r="D1998" s="6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idden="1" x14ac:dyDescent="0.55000000000000004">
      <c r="A1999">
        <v>1997</v>
      </c>
      <c r="B1999" s="14" t="s">
        <v>1998</v>
      </c>
      <c r="C1999" s="15" t="s">
        <v>6107</v>
      </c>
      <c r="D1999" s="6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idden="1" x14ac:dyDescent="0.55000000000000004">
      <c r="A2000">
        <v>1998</v>
      </c>
      <c r="B2000" s="14" t="s">
        <v>1999</v>
      </c>
      <c r="C2000" s="15" t="s">
        <v>6108</v>
      </c>
      <c r="D2000" s="6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idden="1" x14ac:dyDescent="0.55000000000000004">
      <c r="A2001">
        <v>1999</v>
      </c>
      <c r="B2001" s="14" t="s">
        <v>2000</v>
      </c>
      <c r="C2001" s="15" t="s">
        <v>6109</v>
      </c>
      <c r="D2001" s="6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idden="1" x14ac:dyDescent="0.55000000000000004">
      <c r="A2002">
        <v>2000</v>
      </c>
      <c r="B2002" s="14" t="s">
        <v>2001</v>
      </c>
      <c r="C2002" s="15" t="s">
        <v>6110</v>
      </c>
      <c r="D2002" s="6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idden="1" x14ac:dyDescent="0.55000000000000004">
      <c r="A2003">
        <v>2001</v>
      </c>
      <c r="B2003" s="14" t="s">
        <v>2002</v>
      </c>
      <c r="C2003" s="15" t="s">
        <v>6111</v>
      </c>
      <c r="D2003" s="6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idden="1" x14ac:dyDescent="0.55000000000000004">
      <c r="A2004">
        <v>2002</v>
      </c>
      <c r="B2004" s="14" t="s">
        <v>2003</v>
      </c>
      <c r="C2004" s="15" t="s">
        <v>6112</v>
      </c>
      <c r="D2004" s="6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idden="1" x14ac:dyDescent="0.55000000000000004">
      <c r="A2005">
        <v>2003</v>
      </c>
      <c r="B2005" s="14" t="s">
        <v>2004</v>
      </c>
      <c r="C2005" s="15" t="s">
        <v>6113</v>
      </c>
      <c r="D2005" s="6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idden="1" x14ac:dyDescent="0.55000000000000004">
      <c r="A2006">
        <v>2004</v>
      </c>
      <c r="B2006" s="14" t="s">
        <v>2005</v>
      </c>
      <c r="C2006" s="15" t="s">
        <v>6114</v>
      </c>
      <c r="D2006" s="6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idden="1" x14ac:dyDescent="0.55000000000000004">
      <c r="A2007">
        <v>2005</v>
      </c>
      <c r="B2007" s="14" t="s">
        <v>2006</v>
      </c>
      <c r="C2007" s="15" t="s">
        <v>6115</v>
      </c>
      <c r="D2007" s="6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idden="1" x14ac:dyDescent="0.55000000000000004">
      <c r="A2008">
        <v>2006</v>
      </c>
      <c r="B2008" s="14" t="s">
        <v>2007</v>
      </c>
      <c r="C2008" s="15" t="s">
        <v>6116</v>
      </c>
      <c r="D2008" s="6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idden="1" x14ac:dyDescent="0.55000000000000004">
      <c r="A2009">
        <v>2007</v>
      </c>
      <c r="B2009" s="14" t="s">
        <v>2008</v>
      </c>
      <c r="C2009" s="15" t="s">
        <v>6117</v>
      </c>
      <c r="D2009" s="6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idden="1" x14ac:dyDescent="0.55000000000000004">
      <c r="A2010">
        <v>2008</v>
      </c>
      <c r="B2010" s="14" t="s">
        <v>2009</v>
      </c>
      <c r="C2010" s="15" t="s">
        <v>6118</v>
      </c>
      <c r="D2010" s="6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idden="1" x14ac:dyDescent="0.55000000000000004">
      <c r="A2011">
        <v>2009</v>
      </c>
      <c r="B2011" s="14" t="s">
        <v>2010</v>
      </c>
      <c r="C2011" s="15" t="s">
        <v>6119</v>
      </c>
      <c r="D2011" s="6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idden="1" x14ac:dyDescent="0.55000000000000004">
      <c r="A2012">
        <v>2010</v>
      </c>
      <c r="B2012" s="14" t="s">
        <v>2011</v>
      </c>
      <c r="C2012" s="15" t="s">
        <v>6120</v>
      </c>
      <c r="D2012" s="6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idden="1" x14ac:dyDescent="0.55000000000000004">
      <c r="A2013">
        <v>2011</v>
      </c>
      <c r="B2013" s="14" t="s">
        <v>2012</v>
      </c>
      <c r="C2013" s="15" t="s">
        <v>6121</v>
      </c>
      <c r="D2013" s="6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idden="1" x14ac:dyDescent="0.55000000000000004">
      <c r="A2014">
        <v>2012</v>
      </c>
      <c r="B2014" s="14" t="s">
        <v>2013</v>
      </c>
      <c r="C2014" s="15" t="s">
        <v>6122</v>
      </c>
      <c r="D2014" s="6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idden="1" x14ac:dyDescent="0.55000000000000004">
      <c r="A2015">
        <v>2013</v>
      </c>
      <c r="B2015" s="14" t="s">
        <v>2014</v>
      </c>
      <c r="C2015" s="15" t="s">
        <v>6123</v>
      </c>
      <c r="D2015" s="6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idden="1" x14ac:dyDescent="0.55000000000000004">
      <c r="A2016">
        <v>2014</v>
      </c>
      <c r="B2016" s="14" t="s">
        <v>2015</v>
      </c>
      <c r="C2016" s="15" t="s">
        <v>6124</v>
      </c>
      <c r="D2016" s="6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idden="1" x14ac:dyDescent="0.55000000000000004">
      <c r="A2017">
        <v>2015</v>
      </c>
      <c r="B2017" s="14" t="s">
        <v>2016</v>
      </c>
      <c r="C2017" s="15" t="s">
        <v>6125</v>
      </c>
      <c r="D2017" s="6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idden="1" x14ac:dyDescent="0.55000000000000004">
      <c r="A2018">
        <v>2016</v>
      </c>
      <c r="B2018" s="14" t="s">
        <v>2017</v>
      </c>
      <c r="C2018" s="15" t="s">
        <v>6126</v>
      </c>
      <c r="D2018" s="6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idden="1" x14ac:dyDescent="0.55000000000000004">
      <c r="A2019">
        <v>2017</v>
      </c>
      <c r="B2019" s="14" t="s">
        <v>2018</v>
      </c>
      <c r="C2019" s="15" t="s">
        <v>6127</v>
      </c>
      <c r="D2019" s="6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idden="1" x14ac:dyDescent="0.55000000000000004">
      <c r="A2020">
        <v>2018</v>
      </c>
      <c r="B2020" s="14" t="s">
        <v>2019</v>
      </c>
      <c r="C2020" s="15" t="s">
        <v>6128</v>
      </c>
      <c r="D2020" s="6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idden="1" x14ac:dyDescent="0.55000000000000004">
      <c r="A2021">
        <v>2019</v>
      </c>
      <c r="B2021" s="14" t="s">
        <v>2020</v>
      </c>
      <c r="C2021" s="15" t="s">
        <v>6129</v>
      </c>
      <c r="D2021" s="6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idden="1" x14ac:dyDescent="0.55000000000000004">
      <c r="A2022">
        <v>2020</v>
      </c>
      <c r="B2022" s="14" t="s">
        <v>2021</v>
      </c>
      <c r="C2022" s="15" t="s">
        <v>6130</v>
      </c>
      <c r="D2022" s="6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idden="1" x14ac:dyDescent="0.55000000000000004">
      <c r="A2023">
        <v>2021</v>
      </c>
      <c r="B2023" s="14" t="s">
        <v>2022</v>
      </c>
      <c r="C2023" s="15" t="s">
        <v>6131</v>
      </c>
      <c r="D2023" s="6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idden="1" x14ac:dyDescent="0.55000000000000004">
      <c r="A2024">
        <v>2022</v>
      </c>
      <c r="B2024" s="14" t="s">
        <v>2023</v>
      </c>
      <c r="C2024" s="15" t="s">
        <v>6132</v>
      </c>
      <c r="D2024" s="6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idden="1" x14ac:dyDescent="0.55000000000000004">
      <c r="A2025">
        <v>2023</v>
      </c>
      <c r="B2025" s="14" t="s">
        <v>2024</v>
      </c>
      <c r="C2025" s="15" t="s">
        <v>6133</v>
      </c>
      <c r="D2025" s="6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idden="1" x14ac:dyDescent="0.55000000000000004">
      <c r="A2026">
        <v>2024</v>
      </c>
      <c r="B2026" s="14" t="s">
        <v>2025</v>
      </c>
      <c r="C2026" s="15" t="s">
        <v>6134</v>
      </c>
      <c r="D2026" s="6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idden="1" x14ac:dyDescent="0.55000000000000004">
      <c r="A2027">
        <v>2025</v>
      </c>
      <c r="B2027" s="14" t="s">
        <v>2026</v>
      </c>
      <c r="C2027" s="15" t="s">
        <v>6135</v>
      </c>
      <c r="D2027" s="6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idden="1" x14ac:dyDescent="0.55000000000000004">
      <c r="A2028">
        <v>2026</v>
      </c>
      <c r="B2028" s="14" t="s">
        <v>2027</v>
      </c>
      <c r="C2028" s="15" t="s">
        <v>6136</v>
      </c>
      <c r="D2028" s="6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idden="1" x14ac:dyDescent="0.55000000000000004">
      <c r="A2029">
        <v>2027</v>
      </c>
      <c r="B2029" s="14" t="s">
        <v>2028</v>
      </c>
      <c r="C2029" s="15" t="s">
        <v>6137</v>
      </c>
      <c r="D2029" s="6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idden="1" x14ac:dyDescent="0.55000000000000004">
      <c r="A2030">
        <v>2028</v>
      </c>
      <c r="B2030" s="14" t="s">
        <v>2029</v>
      </c>
      <c r="C2030" s="15" t="s">
        <v>6138</v>
      </c>
      <c r="D2030" s="6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idden="1" x14ac:dyDescent="0.55000000000000004">
      <c r="A2031">
        <v>2029</v>
      </c>
      <c r="B2031" s="14" t="s">
        <v>2030</v>
      </c>
      <c r="C2031" s="15" t="s">
        <v>6139</v>
      </c>
      <c r="D2031" s="6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idden="1" x14ac:dyDescent="0.55000000000000004">
      <c r="A2032">
        <v>2030</v>
      </c>
      <c r="B2032" s="14" t="s">
        <v>2031</v>
      </c>
      <c r="C2032" s="15" t="s">
        <v>6140</v>
      </c>
      <c r="D2032" s="6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idden="1" x14ac:dyDescent="0.55000000000000004">
      <c r="A2033">
        <v>2031</v>
      </c>
      <c r="B2033" s="14" t="s">
        <v>2032</v>
      </c>
      <c r="C2033" s="15" t="s">
        <v>6141</v>
      </c>
      <c r="D2033" s="6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idden="1" x14ac:dyDescent="0.55000000000000004">
      <c r="A2034">
        <v>2032</v>
      </c>
      <c r="B2034" s="14" t="s">
        <v>2033</v>
      </c>
      <c r="C2034" s="15" t="s">
        <v>6142</v>
      </c>
      <c r="D2034" s="6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idden="1" x14ac:dyDescent="0.55000000000000004">
      <c r="A2035">
        <v>2033</v>
      </c>
      <c r="B2035" s="14" t="s">
        <v>2034</v>
      </c>
      <c r="C2035" s="15" t="s">
        <v>6143</v>
      </c>
      <c r="D2035" s="6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idden="1" x14ac:dyDescent="0.55000000000000004">
      <c r="A2036">
        <v>2034</v>
      </c>
      <c r="B2036" s="14" t="s">
        <v>2035</v>
      </c>
      <c r="C2036" s="15" t="s">
        <v>6144</v>
      </c>
      <c r="D2036" s="6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idden="1" x14ac:dyDescent="0.55000000000000004">
      <c r="A2037">
        <v>2035</v>
      </c>
      <c r="B2037" s="14" t="s">
        <v>2036</v>
      </c>
      <c r="C2037" s="15" t="s">
        <v>6145</v>
      </c>
      <c r="D2037" s="6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idden="1" x14ac:dyDescent="0.55000000000000004">
      <c r="A2038">
        <v>2036</v>
      </c>
      <c r="B2038" s="14" t="s">
        <v>2037</v>
      </c>
      <c r="C2038" s="15" t="s">
        <v>6146</v>
      </c>
      <c r="D2038" s="6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idden="1" x14ac:dyDescent="0.55000000000000004">
      <c r="A2039">
        <v>2037</v>
      </c>
      <c r="B2039" s="14" t="s">
        <v>2038</v>
      </c>
      <c r="C2039" s="15" t="s">
        <v>6147</v>
      </c>
      <c r="D2039" s="6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idden="1" x14ac:dyDescent="0.55000000000000004">
      <c r="A2040">
        <v>2038</v>
      </c>
      <c r="B2040" s="14" t="s">
        <v>2039</v>
      </c>
      <c r="C2040" s="15" t="s">
        <v>6148</v>
      </c>
      <c r="D2040" s="6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idden="1" x14ac:dyDescent="0.55000000000000004">
      <c r="A2041">
        <v>2039</v>
      </c>
      <c r="B2041" s="14" t="s">
        <v>2040</v>
      </c>
      <c r="C2041" s="15" t="s">
        <v>6149</v>
      </c>
      <c r="D2041" s="6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idden="1" x14ac:dyDescent="0.55000000000000004">
      <c r="A2042">
        <v>2040</v>
      </c>
      <c r="B2042" s="14" t="s">
        <v>2041</v>
      </c>
      <c r="C2042" s="15" t="s">
        <v>6150</v>
      </c>
      <c r="D2042" s="6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idden="1" x14ac:dyDescent="0.55000000000000004">
      <c r="A2043">
        <v>2041</v>
      </c>
      <c r="B2043" s="14" t="s">
        <v>2042</v>
      </c>
      <c r="C2043" s="15" t="s">
        <v>6151</v>
      </c>
      <c r="D2043" s="6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idden="1" x14ac:dyDescent="0.55000000000000004">
      <c r="A2044">
        <v>2042</v>
      </c>
      <c r="B2044" s="14" t="s">
        <v>2043</v>
      </c>
      <c r="C2044" s="15" t="s">
        <v>6152</v>
      </c>
      <c r="D2044" s="6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idden="1" x14ac:dyDescent="0.55000000000000004">
      <c r="A2045">
        <v>2043</v>
      </c>
      <c r="B2045" s="14" t="s">
        <v>2044</v>
      </c>
      <c r="C2045" s="15" t="s">
        <v>6153</v>
      </c>
      <c r="D2045" s="6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idden="1" x14ac:dyDescent="0.55000000000000004">
      <c r="A2046">
        <v>2044</v>
      </c>
      <c r="B2046" s="14" t="s">
        <v>2045</v>
      </c>
      <c r="C2046" s="15" t="s">
        <v>6154</v>
      </c>
      <c r="D2046" s="6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idden="1" x14ac:dyDescent="0.55000000000000004">
      <c r="A2047">
        <v>2045</v>
      </c>
      <c r="B2047" s="14" t="s">
        <v>2046</v>
      </c>
      <c r="C2047" s="15" t="s">
        <v>6155</v>
      </c>
      <c r="D2047" s="6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idden="1" x14ac:dyDescent="0.55000000000000004">
      <c r="A2048">
        <v>2046</v>
      </c>
      <c r="B2048" s="14" t="s">
        <v>2047</v>
      </c>
      <c r="C2048" s="15" t="s">
        <v>6156</v>
      </c>
      <c r="D2048" s="6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idden="1" x14ac:dyDescent="0.55000000000000004">
      <c r="A2049">
        <v>2047</v>
      </c>
      <c r="B2049" s="14" t="s">
        <v>2048</v>
      </c>
      <c r="C2049" s="15" t="s">
        <v>6157</v>
      </c>
      <c r="D2049" s="6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idden="1" x14ac:dyDescent="0.55000000000000004">
      <c r="A2050">
        <v>2048</v>
      </c>
      <c r="B2050" s="14" t="s">
        <v>2049</v>
      </c>
      <c r="C2050" s="15" t="s">
        <v>6158</v>
      </c>
      <c r="D2050" s="6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 t="shared" ref="O2050:O2113" si="128">ROUND(E2050/D2050*100,0)</f>
        <v>148</v>
      </c>
      <c r="P2050">
        <f t="shared" ref="P2050:P2113" si="129">IFERROR(ROUND(E2050/L2050,2),0)</f>
        <v>91.83</v>
      </c>
      <c r="Q2050" s="9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55000000000000004">
      <c r="A2051">
        <v>2049</v>
      </c>
      <c r="B2051" s="14" t="s">
        <v>2050</v>
      </c>
      <c r="C2051" s="15" t="s">
        <v>6159</v>
      </c>
      <c r="D2051" s="6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 t="shared" si="128"/>
        <v>120</v>
      </c>
      <c r="P2051">
        <f t="shared" si="129"/>
        <v>80.989999999999995</v>
      </c>
      <c r="Q2051" s="9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idden="1" x14ac:dyDescent="0.55000000000000004">
      <c r="A2052">
        <v>2050</v>
      </c>
      <c r="B2052" s="14" t="s">
        <v>2051</v>
      </c>
      <c r="C2052" s="15" t="s">
        <v>6160</v>
      </c>
      <c r="D2052" s="6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idden="1" x14ac:dyDescent="0.55000000000000004">
      <c r="A2053">
        <v>2051</v>
      </c>
      <c r="B2053" s="14" t="s">
        <v>2052</v>
      </c>
      <c r="C2053" s="15" t="s">
        <v>6161</v>
      </c>
      <c r="D2053" s="6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idden="1" x14ac:dyDescent="0.55000000000000004">
      <c r="A2054">
        <v>2052</v>
      </c>
      <c r="B2054" s="14" t="s">
        <v>2053</v>
      </c>
      <c r="C2054" s="15" t="s">
        <v>6162</v>
      </c>
      <c r="D2054" s="6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idden="1" x14ac:dyDescent="0.55000000000000004">
      <c r="A2055">
        <v>2053</v>
      </c>
      <c r="B2055" s="14" t="s">
        <v>2054</v>
      </c>
      <c r="C2055" s="15" t="s">
        <v>6163</v>
      </c>
      <c r="D2055" s="6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idden="1" x14ac:dyDescent="0.55000000000000004">
      <c r="A2056">
        <v>2054</v>
      </c>
      <c r="B2056" s="14" t="s">
        <v>2055</v>
      </c>
      <c r="C2056" s="15" t="s">
        <v>6164</v>
      </c>
      <c r="D2056" s="6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idden="1" x14ac:dyDescent="0.55000000000000004">
      <c r="A2057">
        <v>2055</v>
      </c>
      <c r="B2057" s="14" t="s">
        <v>2056</v>
      </c>
      <c r="C2057" s="15" t="s">
        <v>6165</v>
      </c>
      <c r="D2057" s="6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idden="1" x14ac:dyDescent="0.55000000000000004">
      <c r="A2058">
        <v>2056</v>
      </c>
      <c r="B2058" s="14" t="s">
        <v>2057</v>
      </c>
      <c r="C2058" s="15" t="s">
        <v>6166</v>
      </c>
      <c r="D2058" s="6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idden="1" x14ac:dyDescent="0.55000000000000004">
      <c r="A2059">
        <v>2057</v>
      </c>
      <c r="B2059" s="14" t="s">
        <v>2058</v>
      </c>
      <c r="C2059" s="15" t="s">
        <v>6167</v>
      </c>
      <c r="D2059" s="6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idden="1" x14ac:dyDescent="0.55000000000000004">
      <c r="A2060">
        <v>2058</v>
      </c>
      <c r="B2060" s="14" t="s">
        <v>2059</v>
      </c>
      <c r="C2060" s="15" t="s">
        <v>6168</v>
      </c>
      <c r="D2060" s="6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idden="1" x14ac:dyDescent="0.55000000000000004">
      <c r="A2061">
        <v>2059</v>
      </c>
      <c r="B2061" s="14" t="s">
        <v>2060</v>
      </c>
      <c r="C2061" s="15" t="s">
        <v>6169</v>
      </c>
      <c r="D2061" s="6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idden="1" x14ac:dyDescent="0.55000000000000004">
      <c r="A2062">
        <v>2060</v>
      </c>
      <c r="B2062" s="14" t="s">
        <v>2061</v>
      </c>
      <c r="C2062" s="15" t="s">
        <v>6170</v>
      </c>
      <c r="D2062" s="6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idden="1" x14ac:dyDescent="0.55000000000000004">
      <c r="A2063">
        <v>2061</v>
      </c>
      <c r="B2063" s="14" t="s">
        <v>2062</v>
      </c>
      <c r="C2063" s="15" t="s">
        <v>6171</v>
      </c>
      <c r="D2063" s="6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idden="1" x14ac:dyDescent="0.55000000000000004">
      <c r="A2064">
        <v>2062</v>
      </c>
      <c r="B2064" s="14" t="s">
        <v>2063</v>
      </c>
      <c r="C2064" s="15" t="s">
        <v>6172</v>
      </c>
      <c r="D2064" s="6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idden="1" x14ac:dyDescent="0.55000000000000004">
      <c r="A2065">
        <v>2063</v>
      </c>
      <c r="B2065" s="14" t="s">
        <v>2064</v>
      </c>
      <c r="C2065" s="15" t="s">
        <v>6173</v>
      </c>
      <c r="D2065" s="6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idden="1" x14ac:dyDescent="0.55000000000000004">
      <c r="A2066">
        <v>2064</v>
      </c>
      <c r="B2066" s="14" t="s">
        <v>2065</v>
      </c>
      <c r="C2066" s="15" t="s">
        <v>6174</v>
      </c>
      <c r="D2066" s="6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idden="1" x14ac:dyDescent="0.55000000000000004">
      <c r="A2067">
        <v>2065</v>
      </c>
      <c r="B2067" s="14" t="s">
        <v>2066</v>
      </c>
      <c r="C2067" s="15" t="s">
        <v>6175</v>
      </c>
      <c r="D2067" s="6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idden="1" x14ac:dyDescent="0.55000000000000004">
      <c r="A2068">
        <v>2066</v>
      </c>
      <c r="B2068" s="14" t="s">
        <v>2067</v>
      </c>
      <c r="C2068" s="15" t="s">
        <v>6176</v>
      </c>
      <c r="D2068" s="6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idden="1" x14ac:dyDescent="0.55000000000000004">
      <c r="A2069">
        <v>2067</v>
      </c>
      <c r="B2069" s="14" t="s">
        <v>2068</v>
      </c>
      <c r="C2069" s="15" t="s">
        <v>6177</v>
      </c>
      <c r="D2069" s="6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idden="1" x14ac:dyDescent="0.55000000000000004">
      <c r="A2070">
        <v>2068</v>
      </c>
      <c r="B2070" s="14" t="s">
        <v>2069</v>
      </c>
      <c r="C2070" s="15" t="s">
        <v>6178</v>
      </c>
      <c r="D2070" s="6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idden="1" x14ac:dyDescent="0.55000000000000004">
      <c r="A2071">
        <v>2069</v>
      </c>
      <c r="B2071" s="14" t="s">
        <v>2070</v>
      </c>
      <c r="C2071" s="15" t="s">
        <v>6179</v>
      </c>
      <c r="D2071" s="6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idden="1" x14ac:dyDescent="0.55000000000000004">
      <c r="A2072">
        <v>2070</v>
      </c>
      <c r="B2072" s="14" t="s">
        <v>2071</v>
      </c>
      <c r="C2072" s="15" t="s">
        <v>6180</v>
      </c>
      <c r="D2072" s="6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idden="1" x14ac:dyDescent="0.55000000000000004">
      <c r="A2073">
        <v>2071</v>
      </c>
      <c r="B2073" s="14" t="s">
        <v>2072</v>
      </c>
      <c r="C2073" s="15" t="s">
        <v>6181</v>
      </c>
      <c r="D2073" s="6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idden="1" x14ac:dyDescent="0.55000000000000004">
      <c r="A2074">
        <v>2072</v>
      </c>
      <c r="B2074" s="14" t="s">
        <v>2073</v>
      </c>
      <c r="C2074" s="15" t="s">
        <v>6182</v>
      </c>
      <c r="D2074" s="6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idden="1" x14ac:dyDescent="0.55000000000000004">
      <c r="A2075">
        <v>2073</v>
      </c>
      <c r="B2075" s="14" t="s">
        <v>2074</v>
      </c>
      <c r="C2075" s="15" t="s">
        <v>6183</v>
      </c>
      <c r="D2075" s="6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idden="1" x14ac:dyDescent="0.55000000000000004">
      <c r="A2076">
        <v>2074</v>
      </c>
      <c r="B2076" s="14" t="s">
        <v>2075</v>
      </c>
      <c r="C2076" s="15" t="s">
        <v>6184</v>
      </c>
      <c r="D2076" s="6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idden="1" x14ac:dyDescent="0.55000000000000004">
      <c r="A2077">
        <v>2075</v>
      </c>
      <c r="B2077" s="14" t="s">
        <v>2076</v>
      </c>
      <c r="C2077" s="15" t="s">
        <v>6185</v>
      </c>
      <c r="D2077" s="6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idden="1" x14ac:dyDescent="0.55000000000000004">
      <c r="A2078">
        <v>2076</v>
      </c>
      <c r="B2078" s="14" t="s">
        <v>2077</v>
      </c>
      <c r="C2078" s="15" t="s">
        <v>6186</v>
      </c>
      <c r="D2078" s="6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idden="1" x14ac:dyDescent="0.55000000000000004">
      <c r="A2079">
        <v>2077</v>
      </c>
      <c r="B2079" s="14" t="s">
        <v>2078</v>
      </c>
      <c r="C2079" s="15" t="s">
        <v>6187</v>
      </c>
      <c r="D2079" s="6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idden="1" x14ac:dyDescent="0.55000000000000004">
      <c r="A2080">
        <v>2078</v>
      </c>
      <c r="B2080" s="14" t="s">
        <v>2079</v>
      </c>
      <c r="C2080" s="15" t="s">
        <v>6188</v>
      </c>
      <c r="D2080" s="6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idden="1" x14ac:dyDescent="0.55000000000000004">
      <c r="A2081">
        <v>2079</v>
      </c>
      <c r="B2081" s="14" t="s">
        <v>2080</v>
      </c>
      <c r="C2081" s="15" t="s">
        <v>6189</v>
      </c>
      <c r="D2081" s="6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idden="1" x14ac:dyDescent="0.55000000000000004">
      <c r="A2082">
        <v>2080</v>
      </c>
      <c r="B2082" s="14" t="s">
        <v>2081</v>
      </c>
      <c r="C2082" s="15" t="s">
        <v>6190</v>
      </c>
      <c r="D2082" s="6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idden="1" x14ac:dyDescent="0.55000000000000004">
      <c r="A2083">
        <v>2081</v>
      </c>
      <c r="B2083" s="14" t="s">
        <v>2082</v>
      </c>
      <c r="C2083" s="15" t="s">
        <v>6191</v>
      </c>
      <c r="D2083" s="6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idden="1" x14ac:dyDescent="0.55000000000000004">
      <c r="A2084">
        <v>2082</v>
      </c>
      <c r="B2084" s="14" t="s">
        <v>2083</v>
      </c>
      <c r="C2084" s="15" t="s">
        <v>6192</v>
      </c>
      <c r="D2084" s="6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idden="1" x14ac:dyDescent="0.55000000000000004">
      <c r="A2085">
        <v>2083</v>
      </c>
      <c r="B2085" s="14" t="s">
        <v>2084</v>
      </c>
      <c r="C2085" s="15" t="s">
        <v>6193</v>
      </c>
      <c r="D2085" s="6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idden="1" x14ac:dyDescent="0.55000000000000004">
      <c r="A2086">
        <v>2084</v>
      </c>
      <c r="B2086" s="14" t="s">
        <v>2085</v>
      </c>
      <c r="C2086" s="15" t="s">
        <v>6194</v>
      </c>
      <c r="D2086" s="6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idden="1" x14ac:dyDescent="0.55000000000000004">
      <c r="A2087">
        <v>2085</v>
      </c>
      <c r="B2087" s="14" t="s">
        <v>2086</v>
      </c>
      <c r="C2087" s="15" t="s">
        <v>6195</v>
      </c>
      <c r="D2087" s="6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idden="1" x14ac:dyDescent="0.55000000000000004">
      <c r="A2088">
        <v>2086</v>
      </c>
      <c r="B2088" s="14" t="s">
        <v>2087</v>
      </c>
      <c r="C2088" s="15" t="s">
        <v>6196</v>
      </c>
      <c r="D2088" s="6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idden="1" x14ac:dyDescent="0.55000000000000004">
      <c r="A2089">
        <v>2087</v>
      </c>
      <c r="B2089" s="14" t="s">
        <v>2088</v>
      </c>
      <c r="C2089" s="15" t="s">
        <v>6197</v>
      </c>
      <c r="D2089" s="6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idden="1" x14ac:dyDescent="0.55000000000000004">
      <c r="A2090">
        <v>2088</v>
      </c>
      <c r="B2090" s="14" t="s">
        <v>2089</v>
      </c>
      <c r="C2090" s="15" t="s">
        <v>6198</v>
      </c>
      <c r="D2090" s="6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idden="1" x14ac:dyDescent="0.55000000000000004">
      <c r="A2091">
        <v>2089</v>
      </c>
      <c r="B2091" s="14" t="s">
        <v>2090</v>
      </c>
      <c r="C2091" s="15" t="s">
        <v>6199</v>
      </c>
      <c r="D2091" s="6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idden="1" x14ac:dyDescent="0.55000000000000004">
      <c r="A2092">
        <v>2090</v>
      </c>
      <c r="B2092" s="14" t="s">
        <v>2091</v>
      </c>
      <c r="C2092" s="15" t="s">
        <v>6200</v>
      </c>
      <c r="D2092" s="6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idden="1" x14ac:dyDescent="0.55000000000000004">
      <c r="A2093">
        <v>2091</v>
      </c>
      <c r="B2093" s="14" t="s">
        <v>2092</v>
      </c>
      <c r="C2093" s="15" t="s">
        <v>6201</v>
      </c>
      <c r="D2093" s="6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idden="1" x14ac:dyDescent="0.55000000000000004">
      <c r="A2094">
        <v>2092</v>
      </c>
      <c r="B2094" s="14" t="s">
        <v>2093</v>
      </c>
      <c r="C2094" s="15" t="s">
        <v>6202</v>
      </c>
      <c r="D2094" s="6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idden="1" x14ac:dyDescent="0.55000000000000004">
      <c r="A2095">
        <v>2093</v>
      </c>
      <c r="B2095" s="14" t="s">
        <v>2094</v>
      </c>
      <c r="C2095" s="15" t="s">
        <v>6203</v>
      </c>
      <c r="D2095" s="6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idden="1" x14ac:dyDescent="0.55000000000000004">
      <c r="A2096">
        <v>2094</v>
      </c>
      <c r="B2096" s="14" t="s">
        <v>2095</v>
      </c>
      <c r="C2096" s="15" t="s">
        <v>6204</v>
      </c>
      <c r="D2096" s="6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idden="1" x14ac:dyDescent="0.55000000000000004">
      <c r="A2097">
        <v>2095</v>
      </c>
      <c r="B2097" s="14" t="s">
        <v>2096</v>
      </c>
      <c r="C2097" s="15" t="s">
        <v>6205</v>
      </c>
      <c r="D2097" s="6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idden="1" x14ac:dyDescent="0.55000000000000004">
      <c r="A2098">
        <v>2096</v>
      </c>
      <c r="B2098" s="14" t="s">
        <v>2097</v>
      </c>
      <c r="C2098" s="15" t="s">
        <v>6206</v>
      </c>
      <c r="D2098" s="6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idden="1" x14ac:dyDescent="0.55000000000000004">
      <c r="A2099">
        <v>2097</v>
      </c>
      <c r="B2099" s="14" t="s">
        <v>2098</v>
      </c>
      <c r="C2099" s="15" t="s">
        <v>6207</v>
      </c>
      <c r="D2099" s="6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idden="1" x14ac:dyDescent="0.55000000000000004">
      <c r="A2100">
        <v>2098</v>
      </c>
      <c r="B2100" s="14" t="s">
        <v>2099</v>
      </c>
      <c r="C2100" s="15" t="s">
        <v>6208</v>
      </c>
      <c r="D2100" s="6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55000000000000004">
      <c r="A2101">
        <v>2099</v>
      </c>
      <c r="B2101" s="14" t="s">
        <v>2100</v>
      </c>
      <c r="C2101" s="15" t="s">
        <v>6209</v>
      </c>
      <c r="D2101" s="6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idden="1" x14ac:dyDescent="0.55000000000000004">
      <c r="A2102">
        <v>2100</v>
      </c>
      <c r="B2102" s="14" t="s">
        <v>2101</v>
      </c>
      <c r="C2102" s="15" t="s">
        <v>6210</v>
      </c>
      <c r="D2102" s="6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idden="1" x14ac:dyDescent="0.55000000000000004">
      <c r="A2103">
        <v>2101</v>
      </c>
      <c r="B2103" s="14" t="s">
        <v>2102</v>
      </c>
      <c r="C2103" s="15" t="s">
        <v>6211</v>
      </c>
      <c r="D2103" s="6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idden="1" x14ac:dyDescent="0.55000000000000004">
      <c r="A2104">
        <v>2102</v>
      </c>
      <c r="B2104" s="14" t="s">
        <v>2103</v>
      </c>
      <c r="C2104" s="15" t="s">
        <v>6212</v>
      </c>
      <c r="D2104" s="6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idden="1" x14ac:dyDescent="0.55000000000000004">
      <c r="A2105">
        <v>2103</v>
      </c>
      <c r="B2105" s="14" t="s">
        <v>2104</v>
      </c>
      <c r="C2105" s="15" t="s">
        <v>6213</v>
      </c>
      <c r="D2105" s="6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idden="1" x14ac:dyDescent="0.55000000000000004">
      <c r="A2106">
        <v>2104</v>
      </c>
      <c r="B2106" s="14" t="s">
        <v>2105</v>
      </c>
      <c r="C2106" s="15" t="s">
        <v>6214</v>
      </c>
      <c r="D2106" s="6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idden="1" x14ac:dyDescent="0.55000000000000004">
      <c r="A2107">
        <v>2105</v>
      </c>
      <c r="B2107" s="14" t="s">
        <v>2106</v>
      </c>
      <c r="C2107" s="15" t="s">
        <v>6215</v>
      </c>
      <c r="D2107" s="6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idden="1" x14ac:dyDescent="0.55000000000000004">
      <c r="A2108">
        <v>2106</v>
      </c>
      <c r="B2108" s="14" t="s">
        <v>2107</v>
      </c>
      <c r="C2108" s="15" t="s">
        <v>6216</v>
      </c>
      <c r="D2108" s="6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idden="1" x14ac:dyDescent="0.55000000000000004">
      <c r="A2109">
        <v>2107</v>
      </c>
      <c r="B2109" s="14" t="s">
        <v>2108</v>
      </c>
      <c r="C2109" s="15" t="s">
        <v>6217</v>
      </c>
      <c r="D2109" s="6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idden="1" x14ac:dyDescent="0.55000000000000004">
      <c r="A2110">
        <v>2108</v>
      </c>
      <c r="B2110" s="14" t="s">
        <v>2109</v>
      </c>
      <c r="C2110" s="15" t="s">
        <v>6218</v>
      </c>
      <c r="D2110" s="6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idden="1" x14ac:dyDescent="0.55000000000000004">
      <c r="A2111">
        <v>2109</v>
      </c>
      <c r="B2111" s="14" t="s">
        <v>2110</v>
      </c>
      <c r="C2111" s="15" t="s">
        <v>6219</v>
      </c>
      <c r="D2111" s="6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idden="1" x14ac:dyDescent="0.55000000000000004">
      <c r="A2112">
        <v>2110</v>
      </c>
      <c r="B2112" s="14" t="s">
        <v>2111</v>
      </c>
      <c r="C2112" s="15" t="s">
        <v>6220</v>
      </c>
      <c r="D2112" s="6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idden="1" x14ac:dyDescent="0.55000000000000004">
      <c r="A2113">
        <v>2111</v>
      </c>
      <c r="B2113" s="14" t="s">
        <v>2112</v>
      </c>
      <c r="C2113" s="15" t="s">
        <v>6221</v>
      </c>
      <c r="D2113" s="6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idden="1" x14ac:dyDescent="0.55000000000000004">
      <c r="A2114">
        <v>2112</v>
      </c>
      <c r="B2114" s="14" t="s">
        <v>2113</v>
      </c>
      <c r="C2114" s="15" t="s">
        <v>6222</v>
      </c>
      <c r="D2114" s="6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 t="shared" ref="O2114:O2177" si="132">ROUND(E2114/D2114*100,0)</f>
        <v>100</v>
      </c>
      <c r="P2114">
        <f t="shared" ref="P2114:P2177" si="133">IFERROR(ROUND(E2114/L2114,2),0)</f>
        <v>27.27</v>
      </c>
      <c r="Q2114" s="9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idden="1" x14ac:dyDescent="0.55000000000000004">
      <c r="A2115">
        <v>2113</v>
      </c>
      <c r="B2115" s="14" t="s">
        <v>2114</v>
      </c>
      <c r="C2115" s="15" t="s">
        <v>6223</v>
      </c>
      <c r="D2115" s="6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 t="shared" si="132"/>
        <v>105</v>
      </c>
      <c r="P2115">
        <f t="shared" si="133"/>
        <v>68.599999999999994</v>
      </c>
      <c r="Q2115" s="9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idden="1" x14ac:dyDescent="0.55000000000000004">
      <c r="A2116">
        <v>2114</v>
      </c>
      <c r="B2116" s="14" t="s">
        <v>2115</v>
      </c>
      <c r="C2116" s="15" t="s">
        <v>6224</v>
      </c>
      <c r="D2116" s="6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idden="1" x14ac:dyDescent="0.55000000000000004">
      <c r="A2117">
        <v>2115</v>
      </c>
      <c r="B2117" s="14" t="s">
        <v>2116</v>
      </c>
      <c r="C2117" s="15" t="s">
        <v>6225</v>
      </c>
      <c r="D2117" s="6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idden="1" x14ac:dyDescent="0.55000000000000004">
      <c r="A2118">
        <v>2116</v>
      </c>
      <c r="B2118" s="14" t="s">
        <v>2117</v>
      </c>
      <c r="C2118" s="15" t="s">
        <v>6226</v>
      </c>
      <c r="D2118" s="6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idden="1" x14ac:dyDescent="0.55000000000000004">
      <c r="A2119">
        <v>2117</v>
      </c>
      <c r="B2119" s="14" t="s">
        <v>2118</v>
      </c>
      <c r="C2119" s="15" t="s">
        <v>6227</v>
      </c>
      <c r="D2119" s="6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idden="1" x14ac:dyDescent="0.55000000000000004">
      <c r="A2120">
        <v>2118</v>
      </c>
      <c r="B2120" s="14" t="s">
        <v>2119</v>
      </c>
      <c r="C2120" s="15" t="s">
        <v>6228</v>
      </c>
      <c r="D2120" s="6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idden="1" x14ac:dyDescent="0.55000000000000004">
      <c r="A2121">
        <v>2119</v>
      </c>
      <c r="B2121" s="14" t="s">
        <v>2120</v>
      </c>
      <c r="C2121" s="15" t="s">
        <v>6229</v>
      </c>
      <c r="D2121" s="6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idden="1" x14ac:dyDescent="0.55000000000000004">
      <c r="A2122">
        <v>2120</v>
      </c>
      <c r="B2122" s="14" t="s">
        <v>2121</v>
      </c>
      <c r="C2122" s="15" t="s">
        <v>6230</v>
      </c>
      <c r="D2122" s="6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idden="1" x14ac:dyDescent="0.55000000000000004">
      <c r="A2123">
        <v>2121</v>
      </c>
      <c r="B2123" s="14" t="s">
        <v>2122</v>
      </c>
      <c r="C2123" s="15" t="s">
        <v>6231</v>
      </c>
      <c r="D2123" s="6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idden="1" x14ac:dyDescent="0.55000000000000004">
      <c r="A2124">
        <v>2122</v>
      </c>
      <c r="B2124" s="14" t="s">
        <v>2123</v>
      </c>
      <c r="C2124" s="15" t="s">
        <v>6232</v>
      </c>
      <c r="D2124" s="6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idden="1" x14ac:dyDescent="0.55000000000000004">
      <c r="A2125">
        <v>2123</v>
      </c>
      <c r="B2125" s="14" t="s">
        <v>2124</v>
      </c>
      <c r="C2125" s="15" t="s">
        <v>6233</v>
      </c>
      <c r="D2125" s="6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idden="1" x14ac:dyDescent="0.55000000000000004">
      <c r="A2126">
        <v>2124</v>
      </c>
      <c r="B2126" s="14" t="s">
        <v>2125</v>
      </c>
      <c r="C2126" s="15" t="s">
        <v>6234</v>
      </c>
      <c r="D2126" s="6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idden="1" x14ac:dyDescent="0.55000000000000004">
      <c r="A2127">
        <v>2125</v>
      </c>
      <c r="B2127" s="14" t="s">
        <v>2126</v>
      </c>
      <c r="C2127" s="15" t="s">
        <v>6235</v>
      </c>
      <c r="D2127" s="6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idden="1" x14ac:dyDescent="0.55000000000000004">
      <c r="A2128">
        <v>2126</v>
      </c>
      <c r="B2128" s="14" t="s">
        <v>2127</v>
      </c>
      <c r="C2128" s="15" t="s">
        <v>6236</v>
      </c>
      <c r="D2128" s="6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idden="1" x14ac:dyDescent="0.55000000000000004">
      <c r="A2129">
        <v>2127</v>
      </c>
      <c r="B2129" s="14" t="s">
        <v>2128</v>
      </c>
      <c r="C2129" s="15" t="s">
        <v>6237</v>
      </c>
      <c r="D2129" s="6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idden="1" x14ac:dyDescent="0.55000000000000004">
      <c r="A2130">
        <v>2128</v>
      </c>
      <c r="B2130" s="14" t="s">
        <v>2129</v>
      </c>
      <c r="C2130" s="15" t="s">
        <v>6238</v>
      </c>
      <c r="D2130" s="6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idden="1" x14ac:dyDescent="0.55000000000000004">
      <c r="A2131">
        <v>2129</v>
      </c>
      <c r="B2131" s="14" t="s">
        <v>2130</v>
      </c>
      <c r="C2131" s="15" t="s">
        <v>6239</v>
      </c>
      <c r="D2131" s="6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idden="1" x14ac:dyDescent="0.55000000000000004">
      <c r="A2132">
        <v>2130</v>
      </c>
      <c r="B2132" s="14" t="s">
        <v>2131</v>
      </c>
      <c r="C2132" s="15" t="s">
        <v>6240</v>
      </c>
      <c r="D2132" s="6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idden="1" x14ac:dyDescent="0.55000000000000004">
      <c r="A2133">
        <v>2131</v>
      </c>
      <c r="B2133" s="14" t="s">
        <v>2132</v>
      </c>
      <c r="C2133" s="15" t="s">
        <v>6241</v>
      </c>
      <c r="D2133" s="6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idden="1" x14ac:dyDescent="0.55000000000000004">
      <c r="A2134">
        <v>2132</v>
      </c>
      <c r="B2134" s="14" t="s">
        <v>2133</v>
      </c>
      <c r="C2134" s="15" t="s">
        <v>6242</v>
      </c>
      <c r="D2134" s="6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idden="1" x14ac:dyDescent="0.55000000000000004">
      <c r="A2135">
        <v>2133</v>
      </c>
      <c r="B2135" s="14" t="s">
        <v>2134</v>
      </c>
      <c r="C2135" s="15" t="s">
        <v>6243</v>
      </c>
      <c r="D2135" s="6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idden="1" x14ac:dyDescent="0.55000000000000004">
      <c r="A2136">
        <v>2134</v>
      </c>
      <c r="B2136" s="14" t="s">
        <v>2135</v>
      </c>
      <c r="C2136" s="15" t="s">
        <v>6244</v>
      </c>
      <c r="D2136" s="6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idden="1" x14ac:dyDescent="0.55000000000000004">
      <c r="A2137">
        <v>2135</v>
      </c>
      <c r="B2137" s="14" t="s">
        <v>2136</v>
      </c>
      <c r="C2137" s="15" t="s">
        <v>6245</v>
      </c>
      <c r="D2137" s="6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idden="1" x14ac:dyDescent="0.55000000000000004">
      <c r="A2138">
        <v>2136</v>
      </c>
      <c r="B2138" s="14" t="s">
        <v>2137</v>
      </c>
      <c r="C2138" s="15" t="s">
        <v>6246</v>
      </c>
      <c r="D2138" s="6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idden="1" x14ac:dyDescent="0.55000000000000004">
      <c r="A2139">
        <v>2137</v>
      </c>
      <c r="B2139" s="14" t="s">
        <v>2138</v>
      </c>
      <c r="C2139" s="15" t="s">
        <v>6247</v>
      </c>
      <c r="D2139" s="6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idden="1" x14ac:dyDescent="0.55000000000000004">
      <c r="A2140">
        <v>2138</v>
      </c>
      <c r="B2140" s="14" t="s">
        <v>2139</v>
      </c>
      <c r="C2140" s="15" t="s">
        <v>6248</v>
      </c>
      <c r="D2140" s="6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idden="1" x14ac:dyDescent="0.55000000000000004">
      <c r="A2141">
        <v>2139</v>
      </c>
      <c r="B2141" s="14" t="s">
        <v>2140</v>
      </c>
      <c r="C2141" s="15" t="s">
        <v>6249</v>
      </c>
      <c r="D2141" s="6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idden="1" x14ac:dyDescent="0.55000000000000004">
      <c r="A2142">
        <v>2140</v>
      </c>
      <c r="B2142" s="14" t="s">
        <v>2141</v>
      </c>
      <c r="C2142" s="15" t="s">
        <v>6250</v>
      </c>
      <c r="D2142" s="6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idden="1" x14ac:dyDescent="0.55000000000000004">
      <c r="A2143">
        <v>2141</v>
      </c>
      <c r="B2143" s="14" t="s">
        <v>2142</v>
      </c>
      <c r="C2143" s="15" t="s">
        <v>6251</v>
      </c>
      <c r="D2143" s="6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idden="1" x14ac:dyDescent="0.55000000000000004">
      <c r="A2144">
        <v>2142</v>
      </c>
      <c r="B2144" s="14" t="s">
        <v>2143</v>
      </c>
      <c r="C2144" s="15" t="s">
        <v>6252</v>
      </c>
      <c r="D2144" s="6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idden="1" x14ac:dyDescent="0.55000000000000004">
      <c r="A2145">
        <v>2143</v>
      </c>
      <c r="B2145" s="14" t="s">
        <v>2144</v>
      </c>
      <c r="C2145" s="15" t="s">
        <v>6253</v>
      </c>
      <c r="D2145" s="6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idden="1" x14ac:dyDescent="0.55000000000000004">
      <c r="A2146">
        <v>2144</v>
      </c>
      <c r="B2146" s="14" t="s">
        <v>2145</v>
      </c>
      <c r="C2146" s="15" t="s">
        <v>6254</v>
      </c>
      <c r="D2146" s="6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idden="1" x14ac:dyDescent="0.55000000000000004">
      <c r="A2147">
        <v>2145</v>
      </c>
      <c r="B2147" s="14" t="s">
        <v>2146</v>
      </c>
      <c r="C2147" s="15" t="s">
        <v>6255</v>
      </c>
      <c r="D2147" s="6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idden="1" x14ac:dyDescent="0.55000000000000004">
      <c r="A2148">
        <v>2146</v>
      </c>
      <c r="B2148" s="14" t="s">
        <v>2147</v>
      </c>
      <c r="C2148" s="15" t="s">
        <v>6256</v>
      </c>
      <c r="D2148" s="6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55000000000000004">
      <c r="A2149">
        <v>2147</v>
      </c>
      <c r="B2149" s="14" t="s">
        <v>2148</v>
      </c>
      <c r="C2149" s="15" t="s">
        <v>6257</v>
      </c>
      <c r="D2149" s="6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idden="1" x14ac:dyDescent="0.55000000000000004">
      <c r="A2150">
        <v>2148</v>
      </c>
      <c r="B2150" s="14" t="s">
        <v>2149</v>
      </c>
      <c r="C2150" s="15" t="s">
        <v>6258</v>
      </c>
      <c r="D2150" s="6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idden="1" x14ac:dyDescent="0.55000000000000004">
      <c r="A2151">
        <v>2149</v>
      </c>
      <c r="B2151" s="14" t="s">
        <v>2150</v>
      </c>
      <c r="C2151" s="15" t="s">
        <v>6259</v>
      </c>
      <c r="D2151" s="6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55000000000000004">
      <c r="A2152">
        <v>2150</v>
      </c>
      <c r="B2152" s="14" t="s">
        <v>2151</v>
      </c>
      <c r="C2152" s="15" t="s">
        <v>6260</v>
      </c>
      <c r="D2152" s="6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idden="1" x14ac:dyDescent="0.55000000000000004">
      <c r="A2153">
        <v>2151</v>
      </c>
      <c r="B2153" s="14" t="s">
        <v>2152</v>
      </c>
      <c r="C2153" s="15" t="s">
        <v>6261</v>
      </c>
      <c r="D2153" s="6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idden="1" x14ac:dyDescent="0.55000000000000004">
      <c r="A2154">
        <v>2152</v>
      </c>
      <c r="B2154" s="14" t="s">
        <v>2153</v>
      </c>
      <c r="C2154" s="15" t="s">
        <v>6262</v>
      </c>
      <c r="D2154" s="6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idden="1" x14ac:dyDescent="0.55000000000000004">
      <c r="A2155">
        <v>2153</v>
      </c>
      <c r="B2155" s="14" t="s">
        <v>2154</v>
      </c>
      <c r="C2155" s="15" t="s">
        <v>6263</v>
      </c>
      <c r="D2155" s="6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idden="1" x14ac:dyDescent="0.55000000000000004">
      <c r="A2156">
        <v>2154</v>
      </c>
      <c r="B2156" s="14" t="s">
        <v>2155</v>
      </c>
      <c r="C2156" s="15" t="s">
        <v>6264</v>
      </c>
      <c r="D2156" s="6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idden="1" x14ac:dyDescent="0.55000000000000004">
      <c r="A2157">
        <v>2155</v>
      </c>
      <c r="B2157" s="14" t="s">
        <v>2156</v>
      </c>
      <c r="C2157" s="15" t="s">
        <v>6265</v>
      </c>
      <c r="D2157" s="6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idden="1" x14ac:dyDescent="0.55000000000000004">
      <c r="A2158">
        <v>2156</v>
      </c>
      <c r="B2158" s="14" t="s">
        <v>2157</v>
      </c>
      <c r="C2158" s="15" t="s">
        <v>6266</v>
      </c>
      <c r="D2158" s="6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idden="1" x14ac:dyDescent="0.55000000000000004">
      <c r="A2159">
        <v>2157</v>
      </c>
      <c r="B2159" s="14" t="s">
        <v>2158</v>
      </c>
      <c r="C2159" s="15" t="s">
        <v>6267</v>
      </c>
      <c r="D2159" s="6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idden="1" x14ac:dyDescent="0.55000000000000004">
      <c r="A2160">
        <v>2158</v>
      </c>
      <c r="B2160" s="14" t="s">
        <v>2159</v>
      </c>
      <c r="C2160" s="15" t="s">
        <v>6268</v>
      </c>
      <c r="D2160" s="6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idden="1" x14ac:dyDescent="0.55000000000000004">
      <c r="A2161">
        <v>2159</v>
      </c>
      <c r="B2161" s="14" t="s">
        <v>2160</v>
      </c>
      <c r="C2161" s="15" t="s">
        <v>6269</v>
      </c>
      <c r="D2161" s="6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idden="1" x14ac:dyDescent="0.55000000000000004">
      <c r="A2162">
        <v>2160</v>
      </c>
      <c r="B2162" s="14" t="s">
        <v>2161</v>
      </c>
      <c r="C2162" s="15" t="s">
        <v>6270</v>
      </c>
      <c r="D2162" s="6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idden="1" x14ac:dyDescent="0.55000000000000004">
      <c r="A2163">
        <v>2161</v>
      </c>
      <c r="B2163" s="14" t="s">
        <v>2162</v>
      </c>
      <c r="C2163" s="15" t="s">
        <v>6271</v>
      </c>
      <c r="D2163" s="6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idden="1" x14ac:dyDescent="0.55000000000000004">
      <c r="A2164">
        <v>2162</v>
      </c>
      <c r="B2164" s="14" t="s">
        <v>2163</v>
      </c>
      <c r="C2164" s="15" t="s">
        <v>6272</v>
      </c>
      <c r="D2164" s="6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idden="1" x14ac:dyDescent="0.55000000000000004">
      <c r="A2165">
        <v>2163</v>
      </c>
      <c r="B2165" s="14" t="s">
        <v>2164</v>
      </c>
      <c r="C2165" s="15" t="s">
        <v>6273</v>
      </c>
      <c r="D2165" s="6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idden="1" x14ac:dyDescent="0.55000000000000004">
      <c r="A2166">
        <v>2164</v>
      </c>
      <c r="B2166" s="14" t="s">
        <v>2165</v>
      </c>
      <c r="C2166" s="15" t="s">
        <v>6274</v>
      </c>
      <c r="D2166" s="6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idden="1" x14ac:dyDescent="0.55000000000000004">
      <c r="A2167">
        <v>2165</v>
      </c>
      <c r="B2167" s="14" t="s">
        <v>2166</v>
      </c>
      <c r="C2167" s="15" t="s">
        <v>6275</v>
      </c>
      <c r="D2167" s="6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idden="1" x14ac:dyDescent="0.55000000000000004">
      <c r="A2168">
        <v>2166</v>
      </c>
      <c r="B2168" s="14" t="s">
        <v>2167</v>
      </c>
      <c r="C2168" s="15" t="s">
        <v>6276</v>
      </c>
      <c r="D2168" s="6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idden="1" x14ac:dyDescent="0.55000000000000004">
      <c r="A2169">
        <v>2167</v>
      </c>
      <c r="B2169" s="14" t="s">
        <v>2168</v>
      </c>
      <c r="C2169" s="15" t="s">
        <v>6277</v>
      </c>
      <c r="D2169" s="6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idden="1" x14ac:dyDescent="0.55000000000000004">
      <c r="A2170">
        <v>2168</v>
      </c>
      <c r="B2170" s="14" t="s">
        <v>2169</v>
      </c>
      <c r="C2170" s="15" t="s">
        <v>6278</v>
      </c>
      <c r="D2170" s="6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idden="1" x14ac:dyDescent="0.55000000000000004">
      <c r="A2171">
        <v>2169</v>
      </c>
      <c r="B2171" s="14" t="s">
        <v>2170</v>
      </c>
      <c r="C2171" s="15" t="s">
        <v>6279</v>
      </c>
      <c r="D2171" s="6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idden="1" x14ac:dyDescent="0.55000000000000004">
      <c r="A2172">
        <v>2170</v>
      </c>
      <c r="B2172" s="14" t="s">
        <v>2171</v>
      </c>
      <c r="C2172" s="15" t="s">
        <v>6280</v>
      </c>
      <c r="D2172" s="6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idden="1" x14ac:dyDescent="0.55000000000000004">
      <c r="A2173">
        <v>2171</v>
      </c>
      <c r="B2173" s="14" t="s">
        <v>2172</v>
      </c>
      <c r="C2173" s="15" t="s">
        <v>6281</v>
      </c>
      <c r="D2173" s="6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idden="1" x14ac:dyDescent="0.55000000000000004">
      <c r="A2174">
        <v>2172</v>
      </c>
      <c r="B2174" s="14" t="s">
        <v>2173</v>
      </c>
      <c r="C2174" s="15" t="s">
        <v>6282</v>
      </c>
      <c r="D2174" s="6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idden="1" x14ac:dyDescent="0.55000000000000004">
      <c r="A2175">
        <v>2173</v>
      </c>
      <c r="B2175" s="14" t="s">
        <v>2174</v>
      </c>
      <c r="C2175" s="15" t="s">
        <v>6283</v>
      </c>
      <c r="D2175" s="6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idden="1" x14ac:dyDescent="0.55000000000000004">
      <c r="A2176">
        <v>2174</v>
      </c>
      <c r="B2176" s="14" t="s">
        <v>2175</v>
      </c>
      <c r="C2176" s="15" t="s">
        <v>6284</v>
      </c>
      <c r="D2176" s="6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idden="1" x14ac:dyDescent="0.55000000000000004">
      <c r="A2177">
        <v>2175</v>
      </c>
      <c r="B2177" s="14" t="s">
        <v>2176</v>
      </c>
      <c r="C2177" s="15" t="s">
        <v>6285</v>
      </c>
      <c r="D2177" s="6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idden="1" x14ac:dyDescent="0.55000000000000004">
      <c r="A2178">
        <v>2176</v>
      </c>
      <c r="B2178" s="14" t="s">
        <v>2177</v>
      </c>
      <c r="C2178" s="15" t="s">
        <v>6286</v>
      </c>
      <c r="D2178" s="6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 t="shared" ref="O2178:O2241" si="136">ROUND(E2178/D2178*100,0)</f>
        <v>126</v>
      </c>
      <c r="P2178">
        <f t="shared" ref="P2178:P2241" si="137">IFERROR(ROUND(E2178/L2178,2),0)</f>
        <v>88.75</v>
      </c>
      <c r="Q2178" s="9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idden="1" x14ac:dyDescent="0.55000000000000004">
      <c r="A2179">
        <v>2177</v>
      </c>
      <c r="B2179" s="14" t="s">
        <v>2178</v>
      </c>
      <c r="C2179" s="15" t="s">
        <v>6287</v>
      </c>
      <c r="D2179" s="6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 t="shared" si="136"/>
        <v>100</v>
      </c>
      <c r="P2179">
        <f t="shared" si="137"/>
        <v>65.87</v>
      </c>
      <c r="Q2179" s="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idden="1" x14ac:dyDescent="0.55000000000000004">
      <c r="A2180">
        <v>2178</v>
      </c>
      <c r="B2180" s="14" t="s">
        <v>2179</v>
      </c>
      <c r="C2180" s="15" t="s">
        <v>6288</v>
      </c>
      <c r="D2180" s="6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idden="1" x14ac:dyDescent="0.55000000000000004">
      <c r="A2181">
        <v>2179</v>
      </c>
      <c r="B2181" s="14" t="s">
        <v>2180</v>
      </c>
      <c r="C2181" s="15" t="s">
        <v>6289</v>
      </c>
      <c r="D2181" s="6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idden="1" x14ac:dyDescent="0.55000000000000004">
      <c r="A2182">
        <v>2180</v>
      </c>
      <c r="B2182" s="14" t="s">
        <v>2181</v>
      </c>
      <c r="C2182" s="15" t="s">
        <v>6290</v>
      </c>
      <c r="D2182" s="6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idden="1" x14ac:dyDescent="0.55000000000000004">
      <c r="A2183">
        <v>2181</v>
      </c>
      <c r="B2183" s="14" t="s">
        <v>2182</v>
      </c>
      <c r="C2183" s="15" t="s">
        <v>6291</v>
      </c>
      <c r="D2183" s="6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idden="1" x14ac:dyDescent="0.55000000000000004">
      <c r="A2184">
        <v>2182</v>
      </c>
      <c r="B2184" s="14" t="s">
        <v>2183</v>
      </c>
      <c r="C2184" s="15" t="s">
        <v>6292</v>
      </c>
      <c r="D2184" s="6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idden="1" x14ac:dyDescent="0.55000000000000004">
      <c r="A2185">
        <v>2183</v>
      </c>
      <c r="B2185" s="14" t="s">
        <v>2184</v>
      </c>
      <c r="C2185" s="15" t="s">
        <v>6293</v>
      </c>
      <c r="D2185" s="6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idden="1" x14ac:dyDescent="0.55000000000000004">
      <c r="A2186">
        <v>2184</v>
      </c>
      <c r="B2186" s="14" t="s">
        <v>2185</v>
      </c>
      <c r="C2186" s="15" t="s">
        <v>6294</v>
      </c>
      <c r="D2186" s="6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idden="1" x14ac:dyDescent="0.55000000000000004">
      <c r="A2187">
        <v>2185</v>
      </c>
      <c r="B2187" s="14" t="s">
        <v>2186</v>
      </c>
      <c r="C2187" s="15" t="s">
        <v>6295</v>
      </c>
      <c r="D2187" s="6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idden="1" x14ac:dyDescent="0.55000000000000004">
      <c r="A2188">
        <v>2186</v>
      </c>
      <c r="B2188" s="14" t="s">
        <v>2187</v>
      </c>
      <c r="C2188" s="15" t="s">
        <v>6296</v>
      </c>
      <c r="D2188" s="6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idden="1" x14ac:dyDescent="0.55000000000000004">
      <c r="A2189">
        <v>2187</v>
      </c>
      <c r="B2189" s="14" t="s">
        <v>2188</v>
      </c>
      <c r="C2189" s="15" t="s">
        <v>6297</v>
      </c>
      <c r="D2189" s="6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idden="1" x14ac:dyDescent="0.55000000000000004">
      <c r="A2190">
        <v>2188</v>
      </c>
      <c r="B2190" s="14" t="s">
        <v>2189</v>
      </c>
      <c r="C2190" s="15" t="s">
        <v>6298</v>
      </c>
      <c r="D2190" s="6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idden="1" x14ac:dyDescent="0.55000000000000004">
      <c r="A2191">
        <v>2189</v>
      </c>
      <c r="B2191" s="14" t="s">
        <v>2190</v>
      </c>
      <c r="C2191" s="15" t="s">
        <v>6299</v>
      </c>
      <c r="D2191" s="6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idden="1" x14ac:dyDescent="0.55000000000000004">
      <c r="A2192">
        <v>2190</v>
      </c>
      <c r="B2192" s="14" t="s">
        <v>2191</v>
      </c>
      <c r="C2192" s="15" t="s">
        <v>6300</v>
      </c>
      <c r="D2192" s="6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idden="1" x14ac:dyDescent="0.55000000000000004">
      <c r="A2193">
        <v>2191</v>
      </c>
      <c r="B2193" s="14" t="s">
        <v>2192</v>
      </c>
      <c r="C2193" s="15" t="s">
        <v>6301</v>
      </c>
      <c r="D2193" s="6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idden="1" x14ac:dyDescent="0.55000000000000004">
      <c r="A2194">
        <v>2192</v>
      </c>
      <c r="B2194" s="14" t="s">
        <v>2193</v>
      </c>
      <c r="C2194" s="15" t="s">
        <v>6302</v>
      </c>
      <c r="D2194" s="6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idden="1" x14ac:dyDescent="0.55000000000000004">
      <c r="A2195">
        <v>2193</v>
      </c>
      <c r="B2195" s="14" t="s">
        <v>2194</v>
      </c>
      <c r="C2195" s="15" t="s">
        <v>6303</v>
      </c>
      <c r="D2195" s="6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idden="1" x14ac:dyDescent="0.55000000000000004">
      <c r="A2196">
        <v>2194</v>
      </c>
      <c r="B2196" s="14" t="s">
        <v>2195</v>
      </c>
      <c r="C2196" s="15" t="s">
        <v>6304</v>
      </c>
      <c r="D2196" s="6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idden="1" x14ac:dyDescent="0.55000000000000004">
      <c r="A2197">
        <v>2195</v>
      </c>
      <c r="B2197" s="14" t="s">
        <v>2196</v>
      </c>
      <c r="C2197" s="15" t="s">
        <v>6305</v>
      </c>
      <c r="D2197" s="6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idden="1" x14ac:dyDescent="0.55000000000000004">
      <c r="A2198">
        <v>2196</v>
      </c>
      <c r="B2198" s="14" t="s">
        <v>2197</v>
      </c>
      <c r="C2198" s="15" t="s">
        <v>6306</v>
      </c>
      <c r="D2198" s="6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idden="1" x14ac:dyDescent="0.55000000000000004">
      <c r="A2199">
        <v>2197</v>
      </c>
      <c r="B2199" s="14" t="s">
        <v>2198</v>
      </c>
      <c r="C2199" s="15" t="s">
        <v>6307</v>
      </c>
      <c r="D2199" s="6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idden="1" x14ac:dyDescent="0.55000000000000004">
      <c r="A2200">
        <v>2198</v>
      </c>
      <c r="B2200" s="14" t="s">
        <v>2199</v>
      </c>
      <c r="C2200" s="15" t="s">
        <v>6308</v>
      </c>
      <c r="D2200" s="6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idden="1" x14ac:dyDescent="0.55000000000000004">
      <c r="A2201">
        <v>2199</v>
      </c>
      <c r="B2201" s="14" t="s">
        <v>2200</v>
      </c>
      <c r="C2201" s="15" t="s">
        <v>6309</v>
      </c>
      <c r="D2201" s="6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idden="1" x14ac:dyDescent="0.55000000000000004">
      <c r="A2202">
        <v>2200</v>
      </c>
      <c r="B2202" s="14" t="s">
        <v>2201</v>
      </c>
      <c r="C2202" s="15" t="s">
        <v>6310</v>
      </c>
      <c r="D2202" s="6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idden="1" x14ac:dyDescent="0.55000000000000004">
      <c r="A2203">
        <v>2201</v>
      </c>
      <c r="B2203" s="14" t="s">
        <v>2202</v>
      </c>
      <c r="C2203" s="15" t="s">
        <v>6311</v>
      </c>
      <c r="D2203" s="6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idden="1" x14ac:dyDescent="0.55000000000000004">
      <c r="A2204">
        <v>2202</v>
      </c>
      <c r="B2204" s="14" t="s">
        <v>2203</v>
      </c>
      <c r="C2204" s="15" t="s">
        <v>6312</v>
      </c>
      <c r="D2204" s="6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idden="1" x14ac:dyDescent="0.55000000000000004">
      <c r="A2205">
        <v>2203</v>
      </c>
      <c r="B2205" s="14" t="s">
        <v>2204</v>
      </c>
      <c r="C2205" s="15" t="s">
        <v>6313</v>
      </c>
      <c r="D2205" s="6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idden="1" x14ac:dyDescent="0.55000000000000004">
      <c r="A2206">
        <v>2204</v>
      </c>
      <c r="B2206" s="14" t="s">
        <v>2205</v>
      </c>
      <c r="C2206" s="15" t="s">
        <v>6314</v>
      </c>
      <c r="D2206" s="6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idden="1" x14ac:dyDescent="0.55000000000000004">
      <c r="A2207">
        <v>2205</v>
      </c>
      <c r="B2207" s="14" t="s">
        <v>2206</v>
      </c>
      <c r="C2207" s="15" t="s">
        <v>6315</v>
      </c>
      <c r="D2207" s="6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idden="1" x14ac:dyDescent="0.55000000000000004">
      <c r="A2208">
        <v>2206</v>
      </c>
      <c r="B2208" s="14" t="s">
        <v>2207</v>
      </c>
      <c r="C2208" s="15" t="s">
        <v>6316</v>
      </c>
      <c r="D2208" s="6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idden="1" x14ac:dyDescent="0.55000000000000004">
      <c r="A2209">
        <v>2207</v>
      </c>
      <c r="B2209" s="14" t="s">
        <v>2208</v>
      </c>
      <c r="C2209" s="15" t="s">
        <v>6317</v>
      </c>
      <c r="D2209" s="6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idden="1" x14ac:dyDescent="0.55000000000000004">
      <c r="A2210">
        <v>2208</v>
      </c>
      <c r="B2210" s="14" t="s">
        <v>2209</v>
      </c>
      <c r="C2210" s="15" t="s">
        <v>6318</v>
      </c>
      <c r="D2210" s="6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idden="1" x14ac:dyDescent="0.55000000000000004">
      <c r="A2211">
        <v>2209</v>
      </c>
      <c r="B2211" s="14" t="s">
        <v>2210</v>
      </c>
      <c r="C2211" s="15" t="s">
        <v>6319</v>
      </c>
      <c r="D2211" s="6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idden="1" x14ac:dyDescent="0.55000000000000004">
      <c r="A2212">
        <v>2210</v>
      </c>
      <c r="B2212" s="14" t="s">
        <v>2211</v>
      </c>
      <c r="C2212" s="15" t="s">
        <v>6320</v>
      </c>
      <c r="D2212" s="6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idden="1" x14ac:dyDescent="0.55000000000000004">
      <c r="A2213">
        <v>2211</v>
      </c>
      <c r="B2213" s="14" t="s">
        <v>2212</v>
      </c>
      <c r="C2213" s="15" t="s">
        <v>6321</v>
      </c>
      <c r="D2213" s="6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idden="1" x14ac:dyDescent="0.55000000000000004">
      <c r="A2214">
        <v>2212</v>
      </c>
      <c r="B2214" s="14" t="s">
        <v>2213</v>
      </c>
      <c r="C2214" s="15" t="s">
        <v>6322</v>
      </c>
      <c r="D2214" s="6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idden="1" x14ac:dyDescent="0.55000000000000004">
      <c r="A2215">
        <v>2213</v>
      </c>
      <c r="B2215" s="14" t="s">
        <v>2214</v>
      </c>
      <c r="C2215" s="15" t="s">
        <v>6323</v>
      </c>
      <c r="D2215" s="6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idden="1" x14ac:dyDescent="0.55000000000000004">
      <c r="A2216">
        <v>2214</v>
      </c>
      <c r="B2216" s="14" t="s">
        <v>2215</v>
      </c>
      <c r="C2216" s="15" t="s">
        <v>6324</v>
      </c>
      <c r="D2216" s="6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idden="1" x14ac:dyDescent="0.55000000000000004">
      <c r="A2217">
        <v>2215</v>
      </c>
      <c r="B2217" s="14" t="s">
        <v>2216</v>
      </c>
      <c r="C2217" s="15" t="s">
        <v>6325</v>
      </c>
      <c r="D2217" s="6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idden="1" x14ac:dyDescent="0.55000000000000004">
      <c r="A2218">
        <v>2216</v>
      </c>
      <c r="B2218" s="14" t="s">
        <v>2217</v>
      </c>
      <c r="C2218" s="15" t="s">
        <v>6326</v>
      </c>
      <c r="D2218" s="6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idden="1" x14ac:dyDescent="0.55000000000000004">
      <c r="A2219">
        <v>2217</v>
      </c>
      <c r="B2219" s="14" t="s">
        <v>2218</v>
      </c>
      <c r="C2219" s="15" t="s">
        <v>6327</v>
      </c>
      <c r="D2219" s="6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idden="1" x14ac:dyDescent="0.55000000000000004">
      <c r="A2220">
        <v>2218</v>
      </c>
      <c r="B2220" s="14" t="s">
        <v>2219</v>
      </c>
      <c r="C2220" s="15" t="s">
        <v>6328</v>
      </c>
      <c r="D2220" s="6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idden="1" x14ac:dyDescent="0.55000000000000004">
      <c r="A2221">
        <v>2219</v>
      </c>
      <c r="B2221" s="14" t="s">
        <v>2220</v>
      </c>
      <c r="C2221" s="15" t="s">
        <v>6329</v>
      </c>
      <c r="D2221" s="6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idden="1" x14ac:dyDescent="0.55000000000000004">
      <c r="A2222">
        <v>2220</v>
      </c>
      <c r="B2222" s="14" t="s">
        <v>2221</v>
      </c>
      <c r="C2222" s="15" t="s">
        <v>6330</v>
      </c>
      <c r="D2222" s="6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idden="1" x14ac:dyDescent="0.55000000000000004">
      <c r="A2223">
        <v>2221</v>
      </c>
      <c r="B2223" s="14" t="s">
        <v>2222</v>
      </c>
      <c r="C2223" s="15" t="s">
        <v>6331</v>
      </c>
      <c r="D2223" s="6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idden="1" x14ac:dyDescent="0.55000000000000004">
      <c r="A2224">
        <v>2222</v>
      </c>
      <c r="B2224" s="14" t="s">
        <v>2223</v>
      </c>
      <c r="C2224" s="15" t="s">
        <v>6332</v>
      </c>
      <c r="D2224" s="6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idden="1" x14ac:dyDescent="0.55000000000000004">
      <c r="A2225">
        <v>2223</v>
      </c>
      <c r="B2225" s="14" t="s">
        <v>2224</v>
      </c>
      <c r="C2225" s="15" t="s">
        <v>6333</v>
      </c>
      <c r="D2225" s="6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idden="1" x14ac:dyDescent="0.55000000000000004">
      <c r="A2226">
        <v>2224</v>
      </c>
      <c r="B2226" s="14" t="s">
        <v>2225</v>
      </c>
      <c r="C2226" s="15" t="s">
        <v>6334</v>
      </c>
      <c r="D2226" s="6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idden="1" x14ac:dyDescent="0.55000000000000004">
      <c r="A2227">
        <v>2225</v>
      </c>
      <c r="B2227" s="14" t="s">
        <v>2226</v>
      </c>
      <c r="C2227" s="15" t="s">
        <v>6335</v>
      </c>
      <c r="D2227" s="6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idden="1" x14ac:dyDescent="0.55000000000000004">
      <c r="A2228">
        <v>2226</v>
      </c>
      <c r="B2228" s="14" t="s">
        <v>2227</v>
      </c>
      <c r="C2228" s="15" t="s">
        <v>6336</v>
      </c>
      <c r="D2228" s="6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idden="1" x14ac:dyDescent="0.55000000000000004">
      <c r="A2229">
        <v>2227</v>
      </c>
      <c r="B2229" s="14" t="s">
        <v>2228</v>
      </c>
      <c r="C2229" s="15" t="s">
        <v>6337</v>
      </c>
      <c r="D2229" s="6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idden="1" x14ac:dyDescent="0.55000000000000004">
      <c r="A2230">
        <v>2228</v>
      </c>
      <c r="B2230" s="14" t="s">
        <v>2229</v>
      </c>
      <c r="C2230" s="15" t="s">
        <v>6338</v>
      </c>
      <c r="D2230" s="6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idden="1" x14ac:dyDescent="0.55000000000000004">
      <c r="A2231">
        <v>2229</v>
      </c>
      <c r="B2231" s="14" t="s">
        <v>2230</v>
      </c>
      <c r="C2231" s="15" t="s">
        <v>6339</v>
      </c>
      <c r="D2231" s="6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idden="1" x14ac:dyDescent="0.55000000000000004">
      <c r="A2232">
        <v>2230</v>
      </c>
      <c r="B2232" s="14" t="s">
        <v>2231</v>
      </c>
      <c r="C2232" s="15" t="s">
        <v>6340</v>
      </c>
      <c r="D2232" s="6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idden="1" x14ac:dyDescent="0.55000000000000004">
      <c r="A2233">
        <v>2231</v>
      </c>
      <c r="B2233" s="14" t="s">
        <v>2232</v>
      </c>
      <c r="C2233" s="15" t="s">
        <v>6341</v>
      </c>
      <c r="D2233" s="6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idden="1" x14ac:dyDescent="0.55000000000000004">
      <c r="A2234">
        <v>2232</v>
      </c>
      <c r="B2234" s="14" t="s">
        <v>2233</v>
      </c>
      <c r="C2234" s="15" t="s">
        <v>6342</v>
      </c>
      <c r="D2234" s="6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idden="1" x14ac:dyDescent="0.55000000000000004">
      <c r="A2235">
        <v>2233</v>
      </c>
      <c r="B2235" s="14" t="s">
        <v>2234</v>
      </c>
      <c r="C2235" s="15" t="s">
        <v>6343</v>
      </c>
      <c r="D2235" s="6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idden="1" x14ac:dyDescent="0.55000000000000004">
      <c r="A2236">
        <v>2234</v>
      </c>
      <c r="B2236" s="14" t="s">
        <v>2235</v>
      </c>
      <c r="C2236" s="15" t="s">
        <v>6344</v>
      </c>
      <c r="D2236" s="6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idden="1" x14ac:dyDescent="0.55000000000000004">
      <c r="A2237">
        <v>2235</v>
      </c>
      <c r="B2237" s="14" t="s">
        <v>2236</v>
      </c>
      <c r="C2237" s="15" t="s">
        <v>6345</v>
      </c>
      <c r="D2237" s="6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idden="1" x14ac:dyDescent="0.55000000000000004">
      <c r="A2238">
        <v>2236</v>
      </c>
      <c r="B2238" s="14" t="s">
        <v>2237</v>
      </c>
      <c r="C2238" s="15" t="s">
        <v>6346</v>
      </c>
      <c r="D2238" s="6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idden="1" x14ac:dyDescent="0.55000000000000004">
      <c r="A2239">
        <v>2237</v>
      </c>
      <c r="B2239" s="14" t="s">
        <v>2238</v>
      </c>
      <c r="C2239" s="15" t="s">
        <v>6347</v>
      </c>
      <c r="D2239" s="6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idden="1" x14ac:dyDescent="0.55000000000000004">
      <c r="A2240">
        <v>2238</v>
      </c>
      <c r="B2240" s="14" t="s">
        <v>2239</v>
      </c>
      <c r="C2240" s="15" t="s">
        <v>6348</v>
      </c>
      <c r="D2240" s="6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idden="1" x14ac:dyDescent="0.55000000000000004">
      <c r="A2241">
        <v>2239</v>
      </c>
      <c r="B2241" s="14" t="s">
        <v>2240</v>
      </c>
      <c r="C2241" s="15" t="s">
        <v>6349</v>
      </c>
      <c r="D2241" s="6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idden="1" x14ac:dyDescent="0.55000000000000004">
      <c r="A2242">
        <v>2240</v>
      </c>
      <c r="B2242" s="14" t="s">
        <v>2241</v>
      </c>
      <c r="C2242" s="15" t="s">
        <v>6350</v>
      </c>
      <c r="D2242" s="6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9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idden="1" x14ac:dyDescent="0.55000000000000004">
      <c r="A2243">
        <v>2241</v>
      </c>
      <c r="B2243" s="14" t="s">
        <v>2242</v>
      </c>
      <c r="C2243" s="15" t="s">
        <v>6351</v>
      </c>
      <c r="D2243" s="6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 t="shared" si="140"/>
        <v>806</v>
      </c>
      <c r="P2243">
        <f t="shared" si="141"/>
        <v>49.47</v>
      </c>
      <c r="Q2243" s="9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idden="1" x14ac:dyDescent="0.55000000000000004">
      <c r="A2244">
        <v>2242</v>
      </c>
      <c r="B2244" s="14" t="s">
        <v>2243</v>
      </c>
      <c r="C2244" s="15" t="s">
        <v>6352</v>
      </c>
      <c r="D2244" s="6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idden="1" x14ac:dyDescent="0.55000000000000004">
      <c r="A2245">
        <v>2243</v>
      </c>
      <c r="B2245" s="14" t="s">
        <v>2244</v>
      </c>
      <c r="C2245" s="15" t="s">
        <v>6353</v>
      </c>
      <c r="D2245" s="6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idden="1" x14ac:dyDescent="0.55000000000000004">
      <c r="A2246">
        <v>2244</v>
      </c>
      <c r="B2246" s="14" t="s">
        <v>2245</v>
      </c>
      <c r="C2246" s="15" t="s">
        <v>6354</v>
      </c>
      <c r="D2246" s="6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idden="1" x14ac:dyDescent="0.55000000000000004">
      <c r="A2247">
        <v>2245</v>
      </c>
      <c r="B2247" s="14" t="s">
        <v>2246</v>
      </c>
      <c r="C2247" s="15" t="s">
        <v>6355</v>
      </c>
      <c r="D2247" s="6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idden="1" x14ac:dyDescent="0.55000000000000004">
      <c r="A2248">
        <v>2246</v>
      </c>
      <c r="B2248" s="14" t="s">
        <v>2247</v>
      </c>
      <c r="C2248" s="15" t="s">
        <v>6356</v>
      </c>
      <c r="D2248" s="6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idden="1" x14ac:dyDescent="0.55000000000000004">
      <c r="A2249">
        <v>2247</v>
      </c>
      <c r="B2249" s="14" t="s">
        <v>2248</v>
      </c>
      <c r="C2249" s="15" t="s">
        <v>6357</v>
      </c>
      <c r="D2249" s="6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idden="1" x14ac:dyDescent="0.55000000000000004">
      <c r="A2250">
        <v>2248</v>
      </c>
      <c r="B2250" s="14" t="s">
        <v>2249</v>
      </c>
      <c r="C2250" s="15" t="s">
        <v>6358</v>
      </c>
      <c r="D2250" s="6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idden="1" x14ac:dyDescent="0.55000000000000004">
      <c r="A2251">
        <v>2249</v>
      </c>
      <c r="B2251" s="14" t="s">
        <v>2250</v>
      </c>
      <c r="C2251" s="15" t="s">
        <v>6359</v>
      </c>
      <c r="D2251" s="6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idden="1" x14ac:dyDescent="0.55000000000000004">
      <c r="A2252">
        <v>2250</v>
      </c>
      <c r="B2252" s="14" t="s">
        <v>2251</v>
      </c>
      <c r="C2252" s="15" t="s">
        <v>6360</v>
      </c>
      <c r="D2252" s="6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idden="1" x14ac:dyDescent="0.55000000000000004">
      <c r="A2253">
        <v>2251</v>
      </c>
      <c r="B2253" s="14" t="s">
        <v>2252</v>
      </c>
      <c r="C2253" s="15" t="s">
        <v>6361</v>
      </c>
      <c r="D2253" s="6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idden="1" x14ac:dyDescent="0.55000000000000004">
      <c r="A2254">
        <v>2252</v>
      </c>
      <c r="B2254" s="14" t="s">
        <v>2253</v>
      </c>
      <c r="C2254" s="15" t="s">
        <v>6362</v>
      </c>
      <c r="D2254" s="6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idden="1" x14ac:dyDescent="0.55000000000000004">
      <c r="A2255">
        <v>2253</v>
      </c>
      <c r="B2255" s="14" t="s">
        <v>2254</v>
      </c>
      <c r="C2255" s="15" t="s">
        <v>6363</v>
      </c>
      <c r="D2255" s="6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idden="1" x14ac:dyDescent="0.55000000000000004">
      <c r="A2256">
        <v>2254</v>
      </c>
      <c r="B2256" s="14" t="s">
        <v>2255</v>
      </c>
      <c r="C2256" s="15" t="s">
        <v>6364</v>
      </c>
      <c r="D2256" s="6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idden="1" x14ac:dyDescent="0.55000000000000004">
      <c r="A2257">
        <v>2255</v>
      </c>
      <c r="B2257" s="14" t="s">
        <v>2256</v>
      </c>
      <c r="C2257" s="15" t="s">
        <v>6365</v>
      </c>
      <c r="D2257" s="6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idden="1" x14ac:dyDescent="0.55000000000000004">
      <c r="A2258">
        <v>2256</v>
      </c>
      <c r="B2258" s="14" t="s">
        <v>2257</v>
      </c>
      <c r="C2258" s="15" t="s">
        <v>6366</v>
      </c>
      <c r="D2258" s="6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idden="1" x14ac:dyDescent="0.55000000000000004">
      <c r="A2259">
        <v>2257</v>
      </c>
      <c r="B2259" s="14" t="s">
        <v>2258</v>
      </c>
      <c r="C2259" s="15" t="s">
        <v>6367</v>
      </c>
      <c r="D2259" s="6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idden="1" x14ac:dyDescent="0.55000000000000004">
      <c r="A2260">
        <v>2258</v>
      </c>
      <c r="B2260" s="14" t="s">
        <v>2259</v>
      </c>
      <c r="C2260" s="15" t="s">
        <v>6368</v>
      </c>
      <c r="D2260" s="6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idden="1" x14ac:dyDescent="0.55000000000000004">
      <c r="A2261">
        <v>2259</v>
      </c>
      <c r="B2261" s="14" t="s">
        <v>2260</v>
      </c>
      <c r="C2261" s="15" t="s">
        <v>6369</v>
      </c>
      <c r="D2261" s="6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idden="1" x14ac:dyDescent="0.55000000000000004">
      <c r="A2262">
        <v>2260</v>
      </c>
      <c r="B2262" s="14" t="s">
        <v>2261</v>
      </c>
      <c r="C2262" s="15" t="s">
        <v>6370</v>
      </c>
      <c r="D2262" s="6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idden="1" x14ac:dyDescent="0.55000000000000004">
      <c r="A2263">
        <v>2261</v>
      </c>
      <c r="B2263" s="14" t="s">
        <v>2262</v>
      </c>
      <c r="C2263" s="15" t="s">
        <v>6371</v>
      </c>
      <c r="D2263" s="6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idden="1" x14ac:dyDescent="0.55000000000000004">
      <c r="A2264">
        <v>2262</v>
      </c>
      <c r="B2264" s="14" t="s">
        <v>2263</v>
      </c>
      <c r="C2264" s="15" t="s">
        <v>6372</v>
      </c>
      <c r="D2264" s="6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idden="1" x14ac:dyDescent="0.55000000000000004">
      <c r="A2265">
        <v>2263</v>
      </c>
      <c r="B2265" s="14" t="s">
        <v>2264</v>
      </c>
      <c r="C2265" s="15" t="s">
        <v>6373</v>
      </c>
      <c r="D2265" s="6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idden="1" x14ac:dyDescent="0.55000000000000004">
      <c r="A2266">
        <v>2264</v>
      </c>
      <c r="B2266" s="14" t="s">
        <v>2265</v>
      </c>
      <c r="C2266" s="15" t="s">
        <v>6374</v>
      </c>
      <c r="D2266" s="6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idden="1" x14ac:dyDescent="0.55000000000000004">
      <c r="A2267">
        <v>2265</v>
      </c>
      <c r="B2267" s="14" t="s">
        <v>2266</v>
      </c>
      <c r="C2267" s="15" t="s">
        <v>6375</v>
      </c>
      <c r="D2267" s="6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idden="1" x14ac:dyDescent="0.55000000000000004">
      <c r="A2268">
        <v>2266</v>
      </c>
      <c r="B2268" s="14" t="s">
        <v>2267</v>
      </c>
      <c r="C2268" s="15" t="s">
        <v>6376</v>
      </c>
      <c r="D2268" s="6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idden="1" x14ac:dyDescent="0.55000000000000004">
      <c r="A2269">
        <v>2267</v>
      </c>
      <c r="B2269" s="14" t="s">
        <v>2268</v>
      </c>
      <c r="C2269" s="15" t="s">
        <v>6377</v>
      </c>
      <c r="D2269" s="6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idden="1" x14ac:dyDescent="0.55000000000000004">
      <c r="A2270">
        <v>2268</v>
      </c>
      <c r="B2270" s="14" t="s">
        <v>2269</v>
      </c>
      <c r="C2270" s="15" t="s">
        <v>6378</v>
      </c>
      <c r="D2270" s="6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idden="1" x14ac:dyDescent="0.55000000000000004">
      <c r="A2271">
        <v>2269</v>
      </c>
      <c r="B2271" s="14" t="s">
        <v>2270</v>
      </c>
      <c r="C2271" s="15" t="s">
        <v>6379</v>
      </c>
      <c r="D2271" s="6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idden="1" x14ac:dyDescent="0.55000000000000004">
      <c r="A2272">
        <v>2270</v>
      </c>
      <c r="B2272" s="14" t="s">
        <v>2271</v>
      </c>
      <c r="C2272" s="15" t="s">
        <v>6380</v>
      </c>
      <c r="D2272" s="6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idden="1" x14ac:dyDescent="0.55000000000000004">
      <c r="A2273">
        <v>2271</v>
      </c>
      <c r="B2273" s="14" t="s">
        <v>2272</v>
      </c>
      <c r="C2273" s="15" t="s">
        <v>6381</v>
      </c>
      <c r="D2273" s="6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idden="1" x14ac:dyDescent="0.55000000000000004">
      <c r="A2274">
        <v>2272</v>
      </c>
      <c r="B2274" s="14" t="s">
        <v>2273</v>
      </c>
      <c r="C2274" s="15" t="s">
        <v>6382</v>
      </c>
      <c r="D2274" s="6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idden="1" x14ac:dyDescent="0.55000000000000004">
      <c r="A2275">
        <v>2273</v>
      </c>
      <c r="B2275" s="14" t="s">
        <v>2274</v>
      </c>
      <c r="C2275" s="15" t="s">
        <v>6383</v>
      </c>
      <c r="D2275" s="6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idden="1" x14ac:dyDescent="0.55000000000000004">
      <c r="A2276">
        <v>2274</v>
      </c>
      <c r="B2276" s="14" t="s">
        <v>2275</v>
      </c>
      <c r="C2276" s="15" t="s">
        <v>6384</v>
      </c>
      <c r="D2276" s="6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idden="1" x14ac:dyDescent="0.55000000000000004">
      <c r="A2277">
        <v>2275</v>
      </c>
      <c r="B2277" s="14" t="s">
        <v>2276</v>
      </c>
      <c r="C2277" s="15" t="s">
        <v>6385</v>
      </c>
      <c r="D2277" s="6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idden="1" x14ac:dyDescent="0.55000000000000004">
      <c r="A2278">
        <v>2276</v>
      </c>
      <c r="B2278" s="14" t="s">
        <v>2277</v>
      </c>
      <c r="C2278" s="15" t="s">
        <v>6386</v>
      </c>
      <c r="D2278" s="6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idden="1" x14ac:dyDescent="0.55000000000000004">
      <c r="A2279">
        <v>2277</v>
      </c>
      <c r="B2279" s="14" t="s">
        <v>2278</v>
      </c>
      <c r="C2279" s="15" t="s">
        <v>6387</v>
      </c>
      <c r="D2279" s="6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idden="1" x14ac:dyDescent="0.55000000000000004">
      <c r="A2280">
        <v>2278</v>
      </c>
      <c r="B2280" s="14" t="s">
        <v>2279</v>
      </c>
      <c r="C2280" s="15" t="s">
        <v>6388</v>
      </c>
      <c r="D2280" s="6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idden="1" x14ac:dyDescent="0.55000000000000004">
      <c r="A2281">
        <v>2279</v>
      </c>
      <c r="B2281" s="14" t="s">
        <v>2280</v>
      </c>
      <c r="C2281" s="15" t="s">
        <v>6389</v>
      </c>
      <c r="D2281" s="6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idden="1" x14ac:dyDescent="0.55000000000000004">
      <c r="A2282">
        <v>2280</v>
      </c>
      <c r="B2282" s="14" t="s">
        <v>2281</v>
      </c>
      <c r="C2282" s="15" t="s">
        <v>6390</v>
      </c>
      <c r="D2282" s="6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idden="1" x14ac:dyDescent="0.55000000000000004">
      <c r="A2283">
        <v>2281</v>
      </c>
      <c r="B2283" s="14" t="s">
        <v>2282</v>
      </c>
      <c r="C2283" s="15" t="s">
        <v>6391</v>
      </c>
      <c r="D2283" s="6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idden="1" x14ac:dyDescent="0.55000000000000004">
      <c r="A2284">
        <v>2282</v>
      </c>
      <c r="B2284" s="14" t="s">
        <v>2283</v>
      </c>
      <c r="C2284" s="15" t="s">
        <v>6392</v>
      </c>
      <c r="D2284" s="6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idden="1" x14ac:dyDescent="0.55000000000000004">
      <c r="A2285">
        <v>2283</v>
      </c>
      <c r="B2285" s="14" t="s">
        <v>2284</v>
      </c>
      <c r="C2285" s="15" t="s">
        <v>6393</v>
      </c>
      <c r="D2285" s="6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idden="1" x14ac:dyDescent="0.55000000000000004">
      <c r="A2286">
        <v>2284</v>
      </c>
      <c r="B2286" s="14" t="s">
        <v>2285</v>
      </c>
      <c r="C2286" s="15" t="s">
        <v>6394</v>
      </c>
      <c r="D2286" s="6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idden="1" x14ac:dyDescent="0.55000000000000004">
      <c r="A2287">
        <v>2285</v>
      </c>
      <c r="B2287" s="14" t="s">
        <v>2286</v>
      </c>
      <c r="C2287" s="15" t="s">
        <v>6395</v>
      </c>
      <c r="D2287" s="6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idden="1" x14ac:dyDescent="0.55000000000000004">
      <c r="A2288">
        <v>2286</v>
      </c>
      <c r="B2288" s="14" t="s">
        <v>2287</v>
      </c>
      <c r="C2288" s="15" t="s">
        <v>6396</v>
      </c>
      <c r="D2288" s="6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idden="1" x14ac:dyDescent="0.55000000000000004">
      <c r="A2289">
        <v>2287</v>
      </c>
      <c r="B2289" s="14" t="s">
        <v>2288</v>
      </c>
      <c r="C2289" s="15" t="s">
        <v>6397</v>
      </c>
      <c r="D2289" s="6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idden="1" x14ac:dyDescent="0.55000000000000004">
      <c r="A2290">
        <v>2288</v>
      </c>
      <c r="B2290" s="14" t="s">
        <v>2289</v>
      </c>
      <c r="C2290" s="15" t="s">
        <v>6398</v>
      </c>
      <c r="D2290" s="6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idden="1" x14ac:dyDescent="0.55000000000000004">
      <c r="A2291">
        <v>2289</v>
      </c>
      <c r="B2291" s="14" t="s">
        <v>2290</v>
      </c>
      <c r="C2291" s="15" t="s">
        <v>6399</v>
      </c>
      <c r="D2291" s="6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idden="1" x14ac:dyDescent="0.55000000000000004">
      <c r="A2292">
        <v>2290</v>
      </c>
      <c r="B2292" s="14" t="s">
        <v>2291</v>
      </c>
      <c r="C2292" s="15" t="s">
        <v>6400</v>
      </c>
      <c r="D2292" s="6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idden="1" x14ac:dyDescent="0.55000000000000004">
      <c r="A2293">
        <v>2291</v>
      </c>
      <c r="B2293" s="14" t="s">
        <v>2292</v>
      </c>
      <c r="C2293" s="15" t="s">
        <v>6401</v>
      </c>
      <c r="D2293" s="6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idden="1" x14ac:dyDescent="0.55000000000000004">
      <c r="A2294">
        <v>2292</v>
      </c>
      <c r="B2294" s="14" t="s">
        <v>2293</v>
      </c>
      <c r="C2294" s="15" t="s">
        <v>6402</v>
      </c>
      <c r="D2294" s="6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idden="1" x14ac:dyDescent="0.55000000000000004">
      <c r="A2295">
        <v>2293</v>
      </c>
      <c r="B2295" s="14" t="s">
        <v>2294</v>
      </c>
      <c r="C2295" s="15" t="s">
        <v>6403</v>
      </c>
      <c r="D2295" s="6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idden="1" x14ac:dyDescent="0.55000000000000004">
      <c r="A2296">
        <v>2294</v>
      </c>
      <c r="B2296" s="14" t="s">
        <v>2295</v>
      </c>
      <c r="C2296" s="15" t="s">
        <v>6404</v>
      </c>
      <c r="D2296" s="6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idden="1" x14ac:dyDescent="0.55000000000000004">
      <c r="A2297">
        <v>2295</v>
      </c>
      <c r="B2297" s="14" t="s">
        <v>2296</v>
      </c>
      <c r="C2297" s="15" t="s">
        <v>6405</v>
      </c>
      <c r="D2297" s="6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idden="1" x14ac:dyDescent="0.55000000000000004">
      <c r="A2298">
        <v>2296</v>
      </c>
      <c r="B2298" s="14" t="s">
        <v>2297</v>
      </c>
      <c r="C2298" s="15" t="s">
        <v>6406</v>
      </c>
      <c r="D2298" s="6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idden="1" x14ac:dyDescent="0.55000000000000004">
      <c r="A2299">
        <v>2297</v>
      </c>
      <c r="B2299" s="14" t="s">
        <v>2298</v>
      </c>
      <c r="C2299" s="15" t="s">
        <v>6407</v>
      </c>
      <c r="D2299" s="6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idden="1" x14ac:dyDescent="0.55000000000000004">
      <c r="A2300">
        <v>2298</v>
      </c>
      <c r="B2300" s="14" t="s">
        <v>2299</v>
      </c>
      <c r="C2300" s="15" t="s">
        <v>6408</v>
      </c>
      <c r="D2300" s="6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idden="1" x14ac:dyDescent="0.55000000000000004">
      <c r="A2301">
        <v>2299</v>
      </c>
      <c r="B2301" s="14" t="s">
        <v>2300</v>
      </c>
      <c r="C2301" s="15" t="s">
        <v>6409</v>
      </c>
      <c r="D2301" s="6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idden="1" x14ac:dyDescent="0.55000000000000004">
      <c r="A2302">
        <v>2300</v>
      </c>
      <c r="B2302" s="14" t="s">
        <v>2301</v>
      </c>
      <c r="C2302" s="15" t="s">
        <v>6410</v>
      </c>
      <c r="D2302" s="6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idden="1" x14ac:dyDescent="0.55000000000000004">
      <c r="A2303">
        <v>2301</v>
      </c>
      <c r="B2303" s="14" t="s">
        <v>2302</v>
      </c>
      <c r="C2303" s="15" t="s">
        <v>6411</v>
      </c>
      <c r="D2303" s="6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idden="1" x14ac:dyDescent="0.55000000000000004">
      <c r="A2304">
        <v>2302</v>
      </c>
      <c r="B2304" s="14" t="s">
        <v>2303</v>
      </c>
      <c r="C2304" s="15" t="s">
        <v>6412</v>
      </c>
      <c r="D2304" s="6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idden="1" x14ac:dyDescent="0.55000000000000004">
      <c r="A2305">
        <v>2303</v>
      </c>
      <c r="B2305" s="14" t="s">
        <v>2304</v>
      </c>
      <c r="C2305" s="15" t="s">
        <v>6413</v>
      </c>
      <c r="D2305" s="6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idden="1" x14ac:dyDescent="0.55000000000000004">
      <c r="A2306">
        <v>2304</v>
      </c>
      <c r="B2306" s="14" t="s">
        <v>2305</v>
      </c>
      <c r="C2306" s="15" t="s">
        <v>6414</v>
      </c>
      <c r="D2306" s="6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 t="shared" ref="O2306:O2369" si="144">ROUND(E2306/D2306*100,0)</f>
        <v>101</v>
      </c>
      <c r="P2306">
        <f t="shared" ref="P2306:P2369" si="145">IFERROR(ROUND(E2306/L2306,2),0)</f>
        <v>53.47</v>
      </c>
      <c r="Q2306" s="9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idden="1" x14ac:dyDescent="0.55000000000000004">
      <c r="A2307">
        <v>2305</v>
      </c>
      <c r="B2307" s="14" t="s">
        <v>2306</v>
      </c>
      <c r="C2307" s="15" t="s">
        <v>6415</v>
      </c>
      <c r="D2307" s="6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 t="shared" si="144"/>
        <v>101</v>
      </c>
      <c r="P2307">
        <f t="shared" si="145"/>
        <v>109.11</v>
      </c>
      <c r="Q2307" s="9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idden="1" x14ac:dyDescent="0.55000000000000004">
      <c r="A2308">
        <v>2306</v>
      </c>
      <c r="B2308" s="14" t="s">
        <v>2307</v>
      </c>
      <c r="C2308" s="15" t="s">
        <v>6416</v>
      </c>
      <c r="D2308" s="6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idden="1" x14ac:dyDescent="0.55000000000000004">
      <c r="A2309">
        <v>2307</v>
      </c>
      <c r="B2309" s="14" t="s">
        <v>2308</v>
      </c>
      <c r="C2309" s="15" t="s">
        <v>6417</v>
      </c>
      <c r="D2309" s="6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idden="1" x14ac:dyDescent="0.55000000000000004">
      <c r="A2310">
        <v>2308</v>
      </c>
      <c r="B2310" s="14" t="s">
        <v>2309</v>
      </c>
      <c r="C2310" s="15" t="s">
        <v>6418</v>
      </c>
      <c r="D2310" s="6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idden="1" x14ac:dyDescent="0.55000000000000004">
      <c r="A2311">
        <v>2309</v>
      </c>
      <c r="B2311" s="14" t="s">
        <v>2310</v>
      </c>
      <c r="C2311" s="15" t="s">
        <v>6419</v>
      </c>
      <c r="D2311" s="6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idden="1" x14ac:dyDescent="0.55000000000000004">
      <c r="A2312">
        <v>2310</v>
      </c>
      <c r="B2312" s="14" t="s">
        <v>2311</v>
      </c>
      <c r="C2312" s="15" t="s">
        <v>6420</v>
      </c>
      <c r="D2312" s="6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idden="1" x14ac:dyDescent="0.55000000000000004">
      <c r="A2313">
        <v>2311</v>
      </c>
      <c r="B2313" s="14" t="s">
        <v>2312</v>
      </c>
      <c r="C2313" s="15" t="s">
        <v>6421</v>
      </c>
      <c r="D2313" s="6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idden="1" x14ac:dyDescent="0.55000000000000004">
      <c r="A2314">
        <v>2312</v>
      </c>
      <c r="B2314" s="14" t="s">
        <v>2313</v>
      </c>
      <c r="C2314" s="15" t="s">
        <v>6422</v>
      </c>
      <c r="D2314" s="6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idden="1" x14ac:dyDescent="0.55000000000000004">
      <c r="A2315">
        <v>2313</v>
      </c>
      <c r="B2315" s="14" t="s">
        <v>2314</v>
      </c>
      <c r="C2315" s="15" t="s">
        <v>6423</v>
      </c>
      <c r="D2315" s="6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idden="1" x14ac:dyDescent="0.55000000000000004">
      <c r="A2316">
        <v>2314</v>
      </c>
      <c r="B2316" s="14" t="s">
        <v>2315</v>
      </c>
      <c r="C2316" s="15" t="s">
        <v>6424</v>
      </c>
      <c r="D2316" s="6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idden="1" x14ac:dyDescent="0.55000000000000004">
      <c r="A2317">
        <v>2315</v>
      </c>
      <c r="B2317" s="14" t="s">
        <v>2316</v>
      </c>
      <c r="C2317" s="15" t="s">
        <v>6425</v>
      </c>
      <c r="D2317" s="6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idden="1" x14ac:dyDescent="0.55000000000000004">
      <c r="A2318">
        <v>2316</v>
      </c>
      <c r="B2318" s="14" t="s">
        <v>2317</v>
      </c>
      <c r="C2318" s="15" t="s">
        <v>6426</v>
      </c>
      <c r="D2318" s="6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idden="1" x14ac:dyDescent="0.55000000000000004">
      <c r="A2319">
        <v>2317</v>
      </c>
      <c r="B2319" s="14" t="s">
        <v>2318</v>
      </c>
      <c r="C2319" s="15" t="s">
        <v>6427</v>
      </c>
      <c r="D2319" s="6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idden="1" x14ac:dyDescent="0.55000000000000004">
      <c r="A2320">
        <v>2318</v>
      </c>
      <c r="B2320" s="14" t="s">
        <v>2319</v>
      </c>
      <c r="C2320" s="15" t="s">
        <v>6428</v>
      </c>
      <c r="D2320" s="6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idden="1" x14ac:dyDescent="0.55000000000000004">
      <c r="A2321">
        <v>2319</v>
      </c>
      <c r="B2321" s="14" t="s">
        <v>2320</v>
      </c>
      <c r="C2321" s="15" t="s">
        <v>6429</v>
      </c>
      <c r="D2321" s="6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idden="1" x14ac:dyDescent="0.55000000000000004">
      <c r="A2322">
        <v>2320</v>
      </c>
      <c r="B2322" s="14" t="s">
        <v>2321</v>
      </c>
      <c r="C2322" s="15" t="s">
        <v>6430</v>
      </c>
      <c r="D2322" s="6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idden="1" x14ac:dyDescent="0.55000000000000004">
      <c r="A2323">
        <v>2321</v>
      </c>
      <c r="B2323" s="14" t="s">
        <v>2322</v>
      </c>
      <c r="C2323" s="15" t="s">
        <v>6431</v>
      </c>
      <c r="D2323" s="6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idden="1" x14ac:dyDescent="0.55000000000000004">
      <c r="A2324">
        <v>2322</v>
      </c>
      <c r="B2324" s="14" t="s">
        <v>2323</v>
      </c>
      <c r="C2324" s="15" t="s">
        <v>6432</v>
      </c>
      <c r="D2324" s="6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idden="1" x14ac:dyDescent="0.55000000000000004">
      <c r="A2325">
        <v>2323</v>
      </c>
      <c r="B2325" s="14" t="s">
        <v>2324</v>
      </c>
      <c r="C2325" s="15" t="s">
        <v>6433</v>
      </c>
      <c r="D2325" s="6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idden="1" x14ac:dyDescent="0.55000000000000004">
      <c r="A2326">
        <v>2324</v>
      </c>
      <c r="B2326" s="14" t="s">
        <v>2325</v>
      </c>
      <c r="C2326" s="15" t="s">
        <v>6434</v>
      </c>
      <c r="D2326" s="6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idden="1" x14ac:dyDescent="0.55000000000000004">
      <c r="A2327">
        <v>2325</v>
      </c>
      <c r="B2327" s="14" t="s">
        <v>2326</v>
      </c>
      <c r="C2327" s="15" t="s">
        <v>6435</v>
      </c>
      <c r="D2327" s="6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idden="1" x14ac:dyDescent="0.55000000000000004">
      <c r="A2328">
        <v>2326</v>
      </c>
      <c r="B2328" s="14" t="s">
        <v>2327</v>
      </c>
      <c r="C2328" s="15" t="s">
        <v>6436</v>
      </c>
      <c r="D2328" s="6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idden="1" x14ac:dyDescent="0.55000000000000004">
      <c r="A2329">
        <v>2327</v>
      </c>
      <c r="B2329" s="14" t="s">
        <v>2328</v>
      </c>
      <c r="C2329" s="15" t="s">
        <v>6437</v>
      </c>
      <c r="D2329" s="6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idden="1" x14ac:dyDescent="0.55000000000000004">
      <c r="A2330">
        <v>2328</v>
      </c>
      <c r="B2330" s="14" t="s">
        <v>2329</v>
      </c>
      <c r="C2330" s="15" t="s">
        <v>6438</v>
      </c>
      <c r="D2330" s="6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idden="1" x14ac:dyDescent="0.55000000000000004">
      <c r="A2331">
        <v>2329</v>
      </c>
      <c r="B2331" s="14" t="s">
        <v>2330</v>
      </c>
      <c r="C2331" s="15" t="s">
        <v>6439</v>
      </c>
      <c r="D2331" s="6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idden="1" x14ac:dyDescent="0.55000000000000004">
      <c r="A2332">
        <v>2330</v>
      </c>
      <c r="B2332" s="14" t="s">
        <v>2331</v>
      </c>
      <c r="C2332" s="15" t="s">
        <v>6440</v>
      </c>
      <c r="D2332" s="6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idden="1" x14ac:dyDescent="0.55000000000000004">
      <c r="A2333">
        <v>2331</v>
      </c>
      <c r="B2333" s="14" t="s">
        <v>2332</v>
      </c>
      <c r="C2333" s="15" t="s">
        <v>6441</v>
      </c>
      <c r="D2333" s="6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idden="1" x14ac:dyDescent="0.55000000000000004">
      <c r="A2334">
        <v>2332</v>
      </c>
      <c r="B2334" s="14" t="s">
        <v>2333</v>
      </c>
      <c r="C2334" s="15" t="s">
        <v>6442</v>
      </c>
      <c r="D2334" s="6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idden="1" x14ac:dyDescent="0.55000000000000004">
      <c r="A2335">
        <v>2333</v>
      </c>
      <c r="B2335" s="14" t="s">
        <v>2334</v>
      </c>
      <c r="C2335" s="15" t="s">
        <v>6443</v>
      </c>
      <c r="D2335" s="6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idden="1" x14ac:dyDescent="0.55000000000000004">
      <c r="A2336">
        <v>2334</v>
      </c>
      <c r="B2336" s="14" t="s">
        <v>2335</v>
      </c>
      <c r="C2336" s="15" t="s">
        <v>6444</v>
      </c>
      <c r="D2336" s="6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idden="1" x14ac:dyDescent="0.55000000000000004">
      <c r="A2337">
        <v>2335</v>
      </c>
      <c r="B2337" s="14" t="s">
        <v>2336</v>
      </c>
      <c r="C2337" s="15" t="s">
        <v>6445</v>
      </c>
      <c r="D2337" s="6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idden="1" x14ac:dyDescent="0.55000000000000004">
      <c r="A2338">
        <v>2336</v>
      </c>
      <c r="B2338" s="14" t="s">
        <v>2337</v>
      </c>
      <c r="C2338" s="15" t="s">
        <v>6446</v>
      </c>
      <c r="D2338" s="6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idden="1" x14ac:dyDescent="0.55000000000000004">
      <c r="A2339">
        <v>2337</v>
      </c>
      <c r="B2339" s="14" t="s">
        <v>2338</v>
      </c>
      <c r="C2339" s="15" t="s">
        <v>6447</v>
      </c>
      <c r="D2339" s="6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idden="1" x14ac:dyDescent="0.55000000000000004">
      <c r="A2340">
        <v>2338</v>
      </c>
      <c r="B2340" s="14" t="s">
        <v>2339</v>
      </c>
      <c r="C2340" s="15" t="s">
        <v>6448</v>
      </c>
      <c r="D2340" s="6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idden="1" x14ac:dyDescent="0.55000000000000004">
      <c r="A2341">
        <v>2339</v>
      </c>
      <c r="B2341" s="14" t="s">
        <v>2340</v>
      </c>
      <c r="C2341" s="15" t="s">
        <v>6449</v>
      </c>
      <c r="D2341" s="6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idden="1" x14ac:dyDescent="0.55000000000000004">
      <c r="A2342">
        <v>2340</v>
      </c>
      <c r="B2342" s="14" t="s">
        <v>2341</v>
      </c>
      <c r="C2342" s="15" t="s">
        <v>6450</v>
      </c>
      <c r="D2342" s="6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idden="1" x14ac:dyDescent="0.55000000000000004">
      <c r="A2343">
        <v>2341</v>
      </c>
      <c r="B2343" s="14" t="s">
        <v>2342</v>
      </c>
      <c r="C2343" s="15" t="s">
        <v>6451</v>
      </c>
      <c r="D2343" s="6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idden="1" x14ac:dyDescent="0.55000000000000004">
      <c r="A2344">
        <v>2342</v>
      </c>
      <c r="B2344" s="14" t="s">
        <v>2343</v>
      </c>
      <c r="C2344" s="15" t="s">
        <v>6452</v>
      </c>
      <c r="D2344" s="6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idden="1" x14ac:dyDescent="0.55000000000000004">
      <c r="A2345">
        <v>2343</v>
      </c>
      <c r="B2345" s="14" t="s">
        <v>2344</v>
      </c>
      <c r="C2345" s="15" t="s">
        <v>6453</v>
      </c>
      <c r="D2345" s="6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idden="1" x14ac:dyDescent="0.55000000000000004">
      <c r="A2346">
        <v>2344</v>
      </c>
      <c r="B2346" s="14" t="s">
        <v>2345</v>
      </c>
      <c r="C2346" s="15" t="s">
        <v>6454</v>
      </c>
      <c r="D2346" s="6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idden="1" x14ac:dyDescent="0.55000000000000004">
      <c r="A2347">
        <v>2345</v>
      </c>
      <c r="B2347" s="14" t="s">
        <v>2346</v>
      </c>
      <c r="C2347" s="15" t="s">
        <v>6455</v>
      </c>
      <c r="D2347" s="6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idden="1" x14ac:dyDescent="0.55000000000000004">
      <c r="A2348">
        <v>2346</v>
      </c>
      <c r="B2348" s="14" t="s">
        <v>2347</v>
      </c>
      <c r="C2348" s="15" t="s">
        <v>6456</v>
      </c>
      <c r="D2348" s="6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idden="1" x14ac:dyDescent="0.55000000000000004">
      <c r="A2349">
        <v>2347</v>
      </c>
      <c r="B2349" s="14" t="s">
        <v>2348</v>
      </c>
      <c r="C2349" s="15" t="s">
        <v>6457</v>
      </c>
      <c r="D2349" s="6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idden="1" x14ac:dyDescent="0.55000000000000004">
      <c r="A2350">
        <v>2348</v>
      </c>
      <c r="B2350" s="14" t="s">
        <v>2349</v>
      </c>
      <c r="C2350" s="15" t="s">
        <v>6458</v>
      </c>
      <c r="D2350" s="6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idden="1" x14ac:dyDescent="0.55000000000000004">
      <c r="A2351">
        <v>2349</v>
      </c>
      <c r="B2351" s="14" t="s">
        <v>2350</v>
      </c>
      <c r="C2351" s="15" t="s">
        <v>6459</v>
      </c>
      <c r="D2351" s="6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idden="1" x14ac:dyDescent="0.55000000000000004">
      <c r="A2352">
        <v>2350</v>
      </c>
      <c r="B2352" s="14" t="s">
        <v>2351</v>
      </c>
      <c r="C2352" s="15" t="s">
        <v>6460</v>
      </c>
      <c r="D2352" s="6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idden="1" x14ac:dyDescent="0.55000000000000004">
      <c r="A2353">
        <v>2351</v>
      </c>
      <c r="B2353" s="14" t="s">
        <v>2352</v>
      </c>
      <c r="C2353" s="15" t="s">
        <v>6461</v>
      </c>
      <c r="D2353" s="6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idden="1" x14ac:dyDescent="0.55000000000000004">
      <c r="A2354">
        <v>2352</v>
      </c>
      <c r="B2354" s="14" t="s">
        <v>2353</v>
      </c>
      <c r="C2354" s="15" t="s">
        <v>6462</v>
      </c>
      <c r="D2354" s="6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idden="1" x14ac:dyDescent="0.55000000000000004">
      <c r="A2355">
        <v>2353</v>
      </c>
      <c r="B2355" s="14" t="s">
        <v>2354</v>
      </c>
      <c r="C2355" s="15" t="s">
        <v>6463</v>
      </c>
      <c r="D2355" s="6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idden="1" x14ac:dyDescent="0.55000000000000004">
      <c r="A2356">
        <v>2354</v>
      </c>
      <c r="B2356" s="14" t="s">
        <v>2355</v>
      </c>
      <c r="C2356" s="15" t="s">
        <v>6464</v>
      </c>
      <c r="D2356" s="6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idden="1" x14ac:dyDescent="0.55000000000000004">
      <c r="A2357">
        <v>2355</v>
      </c>
      <c r="B2357" s="14" t="s">
        <v>2356</v>
      </c>
      <c r="C2357" s="15" t="s">
        <v>6465</v>
      </c>
      <c r="D2357" s="6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idden="1" x14ac:dyDescent="0.55000000000000004">
      <c r="A2358">
        <v>2356</v>
      </c>
      <c r="B2358" s="14" t="s">
        <v>2357</v>
      </c>
      <c r="C2358" s="15" t="s">
        <v>6466</v>
      </c>
      <c r="D2358" s="6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idden="1" x14ac:dyDescent="0.55000000000000004">
      <c r="A2359">
        <v>2357</v>
      </c>
      <c r="B2359" s="14" t="s">
        <v>2358</v>
      </c>
      <c r="C2359" s="15" t="s">
        <v>6467</v>
      </c>
      <c r="D2359" s="6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idden="1" x14ac:dyDescent="0.55000000000000004">
      <c r="A2360">
        <v>2358</v>
      </c>
      <c r="B2360" s="14" t="s">
        <v>2359</v>
      </c>
      <c r="C2360" s="15" t="s">
        <v>6468</v>
      </c>
      <c r="D2360" s="6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idden="1" x14ac:dyDescent="0.55000000000000004">
      <c r="A2361">
        <v>2359</v>
      </c>
      <c r="B2361" s="14" t="s">
        <v>2360</v>
      </c>
      <c r="C2361" s="15" t="s">
        <v>6469</v>
      </c>
      <c r="D2361" s="6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idden="1" x14ac:dyDescent="0.55000000000000004">
      <c r="A2362">
        <v>2360</v>
      </c>
      <c r="B2362" s="14" t="s">
        <v>2361</v>
      </c>
      <c r="C2362" s="15" t="s">
        <v>6470</v>
      </c>
      <c r="D2362" s="6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idden="1" x14ac:dyDescent="0.55000000000000004">
      <c r="A2363">
        <v>2361</v>
      </c>
      <c r="B2363" s="14" t="s">
        <v>2362</v>
      </c>
      <c r="C2363" s="15" t="s">
        <v>6471</v>
      </c>
      <c r="D2363" s="6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idden="1" x14ac:dyDescent="0.55000000000000004">
      <c r="A2364">
        <v>2362</v>
      </c>
      <c r="B2364" s="14" t="s">
        <v>2363</v>
      </c>
      <c r="C2364" s="15" t="s">
        <v>6472</v>
      </c>
      <c r="D2364" s="6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idden="1" x14ac:dyDescent="0.55000000000000004">
      <c r="A2365">
        <v>2363</v>
      </c>
      <c r="B2365" s="14" t="s">
        <v>2364</v>
      </c>
      <c r="C2365" s="15" t="s">
        <v>6473</v>
      </c>
      <c r="D2365" s="6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idden="1" x14ac:dyDescent="0.55000000000000004">
      <c r="A2366">
        <v>2364</v>
      </c>
      <c r="B2366" s="14" t="s">
        <v>2365</v>
      </c>
      <c r="C2366" s="15" t="s">
        <v>6474</v>
      </c>
      <c r="D2366" s="6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idden="1" x14ac:dyDescent="0.55000000000000004">
      <c r="A2367">
        <v>2365</v>
      </c>
      <c r="B2367" s="14" t="s">
        <v>2366</v>
      </c>
      <c r="C2367" s="15" t="s">
        <v>6475</v>
      </c>
      <c r="D2367" s="6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idden="1" x14ac:dyDescent="0.55000000000000004">
      <c r="A2368">
        <v>2366</v>
      </c>
      <c r="B2368" s="14" t="s">
        <v>2367</v>
      </c>
      <c r="C2368" s="15" t="s">
        <v>6476</v>
      </c>
      <c r="D2368" s="6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idden="1" x14ac:dyDescent="0.55000000000000004">
      <c r="A2369">
        <v>2367</v>
      </c>
      <c r="B2369" s="14" t="s">
        <v>2368</v>
      </c>
      <c r="C2369" s="15" t="s">
        <v>6477</v>
      </c>
      <c r="D2369" s="6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idden="1" x14ac:dyDescent="0.55000000000000004">
      <c r="A2370">
        <v>2368</v>
      </c>
      <c r="B2370" s="14" t="s">
        <v>2369</v>
      </c>
      <c r="C2370" s="15" t="s">
        <v>6478</v>
      </c>
      <c r="D2370" s="6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ref="O2370:O2433" si="148">ROUND(E2370/D2370*100,0)</f>
        <v>0</v>
      </c>
      <c r="P2370">
        <f t="shared" ref="P2370:P2433" si="149">IFERROR(ROUND(E2370/L2370,2),0)</f>
        <v>50</v>
      </c>
      <c r="Q2370" s="9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idden="1" x14ac:dyDescent="0.55000000000000004">
      <c r="A2371">
        <v>2369</v>
      </c>
      <c r="B2371" s="14" t="s">
        <v>2370</v>
      </c>
      <c r="C2371" s="15" t="s">
        <v>6479</v>
      </c>
      <c r="D2371" s="6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si="148"/>
        <v>0</v>
      </c>
      <c r="P2371">
        <f t="shared" si="149"/>
        <v>0</v>
      </c>
      <c r="Q2371" s="9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idden="1" x14ac:dyDescent="0.55000000000000004">
      <c r="A2372">
        <v>2370</v>
      </c>
      <c r="B2372" s="14" t="s">
        <v>2371</v>
      </c>
      <c r="C2372" s="15" t="s">
        <v>6480</v>
      </c>
      <c r="D2372" s="6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idden="1" x14ac:dyDescent="0.55000000000000004">
      <c r="A2373">
        <v>2371</v>
      </c>
      <c r="B2373" s="14" t="s">
        <v>2372</v>
      </c>
      <c r="C2373" s="15" t="s">
        <v>6481</v>
      </c>
      <c r="D2373" s="6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idden="1" x14ac:dyDescent="0.55000000000000004">
      <c r="A2374">
        <v>2372</v>
      </c>
      <c r="B2374" s="14" t="s">
        <v>2373</v>
      </c>
      <c r="C2374" s="15" t="s">
        <v>6482</v>
      </c>
      <c r="D2374" s="6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idden="1" x14ac:dyDescent="0.55000000000000004">
      <c r="A2375">
        <v>2373</v>
      </c>
      <c r="B2375" s="14" t="s">
        <v>2374</v>
      </c>
      <c r="C2375" s="15" t="s">
        <v>6483</v>
      </c>
      <c r="D2375" s="6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idden="1" x14ac:dyDescent="0.55000000000000004">
      <c r="A2376">
        <v>2374</v>
      </c>
      <c r="B2376" s="14" t="s">
        <v>2375</v>
      </c>
      <c r="C2376" s="15" t="s">
        <v>6484</v>
      </c>
      <c r="D2376" s="6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idden="1" x14ac:dyDescent="0.55000000000000004">
      <c r="A2377">
        <v>2375</v>
      </c>
      <c r="B2377" s="14" t="s">
        <v>2376</v>
      </c>
      <c r="C2377" s="15" t="s">
        <v>6485</v>
      </c>
      <c r="D2377" s="6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idden="1" x14ac:dyDescent="0.55000000000000004">
      <c r="A2378">
        <v>2376</v>
      </c>
      <c r="B2378" s="14" t="s">
        <v>2377</v>
      </c>
      <c r="C2378" s="15" t="s">
        <v>6486</v>
      </c>
      <c r="D2378" s="6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idden="1" x14ac:dyDescent="0.55000000000000004">
      <c r="A2379">
        <v>2377</v>
      </c>
      <c r="B2379" s="14" t="s">
        <v>2378</v>
      </c>
      <c r="C2379" s="15" t="s">
        <v>6487</v>
      </c>
      <c r="D2379" s="6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idden="1" x14ac:dyDescent="0.55000000000000004">
      <c r="A2380">
        <v>2378</v>
      </c>
      <c r="B2380" s="14" t="s">
        <v>2379</v>
      </c>
      <c r="C2380" s="15" t="s">
        <v>6488</v>
      </c>
      <c r="D2380" s="6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idden="1" x14ac:dyDescent="0.55000000000000004">
      <c r="A2381">
        <v>2379</v>
      </c>
      <c r="B2381" s="14" t="s">
        <v>2380</v>
      </c>
      <c r="C2381" s="15" t="s">
        <v>6489</v>
      </c>
      <c r="D2381" s="6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idden="1" x14ac:dyDescent="0.55000000000000004">
      <c r="A2382">
        <v>2380</v>
      </c>
      <c r="B2382" s="14" t="s">
        <v>2381</v>
      </c>
      <c r="C2382" s="15" t="s">
        <v>6490</v>
      </c>
      <c r="D2382" s="6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idden="1" x14ac:dyDescent="0.55000000000000004">
      <c r="A2383">
        <v>2381</v>
      </c>
      <c r="B2383" s="14" t="s">
        <v>2382</v>
      </c>
      <c r="C2383" s="15" t="s">
        <v>6491</v>
      </c>
      <c r="D2383" s="6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idden="1" x14ac:dyDescent="0.55000000000000004">
      <c r="A2384">
        <v>2382</v>
      </c>
      <c r="B2384" s="14" t="s">
        <v>2383</v>
      </c>
      <c r="C2384" s="15" t="s">
        <v>6492</v>
      </c>
      <c r="D2384" s="6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idden="1" x14ac:dyDescent="0.55000000000000004">
      <c r="A2385">
        <v>2383</v>
      </c>
      <c r="B2385" s="14" t="s">
        <v>2384</v>
      </c>
      <c r="C2385" s="15" t="s">
        <v>6493</v>
      </c>
      <c r="D2385" s="6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idden="1" x14ac:dyDescent="0.55000000000000004">
      <c r="A2386">
        <v>2384</v>
      </c>
      <c r="B2386" s="14" t="s">
        <v>2385</v>
      </c>
      <c r="C2386" s="15" t="s">
        <v>6494</v>
      </c>
      <c r="D2386" s="6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idden="1" x14ac:dyDescent="0.55000000000000004">
      <c r="A2387">
        <v>2385</v>
      </c>
      <c r="B2387" s="14" t="s">
        <v>2386</v>
      </c>
      <c r="C2387" s="15" t="s">
        <v>6495</v>
      </c>
      <c r="D2387" s="6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idden="1" x14ac:dyDescent="0.55000000000000004">
      <c r="A2388">
        <v>2386</v>
      </c>
      <c r="B2388" s="14" t="s">
        <v>2387</v>
      </c>
      <c r="C2388" s="15" t="s">
        <v>6496</v>
      </c>
      <c r="D2388" s="6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idden="1" x14ac:dyDescent="0.55000000000000004">
      <c r="A2389">
        <v>2387</v>
      </c>
      <c r="B2389" s="14" t="s">
        <v>2388</v>
      </c>
      <c r="C2389" s="15" t="s">
        <v>6497</v>
      </c>
      <c r="D2389" s="6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idden="1" x14ac:dyDescent="0.55000000000000004">
      <c r="A2390">
        <v>2388</v>
      </c>
      <c r="B2390" s="14" t="s">
        <v>2389</v>
      </c>
      <c r="C2390" s="15" t="s">
        <v>6498</v>
      </c>
      <c r="D2390" s="6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idden="1" x14ac:dyDescent="0.55000000000000004">
      <c r="A2391">
        <v>2389</v>
      </c>
      <c r="B2391" s="14" t="s">
        <v>2390</v>
      </c>
      <c r="C2391" s="15" t="s">
        <v>6499</v>
      </c>
      <c r="D2391" s="6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idden="1" x14ac:dyDescent="0.55000000000000004">
      <c r="A2392">
        <v>2390</v>
      </c>
      <c r="B2392" s="14" t="s">
        <v>2391</v>
      </c>
      <c r="C2392" s="15" t="s">
        <v>6500</v>
      </c>
      <c r="D2392" s="6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idden="1" x14ac:dyDescent="0.55000000000000004">
      <c r="A2393">
        <v>2391</v>
      </c>
      <c r="B2393" s="14" t="s">
        <v>2392</v>
      </c>
      <c r="C2393" s="15" t="s">
        <v>6501</v>
      </c>
      <c r="D2393" s="6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idden="1" x14ac:dyDescent="0.55000000000000004">
      <c r="A2394">
        <v>2392</v>
      </c>
      <c r="B2394" s="14" t="s">
        <v>2393</v>
      </c>
      <c r="C2394" s="15" t="s">
        <v>6502</v>
      </c>
      <c r="D2394" s="6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idden="1" x14ac:dyDescent="0.55000000000000004">
      <c r="A2395">
        <v>2393</v>
      </c>
      <c r="B2395" s="14" t="s">
        <v>2394</v>
      </c>
      <c r="C2395" s="15" t="s">
        <v>6503</v>
      </c>
      <c r="D2395" s="6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idden="1" x14ac:dyDescent="0.55000000000000004">
      <c r="A2396">
        <v>2394</v>
      </c>
      <c r="B2396" s="14" t="s">
        <v>2395</v>
      </c>
      <c r="C2396" s="15" t="s">
        <v>6504</v>
      </c>
      <c r="D2396" s="6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idden="1" x14ac:dyDescent="0.55000000000000004">
      <c r="A2397">
        <v>2395</v>
      </c>
      <c r="B2397" s="14" t="s">
        <v>2396</v>
      </c>
      <c r="C2397" s="15" t="s">
        <v>6505</v>
      </c>
      <c r="D2397" s="6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idden="1" x14ac:dyDescent="0.55000000000000004">
      <c r="A2398">
        <v>2396</v>
      </c>
      <c r="B2398" s="14" t="s">
        <v>2397</v>
      </c>
      <c r="C2398" s="15" t="s">
        <v>6506</v>
      </c>
      <c r="D2398" s="6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idden="1" x14ac:dyDescent="0.55000000000000004">
      <c r="A2399">
        <v>2397</v>
      </c>
      <c r="B2399" s="14" t="s">
        <v>2398</v>
      </c>
      <c r="C2399" s="15" t="s">
        <v>6507</v>
      </c>
      <c r="D2399" s="6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idden="1" x14ac:dyDescent="0.55000000000000004">
      <c r="A2400">
        <v>2398</v>
      </c>
      <c r="B2400" s="14" t="s">
        <v>2399</v>
      </c>
      <c r="C2400" s="15" t="s">
        <v>6508</v>
      </c>
      <c r="D2400" s="6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idden="1" x14ac:dyDescent="0.55000000000000004">
      <c r="A2401">
        <v>2399</v>
      </c>
      <c r="B2401" s="14" t="s">
        <v>2400</v>
      </c>
      <c r="C2401" s="15" t="s">
        <v>6509</v>
      </c>
      <c r="D2401" s="6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idden="1" x14ac:dyDescent="0.55000000000000004">
      <c r="A2402">
        <v>2400</v>
      </c>
      <c r="B2402" s="14" t="s">
        <v>2401</v>
      </c>
      <c r="C2402" s="15" t="s">
        <v>6510</v>
      </c>
      <c r="D2402" s="6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idden="1" x14ac:dyDescent="0.55000000000000004">
      <c r="A2403">
        <v>2401</v>
      </c>
      <c r="B2403" s="14" t="s">
        <v>2402</v>
      </c>
      <c r="C2403" s="15" t="s">
        <v>6511</v>
      </c>
      <c r="D2403" s="6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idden="1" x14ac:dyDescent="0.55000000000000004">
      <c r="A2404">
        <v>2402</v>
      </c>
      <c r="B2404" s="14" t="s">
        <v>2403</v>
      </c>
      <c r="C2404" s="15" t="s">
        <v>6512</v>
      </c>
      <c r="D2404" s="6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idden="1" x14ac:dyDescent="0.55000000000000004">
      <c r="A2405">
        <v>2403</v>
      </c>
      <c r="B2405" s="14" t="s">
        <v>2404</v>
      </c>
      <c r="C2405" s="15" t="s">
        <v>6513</v>
      </c>
      <c r="D2405" s="6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idden="1" x14ac:dyDescent="0.55000000000000004">
      <c r="A2406">
        <v>2404</v>
      </c>
      <c r="B2406" s="14" t="s">
        <v>2405</v>
      </c>
      <c r="C2406" s="15" t="s">
        <v>6514</v>
      </c>
      <c r="D2406" s="6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idden="1" x14ac:dyDescent="0.55000000000000004">
      <c r="A2407">
        <v>2405</v>
      </c>
      <c r="B2407" s="14" t="s">
        <v>2406</v>
      </c>
      <c r="C2407" s="15" t="s">
        <v>6515</v>
      </c>
      <c r="D2407" s="6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idden="1" x14ac:dyDescent="0.55000000000000004">
      <c r="A2408">
        <v>2406</v>
      </c>
      <c r="B2408" s="14" t="s">
        <v>2407</v>
      </c>
      <c r="C2408" s="15" t="s">
        <v>6516</v>
      </c>
      <c r="D2408" s="6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idden="1" x14ac:dyDescent="0.55000000000000004">
      <c r="A2409">
        <v>2407</v>
      </c>
      <c r="B2409" s="14" t="s">
        <v>2408</v>
      </c>
      <c r="C2409" s="15" t="s">
        <v>6517</v>
      </c>
      <c r="D2409" s="6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idden="1" x14ac:dyDescent="0.55000000000000004">
      <c r="A2410">
        <v>2408</v>
      </c>
      <c r="B2410" s="14" t="s">
        <v>2409</v>
      </c>
      <c r="C2410" s="15" t="s">
        <v>6518</v>
      </c>
      <c r="D2410" s="6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idden="1" x14ac:dyDescent="0.55000000000000004">
      <c r="A2411">
        <v>2409</v>
      </c>
      <c r="B2411" s="14" t="s">
        <v>2410</v>
      </c>
      <c r="C2411" s="15" t="s">
        <v>6519</v>
      </c>
      <c r="D2411" s="6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idden="1" x14ac:dyDescent="0.55000000000000004">
      <c r="A2412">
        <v>2410</v>
      </c>
      <c r="B2412" s="14" t="s">
        <v>2411</v>
      </c>
      <c r="C2412" s="15" t="s">
        <v>6520</v>
      </c>
      <c r="D2412" s="6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idden="1" x14ac:dyDescent="0.55000000000000004">
      <c r="A2413">
        <v>2411</v>
      </c>
      <c r="B2413" s="14" t="s">
        <v>2412</v>
      </c>
      <c r="C2413" s="15" t="s">
        <v>6521</v>
      </c>
      <c r="D2413" s="6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idden="1" x14ac:dyDescent="0.55000000000000004">
      <c r="A2414">
        <v>2412</v>
      </c>
      <c r="B2414" s="14" t="s">
        <v>2413</v>
      </c>
      <c r="C2414" s="15" t="s">
        <v>6522</v>
      </c>
      <c r="D2414" s="6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idden="1" x14ac:dyDescent="0.55000000000000004">
      <c r="A2415">
        <v>2413</v>
      </c>
      <c r="B2415" s="14" t="s">
        <v>2414</v>
      </c>
      <c r="C2415" s="15" t="s">
        <v>6523</v>
      </c>
      <c r="D2415" s="6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idden="1" x14ac:dyDescent="0.55000000000000004">
      <c r="A2416">
        <v>2414</v>
      </c>
      <c r="B2416" s="14" t="s">
        <v>2415</v>
      </c>
      <c r="C2416" s="15" t="s">
        <v>6524</v>
      </c>
      <c r="D2416" s="6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idden="1" x14ac:dyDescent="0.55000000000000004">
      <c r="A2417">
        <v>2415</v>
      </c>
      <c r="B2417" s="14" t="s">
        <v>2416</v>
      </c>
      <c r="C2417" s="15" t="s">
        <v>6525</v>
      </c>
      <c r="D2417" s="6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idden="1" x14ac:dyDescent="0.55000000000000004">
      <c r="A2418">
        <v>2416</v>
      </c>
      <c r="B2418" s="14" t="s">
        <v>2417</v>
      </c>
      <c r="C2418" s="15" t="s">
        <v>6526</v>
      </c>
      <c r="D2418" s="6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idden="1" x14ac:dyDescent="0.55000000000000004">
      <c r="A2419">
        <v>2417</v>
      </c>
      <c r="B2419" s="14" t="s">
        <v>2418</v>
      </c>
      <c r="C2419" s="15" t="s">
        <v>6527</v>
      </c>
      <c r="D2419" s="6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55000000000000004">
      <c r="A2420">
        <v>2418</v>
      </c>
      <c r="B2420" s="14" t="s">
        <v>2419</v>
      </c>
      <c r="C2420" s="15" t="s">
        <v>6528</v>
      </c>
      <c r="D2420" s="6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idden="1" x14ac:dyDescent="0.55000000000000004">
      <c r="A2421">
        <v>2419</v>
      </c>
      <c r="B2421" s="14" t="s">
        <v>2420</v>
      </c>
      <c r="C2421" s="15" t="s">
        <v>6529</v>
      </c>
      <c r="D2421" s="6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idden="1" x14ac:dyDescent="0.55000000000000004">
      <c r="A2422">
        <v>2420</v>
      </c>
      <c r="B2422" s="14" t="s">
        <v>2421</v>
      </c>
      <c r="C2422" s="15" t="s">
        <v>6530</v>
      </c>
      <c r="D2422" s="6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idden="1" x14ac:dyDescent="0.55000000000000004">
      <c r="A2423">
        <v>2421</v>
      </c>
      <c r="B2423" s="14" t="s">
        <v>2422</v>
      </c>
      <c r="C2423" s="15" t="s">
        <v>6531</v>
      </c>
      <c r="D2423" s="6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idden="1" x14ac:dyDescent="0.55000000000000004">
      <c r="A2424">
        <v>2422</v>
      </c>
      <c r="B2424" s="14" t="s">
        <v>2423</v>
      </c>
      <c r="C2424" s="15" t="s">
        <v>6532</v>
      </c>
      <c r="D2424" s="6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idden="1" x14ac:dyDescent="0.55000000000000004">
      <c r="A2425">
        <v>2423</v>
      </c>
      <c r="B2425" s="14" t="s">
        <v>2424</v>
      </c>
      <c r="C2425" s="15" t="s">
        <v>6533</v>
      </c>
      <c r="D2425" s="6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idden="1" x14ac:dyDescent="0.55000000000000004">
      <c r="A2426">
        <v>2424</v>
      </c>
      <c r="B2426" s="14" t="s">
        <v>2425</v>
      </c>
      <c r="C2426" s="15" t="s">
        <v>6534</v>
      </c>
      <c r="D2426" s="6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idden="1" x14ac:dyDescent="0.55000000000000004">
      <c r="A2427">
        <v>2425</v>
      </c>
      <c r="B2427" s="14" t="s">
        <v>2426</v>
      </c>
      <c r="C2427" s="15" t="s">
        <v>6535</v>
      </c>
      <c r="D2427" s="6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idden="1" x14ac:dyDescent="0.55000000000000004">
      <c r="A2428">
        <v>2426</v>
      </c>
      <c r="B2428" s="14" t="s">
        <v>2427</v>
      </c>
      <c r="C2428" s="15" t="s">
        <v>6536</v>
      </c>
      <c r="D2428" s="6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idden="1" x14ac:dyDescent="0.55000000000000004">
      <c r="A2429">
        <v>2427</v>
      </c>
      <c r="B2429" s="14" t="s">
        <v>2428</v>
      </c>
      <c r="C2429" s="15" t="s">
        <v>6537</v>
      </c>
      <c r="D2429" s="6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idden="1" x14ac:dyDescent="0.55000000000000004">
      <c r="A2430">
        <v>2428</v>
      </c>
      <c r="B2430" s="14" t="s">
        <v>2429</v>
      </c>
      <c r="C2430" s="15" t="s">
        <v>6538</v>
      </c>
      <c r="D2430" s="6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idden="1" x14ac:dyDescent="0.55000000000000004">
      <c r="A2431">
        <v>2429</v>
      </c>
      <c r="B2431" s="14" t="s">
        <v>2430</v>
      </c>
      <c r="C2431" s="15" t="s">
        <v>6539</v>
      </c>
      <c r="D2431" s="6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idden="1" x14ac:dyDescent="0.55000000000000004">
      <c r="A2432">
        <v>2430</v>
      </c>
      <c r="B2432" s="14" t="s">
        <v>2431</v>
      </c>
      <c r="C2432" s="15" t="s">
        <v>6540</v>
      </c>
      <c r="D2432" s="6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idden="1" x14ac:dyDescent="0.55000000000000004">
      <c r="A2433">
        <v>2431</v>
      </c>
      <c r="B2433" s="14" t="s">
        <v>2432</v>
      </c>
      <c r="C2433" s="15" t="s">
        <v>6541</v>
      </c>
      <c r="D2433" s="6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idden="1" x14ac:dyDescent="0.55000000000000004">
      <c r="A2434">
        <v>2432</v>
      </c>
      <c r="B2434" s="14" t="s">
        <v>2433</v>
      </c>
      <c r="C2434" s="15" t="s">
        <v>6542</v>
      </c>
      <c r="D2434" s="6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ref="O2434:O2497" si="152">ROUND(E2434/D2434*100,0)</f>
        <v>0</v>
      </c>
      <c r="P2434">
        <f t="shared" ref="P2434:P2497" si="153">IFERROR(ROUND(E2434/L2434,2),0)</f>
        <v>1</v>
      </c>
      <c r="Q2434" s="9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idden="1" x14ac:dyDescent="0.55000000000000004">
      <c r="A2435">
        <v>2433</v>
      </c>
      <c r="B2435" s="14" t="s">
        <v>2434</v>
      </c>
      <c r="C2435" s="15" t="s">
        <v>6543</v>
      </c>
      <c r="D2435" s="6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si="152"/>
        <v>0</v>
      </c>
      <c r="P2435">
        <f t="shared" si="153"/>
        <v>0</v>
      </c>
      <c r="Q2435" s="9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idden="1" x14ac:dyDescent="0.55000000000000004">
      <c r="A2436">
        <v>2434</v>
      </c>
      <c r="B2436" s="14" t="s">
        <v>2435</v>
      </c>
      <c r="C2436" s="15" t="s">
        <v>6544</v>
      </c>
      <c r="D2436" s="6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idden="1" x14ac:dyDescent="0.55000000000000004">
      <c r="A2437">
        <v>2435</v>
      </c>
      <c r="B2437" s="14" t="s">
        <v>2436</v>
      </c>
      <c r="C2437" s="15" t="s">
        <v>6545</v>
      </c>
      <c r="D2437" s="6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idden="1" x14ac:dyDescent="0.55000000000000004">
      <c r="A2438">
        <v>2436</v>
      </c>
      <c r="B2438" s="14" t="s">
        <v>2437</v>
      </c>
      <c r="C2438" s="15" t="s">
        <v>6546</v>
      </c>
      <c r="D2438" s="6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idden="1" x14ac:dyDescent="0.55000000000000004">
      <c r="A2439">
        <v>2437</v>
      </c>
      <c r="B2439" s="14" t="s">
        <v>2438</v>
      </c>
      <c r="C2439" s="15" t="s">
        <v>6547</v>
      </c>
      <c r="D2439" s="6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idden="1" x14ac:dyDescent="0.55000000000000004">
      <c r="A2440">
        <v>2438</v>
      </c>
      <c r="B2440" s="14" t="s">
        <v>2439</v>
      </c>
      <c r="C2440" s="15" t="s">
        <v>6548</v>
      </c>
      <c r="D2440" s="6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idden="1" x14ac:dyDescent="0.55000000000000004">
      <c r="A2441">
        <v>2439</v>
      </c>
      <c r="B2441" s="14" t="s">
        <v>2440</v>
      </c>
      <c r="C2441" s="15" t="s">
        <v>6549</v>
      </c>
      <c r="D2441" s="6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idden="1" x14ac:dyDescent="0.55000000000000004">
      <c r="A2442">
        <v>2440</v>
      </c>
      <c r="B2442" s="14" t="s">
        <v>2441</v>
      </c>
      <c r="C2442" s="15" t="s">
        <v>6550</v>
      </c>
      <c r="D2442" s="6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idden="1" x14ac:dyDescent="0.55000000000000004">
      <c r="A2443">
        <v>2441</v>
      </c>
      <c r="B2443" s="14" t="s">
        <v>2442</v>
      </c>
      <c r="C2443" s="15" t="s">
        <v>6551</v>
      </c>
      <c r="D2443" s="6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idden="1" x14ac:dyDescent="0.55000000000000004">
      <c r="A2444">
        <v>2442</v>
      </c>
      <c r="B2444" s="14" t="s">
        <v>2443</v>
      </c>
      <c r="C2444" s="15" t="s">
        <v>6552</v>
      </c>
      <c r="D2444" s="6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idden="1" x14ac:dyDescent="0.55000000000000004">
      <c r="A2445">
        <v>2443</v>
      </c>
      <c r="B2445" s="14" t="s">
        <v>2444</v>
      </c>
      <c r="C2445" s="15" t="s">
        <v>6553</v>
      </c>
      <c r="D2445" s="6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idden="1" x14ac:dyDescent="0.55000000000000004">
      <c r="A2446">
        <v>2444</v>
      </c>
      <c r="B2446" s="14" t="s">
        <v>2445</v>
      </c>
      <c r="C2446" s="15" t="s">
        <v>6554</v>
      </c>
      <c r="D2446" s="6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idden="1" x14ac:dyDescent="0.55000000000000004">
      <c r="A2447">
        <v>2445</v>
      </c>
      <c r="B2447" s="14" t="s">
        <v>2446</v>
      </c>
      <c r="C2447" s="15" t="s">
        <v>6555</v>
      </c>
      <c r="D2447" s="6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idden="1" x14ac:dyDescent="0.55000000000000004">
      <c r="A2448">
        <v>2446</v>
      </c>
      <c r="B2448" s="14" t="s">
        <v>2447</v>
      </c>
      <c r="C2448" s="15" t="s">
        <v>6556</v>
      </c>
      <c r="D2448" s="6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idden="1" x14ac:dyDescent="0.55000000000000004">
      <c r="A2449">
        <v>2447</v>
      </c>
      <c r="B2449" s="14" t="s">
        <v>2448</v>
      </c>
      <c r="C2449" s="15" t="s">
        <v>6557</v>
      </c>
      <c r="D2449" s="6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idden="1" x14ac:dyDescent="0.55000000000000004">
      <c r="A2450">
        <v>2448</v>
      </c>
      <c r="B2450" s="14" t="s">
        <v>2449</v>
      </c>
      <c r="C2450" s="15" t="s">
        <v>6558</v>
      </c>
      <c r="D2450" s="6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idden="1" x14ac:dyDescent="0.55000000000000004">
      <c r="A2451">
        <v>2449</v>
      </c>
      <c r="B2451" s="14" t="s">
        <v>2450</v>
      </c>
      <c r="C2451" s="15" t="s">
        <v>6559</v>
      </c>
      <c r="D2451" s="6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idden="1" x14ac:dyDescent="0.55000000000000004">
      <c r="A2452">
        <v>2450</v>
      </c>
      <c r="B2452" s="14" t="s">
        <v>2451</v>
      </c>
      <c r="C2452" s="15" t="s">
        <v>6560</v>
      </c>
      <c r="D2452" s="6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idden="1" x14ac:dyDescent="0.55000000000000004">
      <c r="A2453">
        <v>2451</v>
      </c>
      <c r="B2453" s="14" t="s">
        <v>2452</v>
      </c>
      <c r="C2453" s="15" t="s">
        <v>6561</v>
      </c>
      <c r="D2453" s="6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idden="1" x14ac:dyDescent="0.55000000000000004">
      <c r="A2454">
        <v>2452</v>
      </c>
      <c r="B2454" s="14" t="s">
        <v>2453</v>
      </c>
      <c r="C2454" s="15" t="s">
        <v>6562</v>
      </c>
      <c r="D2454" s="6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idden="1" x14ac:dyDescent="0.55000000000000004">
      <c r="A2455">
        <v>2453</v>
      </c>
      <c r="B2455" s="14" t="s">
        <v>2454</v>
      </c>
      <c r="C2455" s="15" t="s">
        <v>6563</v>
      </c>
      <c r="D2455" s="6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idden="1" x14ac:dyDescent="0.55000000000000004">
      <c r="A2456">
        <v>2454</v>
      </c>
      <c r="B2456" s="14" t="s">
        <v>2455</v>
      </c>
      <c r="C2456" s="15" t="s">
        <v>6564</v>
      </c>
      <c r="D2456" s="6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idden="1" x14ac:dyDescent="0.55000000000000004">
      <c r="A2457">
        <v>2455</v>
      </c>
      <c r="B2457" s="14" t="s">
        <v>2456</v>
      </c>
      <c r="C2457" s="15" t="s">
        <v>6565</v>
      </c>
      <c r="D2457" s="6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idden="1" x14ac:dyDescent="0.55000000000000004">
      <c r="A2458">
        <v>2456</v>
      </c>
      <c r="B2458" s="14" t="s">
        <v>2457</v>
      </c>
      <c r="C2458" s="15" t="s">
        <v>6566</v>
      </c>
      <c r="D2458" s="6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idden="1" x14ac:dyDescent="0.55000000000000004">
      <c r="A2459">
        <v>2457</v>
      </c>
      <c r="B2459" s="14" t="s">
        <v>2458</v>
      </c>
      <c r="C2459" s="15" t="s">
        <v>6567</v>
      </c>
      <c r="D2459" s="6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idden="1" x14ac:dyDescent="0.55000000000000004">
      <c r="A2460">
        <v>2458</v>
      </c>
      <c r="B2460" s="14" t="s">
        <v>2459</v>
      </c>
      <c r="C2460" s="15" t="s">
        <v>6568</v>
      </c>
      <c r="D2460" s="6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idden="1" x14ac:dyDescent="0.55000000000000004">
      <c r="A2461">
        <v>2459</v>
      </c>
      <c r="B2461" s="14" t="s">
        <v>2460</v>
      </c>
      <c r="C2461" s="15" t="s">
        <v>6569</v>
      </c>
      <c r="D2461" s="6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idden="1" x14ac:dyDescent="0.55000000000000004">
      <c r="A2462">
        <v>2460</v>
      </c>
      <c r="B2462" s="14" t="s">
        <v>2461</v>
      </c>
      <c r="C2462" s="15" t="s">
        <v>6570</v>
      </c>
      <c r="D2462" s="6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idden="1" x14ac:dyDescent="0.55000000000000004">
      <c r="A2463">
        <v>2461</v>
      </c>
      <c r="B2463" s="14" t="s">
        <v>2462</v>
      </c>
      <c r="C2463" s="15" t="s">
        <v>6571</v>
      </c>
      <c r="D2463" s="6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idden="1" x14ac:dyDescent="0.55000000000000004">
      <c r="A2464">
        <v>2462</v>
      </c>
      <c r="B2464" s="14" t="s">
        <v>2463</v>
      </c>
      <c r="C2464" s="15" t="s">
        <v>6572</v>
      </c>
      <c r="D2464" s="6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55000000000000004">
      <c r="A2465">
        <v>2463</v>
      </c>
      <c r="B2465" s="14" t="s">
        <v>2464</v>
      </c>
      <c r="C2465" s="15" t="s">
        <v>6573</v>
      </c>
      <c r="D2465" s="6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idden="1" x14ac:dyDescent="0.55000000000000004">
      <c r="A2466">
        <v>2464</v>
      </c>
      <c r="B2466" s="14" t="s">
        <v>2465</v>
      </c>
      <c r="C2466" s="15" t="s">
        <v>6574</v>
      </c>
      <c r="D2466" s="6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idden="1" x14ac:dyDescent="0.55000000000000004">
      <c r="A2467">
        <v>2465</v>
      </c>
      <c r="B2467" s="14" t="s">
        <v>2466</v>
      </c>
      <c r="C2467" s="15" t="s">
        <v>6575</v>
      </c>
      <c r="D2467" s="6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idden="1" x14ac:dyDescent="0.55000000000000004">
      <c r="A2468">
        <v>2466</v>
      </c>
      <c r="B2468" s="14" t="s">
        <v>2467</v>
      </c>
      <c r="C2468" s="15" t="s">
        <v>6576</v>
      </c>
      <c r="D2468" s="6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idden="1" x14ac:dyDescent="0.55000000000000004">
      <c r="A2469">
        <v>2467</v>
      </c>
      <c r="B2469" s="14" t="s">
        <v>2468</v>
      </c>
      <c r="C2469" s="15" t="s">
        <v>6577</v>
      </c>
      <c r="D2469" s="6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idden="1" x14ac:dyDescent="0.55000000000000004">
      <c r="A2470">
        <v>2468</v>
      </c>
      <c r="B2470" s="14" t="s">
        <v>2469</v>
      </c>
      <c r="C2470" s="15" t="s">
        <v>6578</v>
      </c>
      <c r="D2470" s="6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idden="1" x14ac:dyDescent="0.55000000000000004">
      <c r="A2471">
        <v>2469</v>
      </c>
      <c r="B2471" s="14" t="s">
        <v>2470</v>
      </c>
      <c r="C2471" s="15" t="s">
        <v>6579</v>
      </c>
      <c r="D2471" s="6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idden="1" x14ac:dyDescent="0.55000000000000004">
      <c r="A2472">
        <v>2470</v>
      </c>
      <c r="B2472" s="14" t="s">
        <v>2471</v>
      </c>
      <c r="C2472" s="15" t="s">
        <v>6580</v>
      </c>
      <c r="D2472" s="6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idden="1" x14ac:dyDescent="0.55000000000000004">
      <c r="A2473">
        <v>2471</v>
      </c>
      <c r="B2473" s="14" t="s">
        <v>2472</v>
      </c>
      <c r="C2473" s="15" t="s">
        <v>6581</v>
      </c>
      <c r="D2473" s="6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idden="1" x14ac:dyDescent="0.55000000000000004">
      <c r="A2474">
        <v>2472</v>
      </c>
      <c r="B2474" s="14" t="s">
        <v>2473</v>
      </c>
      <c r="C2474" s="15" t="s">
        <v>6582</v>
      </c>
      <c r="D2474" s="6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idden="1" x14ac:dyDescent="0.55000000000000004">
      <c r="A2475">
        <v>2473</v>
      </c>
      <c r="B2475" s="14" t="s">
        <v>2474</v>
      </c>
      <c r="C2475" s="15" t="s">
        <v>6583</v>
      </c>
      <c r="D2475" s="6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idden="1" x14ac:dyDescent="0.55000000000000004">
      <c r="A2476">
        <v>2474</v>
      </c>
      <c r="B2476" s="14" t="s">
        <v>2475</v>
      </c>
      <c r="C2476" s="15" t="s">
        <v>6584</v>
      </c>
      <c r="D2476" s="6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idden="1" x14ac:dyDescent="0.55000000000000004">
      <c r="A2477">
        <v>2475</v>
      </c>
      <c r="B2477" s="14" t="s">
        <v>2476</v>
      </c>
      <c r="C2477" s="15" t="s">
        <v>6585</v>
      </c>
      <c r="D2477" s="6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idden="1" x14ac:dyDescent="0.55000000000000004">
      <c r="A2478">
        <v>2476</v>
      </c>
      <c r="B2478" s="14" t="s">
        <v>2477</v>
      </c>
      <c r="C2478" s="15" t="s">
        <v>6586</v>
      </c>
      <c r="D2478" s="6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idden="1" x14ac:dyDescent="0.55000000000000004">
      <c r="A2479">
        <v>2477</v>
      </c>
      <c r="B2479" s="14" t="s">
        <v>824</v>
      </c>
      <c r="C2479" s="15" t="s">
        <v>6587</v>
      </c>
      <c r="D2479" s="6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idden="1" x14ac:dyDescent="0.55000000000000004">
      <c r="A2480">
        <v>2478</v>
      </c>
      <c r="B2480" s="14" t="s">
        <v>2478</v>
      </c>
      <c r="C2480" s="15" t="s">
        <v>6588</v>
      </c>
      <c r="D2480" s="6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idden="1" x14ac:dyDescent="0.55000000000000004">
      <c r="A2481">
        <v>2479</v>
      </c>
      <c r="B2481" s="14" t="s">
        <v>2479</v>
      </c>
      <c r="C2481" s="15" t="s">
        <v>6589</v>
      </c>
      <c r="D2481" s="6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idden="1" x14ac:dyDescent="0.55000000000000004">
      <c r="A2482">
        <v>2480</v>
      </c>
      <c r="B2482" s="14" t="s">
        <v>2480</v>
      </c>
      <c r="C2482" s="15" t="s">
        <v>6590</v>
      </c>
      <c r="D2482" s="6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idden="1" x14ac:dyDescent="0.55000000000000004">
      <c r="A2483">
        <v>2481</v>
      </c>
      <c r="B2483" s="14" t="s">
        <v>2481</v>
      </c>
      <c r="C2483" s="15" t="s">
        <v>6591</v>
      </c>
      <c r="D2483" s="6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idden="1" x14ac:dyDescent="0.55000000000000004">
      <c r="A2484">
        <v>2482</v>
      </c>
      <c r="B2484" s="14" t="s">
        <v>2482</v>
      </c>
      <c r="C2484" s="15" t="s">
        <v>6592</v>
      </c>
      <c r="D2484" s="6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idden="1" x14ac:dyDescent="0.55000000000000004">
      <c r="A2485">
        <v>2483</v>
      </c>
      <c r="B2485" s="14" t="s">
        <v>2483</v>
      </c>
      <c r="C2485" s="15" t="s">
        <v>6593</v>
      </c>
      <c r="D2485" s="6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idden="1" x14ac:dyDescent="0.55000000000000004">
      <c r="A2486">
        <v>2484</v>
      </c>
      <c r="B2486" s="14" t="s">
        <v>2484</v>
      </c>
      <c r="C2486" s="15" t="s">
        <v>6594</v>
      </c>
      <c r="D2486" s="6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idden="1" x14ac:dyDescent="0.55000000000000004">
      <c r="A2487">
        <v>2485</v>
      </c>
      <c r="B2487" s="14" t="s">
        <v>2485</v>
      </c>
      <c r="C2487" s="15" t="s">
        <v>6595</v>
      </c>
      <c r="D2487" s="6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idden="1" x14ac:dyDescent="0.55000000000000004">
      <c r="A2488">
        <v>2486</v>
      </c>
      <c r="B2488" s="14" t="s">
        <v>2486</v>
      </c>
      <c r="C2488" s="15" t="s">
        <v>6596</v>
      </c>
      <c r="D2488" s="6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idden="1" x14ac:dyDescent="0.55000000000000004">
      <c r="A2489">
        <v>2487</v>
      </c>
      <c r="B2489" s="14" t="s">
        <v>2487</v>
      </c>
      <c r="C2489" s="15" t="s">
        <v>6597</v>
      </c>
      <c r="D2489" s="6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idden="1" x14ac:dyDescent="0.55000000000000004">
      <c r="A2490">
        <v>2488</v>
      </c>
      <c r="B2490" s="14" t="s">
        <v>2488</v>
      </c>
      <c r="C2490" s="15" t="s">
        <v>6598</v>
      </c>
      <c r="D2490" s="6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idden="1" x14ac:dyDescent="0.55000000000000004">
      <c r="A2491">
        <v>2489</v>
      </c>
      <c r="B2491" s="14" t="s">
        <v>2489</v>
      </c>
      <c r="C2491" s="15" t="s">
        <v>6599</v>
      </c>
      <c r="D2491" s="6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idden="1" x14ac:dyDescent="0.55000000000000004">
      <c r="A2492">
        <v>2490</v>
      </c>
      <c r="B2492" s="14" t="s">
        <v>2490</v>
      </c>
      <c r="C2492" s="15" t="s">
        <v>6600</v>
      </c>
      <c r="D2492" s="6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idden="1" x14ac:dyDescent="0.55000000000000004">
      <c r="A2493">
        <v>2491</v>
      </c>
      <c r="B2493" s="14" t="s">
        <v>2491</v>
      </c>
      <c r="C2493" s="15" t="s">
        <v>6601</v>
      </c>
      <c r="D2493" s="6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idden="1" x14ac:dyDescent="0.55000000000000004">
      <c r="A2494">
        <v>2492</v>
      </c>
      <c r="B2494" s="14" t="s">
        <v>2492</v>
      </c>
      <c r="C2494" s="15" t="s">
        <v>6602</v>
      </c>
      <c r="D2494" s="6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idden="1" x14ac:dyDescent="0.55000000000000004">
      <c r="A2495">
        <v>2493</v>
      </c>
      <c r="B2495" s="14" t="s">
        <v>2493</v>
      </c>
      <c r="C2495" s="15" t="s">
        <v>6603</v>
      </c>
      <c r="D2495" s="6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idden="1" x14ac:dyDescent="0.55000000000000004">
      <c r="A2496">
        <v>2494</v>
      </c>
      <c r="B2496" s="14" t="s">
        <v>2494</v>
      </c>
      <c r="C2496" s="15" t="s">
        <v>6604</v>
      </c>
      <c r="D2496" s="6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idden="1" x14ac:dyDescent="0.55000000000000004">
      <c r="A2497">
        <v>2495</v>
      </c>
      <c r="B2497" s="14" t="s">
        <v>2495</v>
      </c>
      <c r="C2497" s="15" t="s">
        <v>6605</v>
      </c>
      <c r="D2497" s="6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idden="1" x14ac:dyDescent="0.55000000000000004">
      <c r="A2498">
        <v>2496</v>
      </c>
      <c r="B2498" s="14" t="s">
        <v>2496</v>
      </c>
      <c r="C2498" s="15" t="s">
        <v>6606</v>
      </c>
      <c r="D2498" s="6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 t="shared" ref="O2498:O2561" si="156">ROUND(E2498/D2498*100,0)</f>
        <v>100</v>
      </c>
      <c r="P2498">
        <f t="shared" ref="P2498:P2561" si="157">IFERROR(ROUND(E2498/L2498,2),0)</f>
        <v>600</v>
      </c>
      <c r="Q2498" s="9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idden="1" x14ac:dyDescent="0.55000000000000004">
      <c r="A2499">
        <v>2497</v>
      </c>
      <c r="B2499" s="14" t="s">
        <v>2497</v>
      </c>
      <c r="C2499" s="15" t="s">
        <v>6607</v>
      </c>
      <c r="D2499" s="6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 t="shared" si="156"/>
        <v>113</v>
      </c>
      <c r="P2499">
        <f t="shared" si="157"/>
        <v>80.55</v>
      </c>
      <c r="Q2499" s="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idden="1" x14ac:dyDescent="0.55000000000000004">
      <c r="A2500">
        <v>2498</v>
      </c>
      <c r="B2500" s="14" t="s">
        <v>2498</v>
      </c>
      <c r="C2500" s="15" t="s">
        <v>6608</v>
      </c>
      <c r="D2500" s="6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idden="1" x14ac:dyDescent="0.55000000000000004">
      <c r="A2501">
        <v>2499</v>
      </c>
      <c r="B2501" s="14" t="s">
        <v>2499</v>
      </c>
      <c r="C2501" s="15" t="s">
        <v>6609</v>
      </c>
      <c r="D2501" s="6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idden="1" x14ac:dyDescent="0.55000000000000004">
      <c r="A2502">
        <v>2500</v>
      </c>
      <c r="B2502" s="14" t="s">
        <v>2500</v>
      </c>
      <c r="C2502" s="15" t="s">
        <v>6610</v>
      </c>
      <c r="D2502" s="6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idden="1" x14ac:dyDescent="0.55000000000000004">
      <c r="A2503">
        <v>2501</v>
      </c>
      <c r="B2503" s="14" t="s">
        <v>2501</v>
      </c>
      <c r="C2503" s="15" t="s">
        <v>6611</v>
      </c>
      <c r="D2503" s="6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idden="1" x14ac:dyDescent="0.55000000000000004">
      <c r="A2504">
        <v>2502</v>
      </c>
      <c r="B2504" s="14" t="s">
        <v>2502</v>
      </c>
      <c r="C2504" s="15" t="s">
        <v>6612</v>
      </c>
      <c r="D2504" s="6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idden="1" x14ac:dyDescent="0.55000000000000004">
      <c r="A2505">
        <v>2503</v>
      </c>
      <c r="B2505" s="14" t="s">
        <v>2503</v>
      </c>
      <c r="C2505" s="15" t="s">
        <v>6613</v>
      </c>
      <c r="D2505" s="6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idden="1" x14ac:dyDescent="0.55000000000000004">
      <c r="A2506">
        <v>2504</v>
      </c>
      <c r="B2506" s="14" t="s">
        <v>2504</v>
      </c>
      <c r="C2506" s="15" t="s">
        <v>6614</v>
      </c>
      <c r="D2506" s="6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idden="1" x14ac:dyDescent="0.55000000000000004">
      <c r="A2507">
        <v>2505</v>
      </c>
      <c r="B2507" s="14" t="s">
        <v>2505</v>
      </c>
      <c r="C2507" s="15" t="s">
        <v>6615</v>
      </c>
      <c r="D2507" s="6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idden="1" x14ac:dyDescent="0.55000000000000004">
      <c r="A2508">
        <v>2506</v>
      </c>
      <c r="B2508" s="14" t="s">
        <v>2506</v>
      </c>
      <c r="C2508" s="15" t="s">
        <v>6616</v>
      </c>
      <c r="D2508" s="6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55000000000000004">
      <c r="A2509">
        <v>2507</v>
      </c>
      <c r="B2509" s="14" t="s">
        <v>2507</v>
      </c>
      <c r="C2509" s="15" t="s">
        <v>6617</v>
      </c>
      <c r="D2509" s="6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idden="1" x14ac:dyDescent="0.55000000000000004">
      <c r="A2510">
        <v>2508</v>
      </c>
      <c r="B2510" s="14" t="s">
        <v>2508</v>
      </c>
      <c r="C2510" s="15" t="s">
        <v>6618</v>
      </c>
      <c r="D2510" s="6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idden="1" x14ac:dyDescent="0.55000000000000004">
      <c r="A2511">
        <v>2509</v>
      </c>
      <c r="B2511" s="14" t="s">
        <v>2509</v>
      </c>
      <c r="C2511" s="15" t="s">
        <v>6619</v>
      </c>
      <c r="D2511" s="6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idden="1" x14ac:dyDescent="0.55000000000000004">
      <c r="A2512">
        <v>2510</v>
      </c>
      <c r="B2512" s="14" t="s">
        <v>2510</v>
      </c>
      <c r="C2512" s="15" t="s">
        <v>6620</v>
      </c>
      <c r="D2512" s="6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idden="1" x14ac:dyDescent="0.55000000000000004">
      <c r="A2513">
        <v>2511</v>
      </c>
      <c r="B2513" s="14" t="s">
        <v>2511</v>
      </c>
      <c r="C2513" s="15" t="s">
        <v>6621</v>
      </c>
      <c r="D2513" s="6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idden="1" x14ac:dyDescent="0.55000000000000004">
      <c r="A2514">
        <v>2512</v>
      </c>
      <c r="B2514" s="14" t="s">
        <v>2512</v>
      </c>
      <c r="C2514" s="15" t="s">
        <v>6622</v>
      </c>
      <c r="D2514" s="6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idden="1" x14ac:dyDescent="0.55000000000000004">
      <c r="A2515">
        <v>2513</v>
      </c>
      <c r="B2515" s="14" t="s">
        <v>2513</v>
      </c>
      <c r="C2515" s="15" t="s">
        <v>6623</v>
      </c>
      <c r="D2515" s="6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idden="1" x14ac:dyDescent="0.55000000000000004">
      <c r="A2516">
        <v>2514</v>
      </c>
      <c r="B2516" s="14" t="s">
        <v>2514</v>
      </c>
      <c r="C2516" s="15" t="s">
        <v>6624</v>
      </c>
      <c r="D2516" s="6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idden="1" x14ac:dyDescent="0.55000000000000004">
      <c r="A2517">
        <v>2515</v>
      </c>
      <c r="B2517" s="14" t="s">
        <v>2515</v>
      </c>
      <c r="C2517" s="15" t="s">
        <v>6625</v>
      </c>
      <c r="D2517" s="6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idden="1" x14ac:dyDescent="0.55000000000000004">
      <c r="A2518">
        <v>2516</v>
      </c>
      <c r="B2518" s="14" t="s">
        <v>2516</v>
      </c>
      <c r="C2518" s="15" t="s">
        <v>6626</v>
      </c>
      <c r="D2518" s="6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idden="1" x14ac:dyDescent="0.55000000000000004">
      <c r="A2519">
        <v>2517</v>
      </c>
      <c r="B2519" s="14" t="s">
        <v>2517</v>
      </c>
      <c r="C2519" s="15" t="s">
        <v>6627</v>
      </c>
      <c r="D2519" s="6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idden="1" x14ac:dyDescent="0.55000000000000004">
      <c r="A2520">
        <v>2518</v>
      </c>
      <c r="B2520" s="14" t="s">
        <v>2518</v>
      </c>
      <c r="C2520" s="15" t="s">
        <v>6628</v>
      </c>
      <c r="D2520" s="6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idden="1" x14ac:dyDescent="0.55000000000000004">
      <c r="A2521">
        <v>2519</v>
      </c>
      <c r="B2521" s="14" t="s">
        <v>2519</v>
      </c>
      <c r="C2521" s="15" t="s">
        <v>6629</v>
      </c>
      <c r="D2521" s="6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idden="1" x14ac:dyDescent="0.55000000000000004">
      <c r="A2522">
        <v>2520</v>
      </c>
      <c r="B2522" s="14" t="s">
        <v>2520</v>
      </c>
      <c r="C2522" s="15" t="s">
        <v>6630</v>
      </c>
      <c r="D2522" s="6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idden="1" x14ac:dyDescent="0.55000000000000004">
      <c r="A2523">
        <v>2521</v>
      </c>
      <c r="B2523" s="14" t="s">
        <v>2521</v>
      </c>
      <c r="C2523" s="15" t="s">
        <v>6631</v>
      </c>
      <c r="D2523" s="6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idden="1" x14ac:dyDescent="0.55000000000000004">
      <c r="A2524">
        <v>2522</v>
      </c>
      <c r="B2524" s="14" t="s">
        <v>2522</v>
      </c>
      <c r="C2524" s="15" t="s">
        <v>6632</v>
      </c>
      <c r="D2524" s="6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idden="1" x14ac:dyDescent="0.55000000000000004">
      <c r="A2525">
        <v>2523</v>
      </c>
      <c r="B2525" s="14" t="s">
        <v>2523</v>
      </c>
      <c r="C2525" s="15" t="s">
        <v>6633</v>
      </c>
      <c r="D2525" s="6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idden="1" x14ac:dyDescent="0.55000000000000004">
      <c r="A2526">
        <v>2524</v>
      </c>
      <c r="B2526" s="14" t="s">
        <v>2524</v>
      </c>
      <c r="C2526" s="15" t="s">
        <v>6634</v>
      </c>
      <c r="D2526" s="6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idden="1" x14ac:dyDescent="0.55000000000000004">
      <c r="A2527">
        <v>2525</v>
      </c>
      <c r="B2527" s="14" t="s">
        <v>2525</v>
      </c>
      <c r="C2527" s="15" t="s">
        <v>6635</v>
      </c>
      <c r="D2527" s="6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idden="1" x14ac:dyDescent="0.55000000000000004">
      <c r="A2528">
        <v>2526</v>
      </c>
      <c r="B2528" s="14" t="s">
        <v>2526</v>
      </c>
      <c r="C2528" s="15" t="s">
        <v>6636</v>
      </c>
      <c r="D2528" s="6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idden="1" x14ac:dyDescent="0.55000000000000004">
      <c r="A2529">
        <v>2527</v>
      </c>
      <c r="B2529" s="14" t="s">
        <v>2527</v>
      </c>
      <c r="C2529" s="15" t="s">
        <v>6637</v>
      </c>
      <c r="D2529" s="6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idden="1" x14ac:dyDescent="0.55000000000000004">
      <c r="A2530">
        <v>2528</v>
      </c>
      <c r="B2530" s="14" t="s">
        <v>2528</v>
      </c>
      <c r="C2530" s="15" t="s">
        <v>6638</v>
      </c>
      <c r="D2530" s="6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idden="1" x14ac:dyDescent="0.55000000000000004">
      <c r="A2531">
        <v>2529</v>
      </c>
      <c r="B2531" s="14" t="s">
        <v>2529</v>
      </c>
      <c r="C2531" s="15" t="s">
        <v>6639</v>
      </c>
      <c r="D2531" s="6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idden="1" x14ac:dyDescent="0.55000000000000004">
      <c r="A2532">
        <v>2530</v>
      </c>
      <c r="B2532" s="14" t="s">
        <v>2530</v>
      </c>
      <c r="C2532" s="15" t="s">
        <v>6640</v>
      </c>
      <c r="D2532" s="6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idden="1" x14ac:dyDescent="0.55000000000000004">
      <c r="A2533">
        <v>2531</v>
      </c>
      <c r="B2533" s="14" t="s">
        <v>2531</v>
      </c>
      <c r="C2533" s="15" t="s">
        <v>6641</v>
      </c>
      <c r="D2533" s="6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idden="1" x14ac:dyDescent="0.55000000000000004">
      <c r="A2534">
        <v>2532</v>
      </c>
      <c r="B2534" s="14" t="s">
        <v>2532</v>
      </c>
      <c r="C2534" s="15" t="s">
        <v>6642</v>
      </c>
      <c r="D2534" s="6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idden="1" x14ac:dyDescent="0.55000000000000004">
      <c r="A2535">
        <v>2533</v>
      </c>
      <c r="B2535" s="14" t="s">
        <v>2533</v>
      </c>
      <c r="C2535" s="15" t="s">
        <v>6643</v>
      </c>
      <c r="D2535" s="6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idden="1" x14ac:dyDescent="0.55000000000000004">
      <c r="A2536">
        <v>2534</v>
      </c>
      <c r="B2536" s="14" t="s">
        <v>2534</v>
      </c>
      <c r="C2536" s="15" t="s">
        <v>6644</v>
      </c>
      <c r="D2536" s="6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55000000000000004">
      <c r="A2537">
        <v>2535</v>
      </c>
      <c r="B2537" s="14" t="s">
        <v>2535</v>
      </c>
      <c r="C2537" s="15" t="s">
        <v>6645</v>
      </c>
      <c r="D2537" s="6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idden="1" x14ac:dyDescent="0.55000000000000004">
      <c r="A2538">
        <v>2536</v>
      </c>
      <c r="B2538" s="14" t="s">
        <v>2536</v>
      </c>
      <c r="C2538" s="15" t="s">
        <v>6646</v>
      </c>
      <c r="D2538" s="6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idden="1" x14ac:dyDescent="0.55000000000000004">
      <c r="A2539">
        <v>2537</v>
      </c>
      <c r="B2539" s="14" t="s">
        <v>2537</v>
      </c>
      <c r="C2539" s="15" t="s">
        <v>6647</v>
      </c>
      <c r="D2539" s="6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idden="1" x14ac:dyDescent="0.55000000000000004">
      <c r="A2540">
        <v>2538</v>
      </c>
      <c r="B2540" s="14" t="s">
        <v>2538</v>
      </c>
      <c r="C2540" s="15" t="s">
        <v>6648</v>
      </c>
      <c r="D2540" s="6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idden="1" x14ac:dyDescent="0.55000000000000004">
      <c r="A2541">
        <v>2539</v>
      </c>
      <c r="B2541" s="14" t="s">
        <v>2539</v>
      </c>
      <c r="C2541" s="15" t="s">
        <v>6649</v>
      </c>
      <c r="D2541" s="6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idden="1" x14ac:dyDescent="0.55000000000000004">
      <c r="A2542">
        <v>2540</v>
      </c>
      <c r="B2542" s="14" t="s">
        <v>2540</v>
      </c>
      <c r="C2542" s="15" t="s">
        <v>6650</v>
      </c>
      <c r="D2542" s="6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idden="1" x14ac:dyDescent="0.55000000000000004">
      <c r="A2543">
        <v>2541</v>
      </c>
      <c r="B2543" s="14" t="s">
        <v>2541</v>
      </c>
      <c r="C2543" s="15" t="s">
        <v>6651</v>
      </c>
      <c r="D2543" s="6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idden="1" x14ac:dyDescent="0.55000000000000004">
      <c r="A2544">
        <v>2542</v>
      </c>
      <c r="B2544" s="14" t="s">
        <v>2542</v>
      </c>
      <c r="C2544" s="15" t="s">
        <v>6652</v>
      </c>
      <c r="D2544" s="6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idden="1" x14ac:dyDescent="0.55000000000000004">
      <c r="A2545">
        <v>2543</v>
      </c>
      <c r="B2545" s="14" t="s">
        <v>2543</v>
      </c>
      <c r="C2545" s="15" t="s">
        <v>6653</v>
      </c>
      <c r="D2545" s="6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idden="1" x14ac:dyDescent="0.55000000000000004">
      <c r="A2546">
        <v>2544</v>
      </c>
      <c r="B2546" s="14" t="s">
        <v>2544</v>
      </c>
      <c r="C2546" s="15" t="s">
        <v>6654</v>
      </c>
      <c r="D2546" s="6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idden="1" x14ac:dyDescent="0.55000000000000004">
      <c r="A2547">
        <v>2545</v>
      </c>
      <c r="B2547" s="14" t="s">
        <v>2545</v>
      </c>
      <c r="C2547" s="15" t="s">
        <v>6655</v>
      </c>
      <c r="D2547" s="6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idden="1" x14ac:dyDescent="0.55000000000000004">
      <c r="A2548">
        <v>2546</v>
      </c>
      <c r="B2548" s="14" t="s">
        <v>2546</v>
      </c>
      <c r="C2548" s="15" t="s">
        <v>6656</v>
      </c>
      <c r="D2548" s="6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idden="1" x14ac:dyDescent="0.55000000000000004">
      <c r="A2549">
        <v>2547</v>
      </c>
      <c r="B2549" s="14" t="s">
        <v>2547</v>
      </c>
      <c r="C2549" s="15" t="s">
        <v>6657</v>
      </c>
      <c r="D2549" s="6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idden="1" x14ac:dyDescent="0.55000000000000004">
      <c r="A2550">
        <v>2548</v>
      </c>
      <c r="B2550" s="14" t="s">
        <v>2548</v>
      </c>
      <c r="C2550" s="15" t="s">
        <v>6658</v>
      </c>
      <c r="D2550" s="6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idden="1" x14ac:dyDescent="0.55000000000000004">
      <c r="A2551">
        <v>2549</v>
      </c>
      <c r="B2551" s="14" t="s">
        <v>2549</v>
      </c>
      <c r="C2551" s="15" t="s">
        <v>6659</v>
      </c>
      <c r="D2551" s="6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idden="1" x14ac:dyDescent="0.55000000000000004">
      <c r="A2552">
        <v>2550</v>
      </c>
      <c r="B2552" s="14" t="s">
        <v>2550</v>
      </c>
      <c r="C2552" s="15" t="s">
        <v>6660</v>
      </c>
      <c r="D2552" s="6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idden="1" x14ac:dyDescent="0.55000000000000004">
      <c r="A2553">
        <v>2551</v>
      </c>
      <c r="B2553" s="14" t="s">
        <v>2551</v>
      </c>
      <c r="C2553" s="15" t="s">
        <v>6661</v>
      </c>
      <c r="D2553" s="6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idden="1" x14ac:dyDescent="0.55000000000000004">
      <c r="A2554">
        <v>2552</v>
      </c>
      <c r="B2554" s="14" t="s">
        <v>2552</v>
      </c>
      <c r="C2554" s="15" t="s">
        <v>6662</v>
      </c>
      <c r="D2554" s="6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idden="1" x14ac:dyDescent="0.55000000000000004">
      <c r="A2555">
        <v>2553</v>
      </c>
      <c r="B2555" s="14" t="s">
        <v>2553</v>
      </c>
      <c r="C2555" s="15" t="s">
        <v>6663</v>
      </c>
      <c r="D2555" s="6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idden="1" x14ac:dyDescent="0.55000000000000004">
      <c r="A2556">
        <v>2554</v>
      </c>
      <c r="B2556" s="14" t="s">
        <v>2554</v>
      </c>
      <c r="C2556" s="15" t="s">
        <v>6664</v>
      </c>
      <c r="D2556" s="6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idden="1" x14ac:dyDescent="0.55000000000000004">
      <c r="A2557">
        <v>2555</v>
      </c>
      <c r="B2557" s="14" t="s">
        <v>2555</v>
      </c>
      <c r="C2557" s="15" t="s">
        <v>6665</v>
      </c>
      <c r="D2557" s="6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idden="1" x14ac:dyDescent="0.55000000000000004">
      <c r="A2558">
        <v>2556</v>
      </c>
      <c r="B2558" s="14" t="s">
        <v>2556</v>
      </c>
      <c r="C2558" s="15" t="s">
        <v>6666</v>
      </c>
      <c r="D2558" s="6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idden="1" x14ac:dyDescent="0.55000000000000004">
      <c r="A2559">
        <v>2557</v>
      </c>
      <c r="B2559" s="14" t="s">
        <v>2557</v>
      </c>
      <c r="C2559" s="15" t="s">
        <v>6667</v>
      </c>
      <c r="D2559" s="6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idden="1" x14ac:dyDescent="0.55000000000000004">
      <c r="A2560">
        <v>2558</v>
      </c>
      <c r="B2560" s="14" t="s">
        <v>2558</v>
      </c>
      <c r="C2560" s="15" t="s">
        <v>6668</v>
      </c>
      <c r="D2560" s="6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idden="1" x14ac:dyDescent="0.55000000000000004">
      <c r="A2561">
        <v>2559</v>
      </c>
      <c r="B2561" s="14" t="s">
        <v>2559</v>
      </c>
      <c r="C2561" s="15" t="s">
        <v>6669</v>
      </c>
      <c r="D2561" s="6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idden="1" x14ac:dyDescent="0.55000000000000004">
      <c r="A2562">
        <v>2560</v>
      </c>
      <c r="B2562" s="14" t="s">
        <v>2560</v>
      </c>
      <c r="C2562" s="15" t="s">
        <v>6670</v>
      </c>
      <c r="D2562" s="6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 t="shared" ref="O2562:O2625" si="160">ROUND(E2562/D2562*100,0)</f>
        <v>100</v>
      </c>
      <c r="P2562">
        <f t="shared" ref="P2562:P2625" si="161">IFERROR(ROUND(E2562/L2562,2),0)</f>
        <v>143</v>
      </c>
      <c r="Q2562" s="9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idden="1" x14ac:dyDescent="0.55000000000000004">
      <c r="A2563">
        <v>2561</v>
      </c>
      <c r="B2563" s="14" t="s">
        <v>2561</v>
      </c>
      <c r="C2563" s="15" t="s">
        <v>6671</v>
      </c>
      <c r="D2563" s="6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si="160"/>
        <v>0</v>
      </c>
      <c r="P2563">
        <f t="shared" si="161"/>
        <v>0</v>
      </c>
      <c r="Q2563" s="9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idden="1" x14ac:dyDescent="0.55000000000000004">
      <c r="A2564">
        <v>2562</v>
      </c>
      <c r="B2564" s="14" t="s">
        <v>2562</v>
      </c>
      <c r="C2564" s="15" t="s">
        <v>6672</v>
      </c>
      <c r="D2564" s="6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idden="1" x14ac:dyDescent="0.55000000000000004">
      <c r="A2565">
        <v>2563</v>
      </c>
      <c r="B2565" s="14" t="s">
        <v>2563</v>
      </c>
      <c r="C2565" s="15" t="s">
        <v>6673</v>
      </c>
      <c r="D2565" s="6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idden="1" x14ac:dyDescent="0.55000000000000004">
      <c r="A2566">
        <v>2564</v>
      </c>
      <c r="B2566" s="14" t="s">
        <v>2564</v>
      </c>
      <c r="C2566" s="15" t="s">
        <v>6674</v>
      </c>
      <c r="D2566" s="6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idden="1" x14ac:dyDescent="0.55000000000000004">
      <c r="A2567">
        <v>2565</v>
      </c>
      <c r="B2567" s="14" t="s">
        <v>2565</v>
      </c>
      <c r="C2567" s="15" t="s">
        <v>6675</v>
      </c>
      <c r="D2567" s="6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idden="1" x14ac:dyDescent="0.55000000000000004">
      <c r="A2568">
        <v>2566</v>
      </c>
      <c r="B2568" s="14" t="s">
        <v>2566</v>
      </c>
      <c r="C2568" s="15" t="s">
        <v>6676</v>
      </c>
      <c r="D2568" s="6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idden="1" x14ac:dyDescent="0.55000000000000004">
      <c r="A2569">
        <v>2567</v>
      </c>
      <c r="B2569" s="14" t="s">
        <v>2567</v>
      </c>
      <c r="C2569" s="15" t="s">
        <v>6677</v>
      </c>
      <c r="D2569" s="6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idden="1" x14ac:dyDescent="0.55000000000000004">
      <c r="A2570">
        <v>2568</v>
      </c>
      <c r="B2570" s="14" t="s">
        <v>2568</v>
      </c>
      <c r="C2570" s="15" t="s">
        <v>6678</v>
      </c>
      <c r="D2570" s="6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idden="1" x14ac:dyDescent="0.55000000000000004">
      <c r="A2571">
        <v>2569</v>
      </c>
      <c r="B2571" s="14" t="s">
        <v>2569</v>
      </c>
      <c r="C2571" s="15" t="s">
        <v>6679</v>
      </c>
      <c r="D2571" s="6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idden="1" x14ac:dyDescent="0.55000000000000004">
      <c r="A2572">
        <v>2570</v>
      </c>
      <c r="B2572" s="14" t="s">
        <v>2570</v>
      </c>
      <c r="C2572" s="15" t="s">
        <v>6680</v>
      </c>
      <c r="D2572" s="6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idden="1" x14ac:dyDescent="0.55000000000000004">
      <c r="A2573">
        <v>2571</v>
      </c>
      <c r="B2573" s="14" t="s">
        <v>2571</v>
      </c>
      <c r="C2573" s="15" t="s">
        <v>6681</v>
      </c>
      <c r="D2573" s="6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idden="1" x14ac:dyDescent="0.55000000000000004">
      <c r="A2574">
        <v>2572</v>
      </c>
      <c r="B2574" s="14" t="s">
        <v>2572</v>
      </c>
      <c r="C2574" s="15" t="s">
        <v>6682</v>
      </c>
      <c r="D2574" s="6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idden="1" x14ac:dyDescent="0.55000000000000004">
      <c r="A2575">
        <v>2573</v>
      </c>
      <c r="B2575" s="14" t="s">
        <v>2573</v>
      </c>
      <c r="C2575" s="15" t="s">
        <v>6683</v>
      </c>
      <c r="D2575" s="6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idden="1" x14ac:dyDescent="0.55000000000000004">
      <c r="A2576">
        <v>2574</v>
      </c>
      <c r="B2576" s="14" t="s">
        <v>2574</v>
      </c>
      <c r="C2576" s="15" t="s">
        <v>6684</v>
      </c>
      <c r="D2576" s="6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idden="1" x14ac:dyDescent="0.55000000000000004">
      <c r="A2577">
        <v>2575</v>
      </c>
      <c r="B2577" s="14" t="s">
        <v>2575</v>
      </c>
      <c r="C2577" s="15" t="s">
        <v>6685</v>
      </c>
      <c r="D2577" s="6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idden="1" x14ac:dyDescent="0.55000000000000004">
      <c r="A2578">
        <v>2576</v>
      </c>
      <c r="B2578" s="14" t="s">
        <v>2576</v>
      </c>
      <c r="C2578" s="15" t="s">
        <v>6686</v>
      </c>
      <c r="D2578" s="6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idden="1" x14ac:dyDescent="0.55000000000000004">
      <c r="A2579">
        <v>2577</v>
      </c>
      <c r="B2579" s="14" t="s">
        <v>2577</v>
      </c>
      <c r="C2579" s="15" t="s">
        <v>6687</v>
      </c>
      <c r="D2579" s="6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idden="1" x14ac:dyDescent="0.55000000000000004">
      <c r="A2580">
        <v>2578</v>
      </c>
      <c r="B2580" s="14" t="s">
        <v>2578</v>
      </c>
      <c r="C2580" s="15" t="s">
        <v>6688</v>
      </c>
      <c r="D2580" s="6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idden="1" x14ac:dyDescent="0.55000000000000004">
      <c r="A2581">
        <v>2579</v>
      </c>
      <c r="B2581" s="14" t="s">
        <v>2579</v>
      </c>
      <c r="C2581" s="15" t="s">
        <v>6689</v>
      </c>
      <c r="D2581" s="6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idden="1" x14ac:dyDescent="0.55000000000000004">
      <c r="A2582">
        <v>2580</v>
      </c>
      <c r="B2582" s="14" t="s">
        <v>2580</v>
      </c>
      <c r="C2582" s="15" t="s">
        <v>6690</v>
      </c>
      <c r="D2582" s="6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idden="1" x14ac:dyDescent="0.55000000000000004">
      <c r="A2583">
        <v>2581</v>
      </c>
      <c r="B2583" s="14" t="s">
        <v>2581</v>
      </c>
      <c r="C2583" s="15" t="s">
        <v>6691</v>
      </c>
      <c r="D2583" s="6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idden="1" x14ac:dyDescent="0.55000000000000004">
      <c r="A2584">
        <v>2582</v>
      </c>
      <c r="B2584" s="14" t="s">
        <v>2582</v>
      </c>
      <c r="C2584" s="15" t="s">
        <v>6692</v>
      </c>
      <c r="D2584" s="6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idden="1" x14ac:dyDescent="0.55000000000000004">
      <c r="A2585">
        <v>2583</v>
      </c>
      <c r="B2585" s="14" t="s">
        <v>2583</v>
      </c>
      <c r="C2585" s="15" t="s">
        <v>6693</v>
      </c>
      <c r="D2585" s="6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idden="1" x14ac:dyDescent="0.55000000000000004">
      <c r="A2586">
        <v>2584</v>
      </c>
      <c r="B2586" s="14" t="s">
        <v>2584</v>
      </c>
      <c r="C2586" s="15" t="s">
        <v>6694</v>
      </c>
      <c r="D2586" s="6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idden="1" x14ac:dyDescent="0.55000000000000004">
      <c r="A2587">
        <v>2585</v>
      </c>
      <c r="B2587" s="14" t="s">
        <v>2585</v>
      </c>
      <c r="C2587" s="15" t="s">
        <v>6695</v>
      </c>
      <c r="D2587" s="6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idden="1" x14ac:dyDescent="0.55000000000000004">
      <c r="A2588">
        <v>2586</v>
      </c>
      <c r="B2588" s="14" t="s">
        <v>2586</v>
      </c>
      <c r="C2588" s="15" t="s">
        <v>6696</v>
      </c>
      <c r="D2588" s="6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idden="1" x14ac:dyDescent="0.55000000000000004">
      <c r="A2589">
        <v>2587</v>
      </c>
      <c r="B2589" s="14" t="s">
        <v>2587</v>
      </c>
      <c r="C2589" s="15" t="s">
        <v>6697</v>
      </c>
      <c r="D2589" s="6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idden="1" x14ac:dyDescent="0.55000000000000004">
      <c r="A2590">
        <v>2588</v>
      </c>
      <c r="B2590" s="14" t="s">
        <v>2588</v>
      </c>
      <c r="C2590" s="15" t="s">
        <v>6698</v>
      </c>
      <c r="D2590" s="6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idden="1" x14ac:dyDescent="0.55000000000000004">
      <c r="A2591">
        <v>2589</v>
      </c>
      <c r="B2591" s="14" t="s">
        <v>2589</v>
      </c>
      <c r="C2591" s="15" t="s">
        <v>6699</v>
      </c>
      <c r="D2591" s="6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idden="1" x14ac:dyDescent="0.55000000000000004">
      <c r="A2592">
        <v>2590</v>
      </c>
      <c r="B2592" s="14" t="s">
        <v>2590</v>
      </c>
      <c r="C2592" s="15" t="s">
        <v>6700</v>
      </c>
      <c r="D2592" s="6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idden="1" x14ac:dyDescent="0.55000000000000004">
      <c r="A2593">
        <v>2591</v>
      </c>
      <c r="B2593" s="14" t="s">
        <v>2591</v>
      </c>
      <c r="C2593" s="15" t="s">
        <v>6701</v>
      </c>
      <c r="D2593" s="6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idden="1" x14ac:dyDescent="0.55000000000000004">
      <c r="A2594">
        <v>2592</v>
      </c>
      <c r="B2594" s="14" t="s">
        <v>2592</v>
      </c>
      <c r="C2594" s="15" t="s">
        <v>6702</v>
      </c>
      <c r="D2594" s="6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idden="1" x14ac:dyDescent="0.55000000000000004">
      <c r="A2595">
        <v>2593</v>
      </c>
      <c r="B2595" s="14" t="s">
        <v>2593</v>
      </c>
      <c r="C2595" s="15" t="s">
        <v>6703</v>
      </c>
      <c r="D2595" s="6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idden="1" x14ac:dyDescent="0.55000000000000004">
      <c r="A2596">
        <v>2594</v>
      </c>
      <c r="B2596" s="14" t="s">
        <v>2594</v>
      </c>
      <c r="C2596" s="15" t="s">
        <v>6704</v>
      </c>
      <c r="D2596" s="6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idden="1" x14ac:dyDescent="0.55000000000000004">
      <c r="A2597">
        <v>2595</v>
      </c>
      <c r="B2597" s="14" t="s">
        <v>2595</v>
      </c>
      <c r="C2597" s="15" t="s">
        <v>6705</v>
      </c>
      <c r="D2597" s="6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idden="1" x14ac:dyDescent="0.55000000000000004">
      <c r="A2598">
        <v>2596</v>
      </c>
      <c r="B2598" s="14" t="s">
        <v>2596</v>
      </c>
      <c r="C2598" s="15" t="s">
        <v>6706</v>
      </c>
      <c r="D2598" s="6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idden="1" x14ac:dyDescent="0.55000000000000004">
      <c r="A2599">
        <v>2597</v>
      </c>
      <c r="B2599" s="14" t="s">
        <v>2597</v>
      </c>
      <c r="C2599" s="15" t="s">
        <v>6707</v>
      </c>
      <c r="D2599" s="6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idden="1" x14ac:dyDescent="0.55000000000000004">
      <c r="A2600">
        <v>2598</v>
      </c>
      <c r="B2600" s="14" t="s">
        <v>2598</v>
      </c>
      <c r="C2600" s="15" t="s">
        <v>6708</v>
      </c>
      <c r="D2600" s="6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idden="1" x14ac:dyDescent="0.55000000000000004">
      <c r="A2601">
        <v>2599</v>
      </c>
      <c r="B2601" s="14" t="s">
        <v>2599</v>
      </c>
      <c r="C2601" s="15" t="s">
        <v>6709</v>
      </c>
      <c r="D2601" s="6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idden="1" x14ac:dyDescent="0.55000000000000004">
      <c r="A2602">
        <v>2600</v>
      </c>
      <c r="B2602" s="14" t="s">
        <v>2600</v>
      </c>
      <c r="C2602" s="15" t="s">
        <v>6710</v>
      </c>
      <c r="D2602" s="6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idden="1" x14ac:dyDescent="0.55000000000000004">
      <c r="A2603">
        <v>2601</v>
      </c>
      <c r="B2603" s="14" t="s">
        <v>2601</v>
      </c>
      <c r="C2603" s="15" t="s">
        <v>6711</v>
      </c>
      <c r="D2603" s="6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idden="1" x14ac:dyDescent="0.55000000000000004">
      <c r="A2604">
        <v>2602</v>
      </c>
      <c r="B2604" s="14" t="s">
        <v>2602</v>
      </c>
      <c r="C2604" s="15" t="s">
        <v>6712</v>
      </c>
      <c r="D2604" s="6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idden="1" x14ac:dyDescent="0.55000000000000004">
      <c r="A2605">
        <v>2603</v>
      </c>
      <c r="B2605" s="14" t="s">
        <v>2603</v>
      </c>
      <c r="C2605" s="15" t="s">
        <v>6713</v>
      </c>
      <c r="D2605" s="6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idden="1" x14ac:dyDescent="0.55000000000000004">
      <c r="A2606">
        <v>2604</v>
      </c>
      <c r="B2606" s="14" t="s">
        <v>2604</v>
      </c>
      <c r="C2606" s="15" t="s">
        <v>6714</v>
      </c>
      <c r="D2606" s="6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idden="1" x14ac:dyDescent="0.55000000000000004">
      <c r="A2607">
        <v>2605</v>
      </c>
      <c r="B2607" s="14" t="s">
        <v>2605</v>
      </c>
      <c r="C2607" s="15" t="s">
        <v>6715</v>
      </c>
      <c r="D2607" s="6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idden="1" x14ac:dyDescent="0.55000000000000004">
      <c r="A2608">
        <v>2606</v>
      </c>
      <c r="B2608" s="14" t="s">
        <v>2606</v>
      </c>
      <c r="C2608" s="15" t="s">
        <v>6716</v>
      </c>
      <c r="D2608" s="6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idden="1" x14ac:dyDescent="0.55000000000000004">
      <c r="A2609">
        <v>2607</v>
      </c>
      <c r="B2609" s="14" t="s">
        <v>2607</v>
      </c>
      <c r="C2609" s="15" t="s">
        <v>6717</v>
      </c>
      <c r="D2609" s="6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idden="1" x14ac:dyDescent="0.55000000000000004">
      <c r="A2610">
        <v>2608</v>
      </c>
      <c r="B2610" s="14" t="s">
        <v>2608</v>
      </c>
      <c r="C2610" s="15" t="s">
        <v>6718</v>
      </c>
      <c r="D2610" s="6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idden="1" x14ac:dyDescent="0.55000000000000004">
      <c r="A2611">
        <v>2609</v>
      </c>
      <c r="B2611" s="14" t="s">
        <v>2609</v>
      </c>
      <c r="C2611" s="15" t="s">
        <v>6719</v>
      </c>
      <c r="D2611" s="6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idden="1" x14ac:dyDescent="0.55000000000000004">
      <c r="A2612">
        <v>2610</v>
      </c>
      <c r="B2612" s="14" t="s">
        <v>2610</v>
      </c>
      <c r="C2612" s="15" t="s">
        <v>6720</v>
      </c>
      <c r="D2612" s="6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idden="1" x14ac:dyDescent="0.55000000000000004">
      <c r="A2613">
        <v>2611</v>
      </c>
      <c r="B2613" s="14" t="s">
        <v>2611</v>
      </c>
      <c r="C2613" s="15" t="s">
        <v>6721</v>
      </c>
      <c r="D2613" s="6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idden="1" x14ac:dyDescent="0.55000000000000004">
      <c r="A2614">
        <v>2612</v>
      </c>
      <c r="B2614" s="14" t="s">
        <v>2612</v>
      </c>
      <c r="C2614" s="15" t="s">
        <v>6722</v>
      </c>
      <c r="D2614" s="6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idden="1" x14ac:dyDescent="0.55000000000000004">
      <c r="A2615">
        <v>2613</v>
      </c>
      <c r="B2615" s="14" t="s">
        <v>2613</v>
      </c>
      <c r="C2615" s="15" t="s">
        <v>6723</v>
      </c>
      <c r="D2615" s="6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idden="1" x14ac:dyDescent="0.55000000000000004">
      <c r="A2616">
        <v>2614</v>
      </c>
      <c r="B2616" s="14" t="s">
        <v>2614</v>
      </c>
      <c r="C2616" s="15" t="s">
        <v>6724</v>
      </c>
      <c r="D2616" s="6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idden="1" x14ac:dyDescent="0.55000000000000004">
      <c r="A2617">
        <v>2615</v>
      </c>
      <c r="B2617" s="14" t="s">
        <v>2615</v>
      </c>
      <c r="C2617" s="15" t="s">
        <v>6725</v>
      </c>
      <c r="D2617" s="6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idden="1" x14ac:dyDescent="0.55000000000000004">
      <c r="A2618">
        <v>2616</v>
      </c>
      <c r="B2618" s="14" t="s">
        <v>2616</v>
      </c>
      <c r="C2618" s="15" t="s">
        <v>6726</v>
      </c>
      <c r="D2618" s="6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idden="1" x14ac:dyDescent="0.55000000000000004">
      <c r="A2619">
        <v>2617</v>
      </c>
      <c r="B2619" s="14" t="s">
        <v>2617</v>
      </c>
      <c r="C2619" s="15" t="s">
        <v>6727</v>
      </c>
      <c r="D2619" s="6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idden="1" x14ac:dyDescent="0.55000000000000004">
      <c r="A2620">
        <v>2618</v>
      </c>
      <c r="B2620" s="14" t="s">
        <v>2618</v>
      </c>
      <c r="C2620" s="15" t="s">
        <v>6728</v>
      </c>
      <c r="D2620" s="6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idden="1" x14ac:dyDescent="0.55000000000000004">
      <c r="A2621">
        <v>2619</v>
      </c>
      <c r="B2621" s="14" t="s">
        <v>2619</v>
      </c>
      <c r="C2621" s="15" t="s">
        <v>6729</v>
      </c>
      <c r="D2621" s="6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idden="1" x14ac:dyDescent="0.55000000000000004">
      <c r="A2622">
        <v>2620</v>
      </c>
      <c r="B2622" s="14" t="s">
        <v>2620</v>
      </c>
      <c r="C2622" s="15" t="s">
        <v>6730</v>
      </c>
      <c r="D2622" s="6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idden="1" x14ac:dyDescent="0.55000000000000004">
      <c r="A2623">
        <v>2621</v>
      </c>
      <c r="B2623" s="14" t="s">
        <v>2621</v>
      </c>
      <c r="C2623" s="15" t="s">
        <v>6731</v>
      </c>
      <c r="D2623" s="6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idden="1" x14ac:dyDescent="0.55000000000000004">
      <c r="A2624">
        <v>2622</v>
      </c>
      <c r="B2624" s="14" t="s">
        <v>2622</v>
      </c>
      <c r="C2624" s="15" t="s">
        <v>6732</v>
      </c>
      <c r="D2624" s="6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idden="1" x14ac:dyDescent="0.55000000000000004">
      <c r="A2625">
        <v>2623</v>
      </c>
      <c r="B2625" s="14" t="s">
        <v>2623</v>
      </c>
      <c r="C2625" s="15" t="s">
        <v>6733</v>
      </c>
      <c r="D2625" s="6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idden="1" x14ac:dyDescent="0.55000000000000004">
      <c r="A2626">
        <v>2624</v>
      </c>
      <c r="B2626" s="14" t="s">
        <v>2624</v>
      </c>
      <c r="C2626" s="15" t="s">
        <v>6734</v>
      </c>
      <c r="D2626" s="6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 t="shared" ref="O2626:O2689" si="164">ROUND(E2626/D2626*100,0)</f>
        <v>1379</v>
      </c>
      <c r="P2626">
        <f t="shared" ref="P2626:P2689" si="165">IFERROR(ROUND(E2626/L2626,2),0)</f>
        <v>31.82</v>
      </c>
      <c r="Q2626" s="9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idden="1" x14ac:dyDescent="0.55000000000000004">
      <c r="A2627">
        <v>2625</v>
      </c>
      <c r="B2627" s="14" t="s">
        <v>2625</v>
      </c>
      <c r="C2627" s="15" t="s">
        <v>6735</v>
      </c>
      <c r="D2627" s="6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 t="shared" si="164"/>
        <v>956</v>
      </c>
      <c r="P2627">
        <f t="shared" si="165"/>
        <v>27.58</v>
      </c>
      <c r="Q2627" s="9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idden="1" x14ac:dyDescent="0.55000000000000004">
      <c r="A2628">
        <v>2626</v>
      </c>
      <c r="B2628" s="14" t="s">
        <v>2626</v>
      </c>
      <c r="C2628" s="15" t="s">
        <v>6736</v>
      </c>
      <c r="D2628" s="6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idden="1" x14ac:dyDescent="0.55000000000000004">
      <c r="A2629">
        <v>2627</v>
      </c>
      <c r="B2629" s="14" t="s">
        <v>2627</v>
      </c>
      <c r="C2629" s="15" t="s">
        <v>6737</v>
      </c>
      <c r="D2629" s="6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idden="1" x14ac:dyDescent="0.55000000000000004">
      <c r="A2630">
        <v>2628</v>
      </c>
      <c r="B2630" s="14" t="s">
        <v>2628</v>
      </c>
      <c r="C2630" s="15" t="s">
        <v>6738</v>
      </c>
      <c r="D2630" s="6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idden="1" x14ac:dyDescent="0.55000000000000004">
      <c r="A2631">
        <v>2629</v>
      </c>
      <c r="B2631" s="14" t="s">
        <v>2629</v>
      </c>
      <c r="C2631" s="15" t="s">
        <v>6739</v>
      </c>
      <c r="D2631" s="6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idden="1" x14ac:dyDescent="0.55000000000000004">
      <c r="A2632">
        <v>2630</v>
      </c>
      <c r="B2632" s="14" t="s">
        <v>2630</v>
      </c>
      <c r="C2632" s="15" t="s">
        <v>6740</v>
      </c>
      <c r="D2632" s="6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idden="1" x14ac:dyDescent="0.55000000000000004">
      <c r="A2633">
        <v>2631</v>
      </c>
      <c r="B2633" s="14" t="s">
        <v>2631</v>
      </c>
      <c r="C2633" s="15" t="s">
        <v>6741</v>
      </c>
      <c r="D2633" s="6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idden="1" x14ac:dyDescent="0.55000000000000004">
      <c r="A2634">
        <v>2632</v>
      </c>
      <c r="B2634" s="14" t="s">
        <v>2632</v>
      </c>
      <c r="C2634" s="15" t="s">
        <v>6742</v>
      </c>
      <c r="D2634" s="6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idden="1" x14ac:dyDescent="0.55000000000000004">
      <c r="A2635">
        <v>2633</v>
      </c>
      <c r="B2635" s="14" t="s">
        <v>2633</v>
      </c>
      <c r="C2635" s="15" t="s">
        <v>6743</v>
      </c>
      <c r="D2635" s="6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idden="1" x14ac:dyDescent="0.55000000000000004">
      <c r="A2636">
        <v>2634</v>
      </c>
      <c r="B2636" s="14" t="s">
        <v>2634</v>
      </c>
      <c r="C2636" s="15" t="s">
        <v>6744</v>
      </c>
      <c r="D2636" s="6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idden="1" x14ac:dyDescent="0.55000000000000004">
      <c r="A2637">
        <v>2635</v>
      </c>
      <c r="B2637" s="14" t="s">
        <v>2635</v>
      </c>
      <c r="C2637" s="15" t="s">
        <v>6745</v>
      </c>
      <c r="D2637" s="6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idden="1" x14ac:dyDescent="0.55000000000000004">
      <c r="A2638">
        <v>2636</v>
      </c>
      <c r="B2638" s="14" t="s">
        <v>2636</v>
      </c>
      <c r="C2638" s="15" t="s">
        <v>6746</v>
      </c>
      <c r="D2638" s="6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idden="1" x14ac:dyDescent="0.55000000000000004">
      <c r="A2639">
        <v>2637</v>
      </c>
      <c r="B2639" s="14" t="s">
        <v>2637</v>
      </c>
      <c r="C2639" s="15" t="s">
        <v>6747</v>
      </c>
      <c r="D2639" s="6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idden="1" x14ac:dyDescent="0.55000000000000004">
      <c r="A2640">
        <v>2638</v>
      </c>
      <c r="B2640" s="14" t="s">
        <v>2638</v>
      </c>
      <c r="C2640" s="15" t="s">
        <v>6748</v>
      </c>
      <c r="D2640" s="6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idden="1" x14ac:dyDescent="0.55000000000000004">
      <c r="A2641">
        <v>2639</v>
      </c>
      <c r="B2641" s="14" t="s">
        <v>2639</v>
      </c>
      <c r="C2641" s="15" t="s">
        <v>6749</v>
      </c>
      <c r="D2641" s="6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idden="1" x14ac:dyDescent="0.55000000000000004">
      <c r="A2642">
        <v>2640</v>
      </c>
      <c r="B2642" s="14" t="s">
        <v>2640</v>
      </c>
      <c r="C2642" s="15" t="s">
        <v>6750</v>
      </c>
      <c r="D2642" s="6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idden="1" x14ac:dyDescent="0.55000000000000004">
      <c r="A2643">
        <v>2641</v>
      </c>
      <c r="B2643" s="14" t="s">
        <v>2641</v>
      </c>
      <c r="C2643" s="15" t="s">
        <v>6751</v>
      </c>
      <c r="D2643" s="6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idden="1" x14ac:dyDescent="0.55000000000000004">
      <c r="A2644">
        <v>2642</v>
      </c>
      <c r="B2644" s="14" t="s">
        <v>2642</v>
      </c>
      <c r="C2644" s="15" t="s">
        <v>6752</v>
      </c>
      <c r="D2644" s="6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idden="1" x14ac:dyDescent="0.55000000000000004">
      <c r="A2645">
        <v>2643</v>
      </c>
      <c r="B2645" s="14" t="s">
        <v>2643</v>
      </c>
      <c r="C2645" s="15" t="s">
        <v>6753</v>
      </c>
      <c r="D2645" s="6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idden="1" x14ac:dyDescent="0.55000000000000004">
      <c r="A2646">
        <v>2644</v>
      </c>
      <c r="B2646" s="14" t="s">
        <v>2644</v>
      </c>
      <c r="C2646" s="15" t="s">
        <v>6754</v>
      </c>
      <c r="D2646" s="6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idden="1" x14ac:dyDescent="0.55000000000000004">
      <c r="A2647">
        <v>2645</v>
      </c>
      <c r="B2647" s="14" t="s">
        <v>2645</v>
      </c>
      <c r="C2647" s="15" t="s">
        <v>6755</v>
      </c>
      <c r="D2647" s="6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idden="1" x14ac:dyDescent="0.55000000000000004">
      <c r="A2648">
        <v>2646</v>
      </c>
      <c r="B2648" s="14" t="s">
        <v>2646</v>
      </c>
      <c r="C2648" s="15" t="s">
        <v>6756</v>
      </c>
      <c r="D2648" s="6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idden="1" x14ac:dyDescent="0.55000000000000004">
      <c r="A2649">
        <v>2647</v>
      </c>
      <c r="B2649" s="14" t="s">
        <v>2647</v>
      </c>
      <c r="C2649" s="15" t="s">
        <v>6757</v>
      </c>
      <c r="D2649" s="6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idden="1" x14ac:dyDescent="0.55000000000000004">
      <c r="A2650">
        <v>2648</v>
      </c>
      <c r="B2650" s="14" t="s">
        <v>2648</v>
      </c>
      <c r="C2650" s="15" t="s">
        <v>6758</v>
      </c>
      <c r="D2650" s="6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idden="1" x14ac:dyDescent="0.55000000000000004">
      <c r="A2651">
        <v>2649</v>
      </c>
      <c r="B2651" s="14" t="s">
        <v>2649</v>
      </c>
      <c r="C2651" s="15" t="s">
        <v>6759</v>
      </c>
      <c r="D2651" s="6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idden="1" x14ac:dyDescent="0.55000000000000004">
      <c r="A2652">
        <v>2650</v>
      </c>
      <c r="B2652" s="14" t="s">
        <v>2650</v>
      </c>
      <c r="C2652" s="15" t="s">
        <v>6760</v>
      </c>
      <c r="D2652" s="6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idden="1" x14ac:dyDescent="0.55000000000000004">
      <c r="A2653">
        <v>2651</v>
      </c>
      <c r="B2653" s="14" t="s">
        <v>2651</v>
      </c>
      <c r="C2653" s="15" t="s">
        <v>6761</v>
      </c>
      <c r="D2653" s="6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idden="1" x14ac:dyDescent="0.55000000000000004">
      <c r="A2654">
        <v>2652</v>
      </c>
      <c r="B2654" s="14" t="s">
        <v>2652</v>
      </c>
      <c r="C2654" s="15" t="s">
        <v>6762</v>
      </c>
      <c r="D2654" s="6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idden="1" x14ac:dyDescent="0.55000000000000004">
      <c r="A2655">
        <v>2653</v>
      </c>
      <c r="B2655" s="14" t="s">
        <v>2653</v>
      </c>
      <c r="C2655" s="15" t="s">
        <v>6763</v>
      </c>
      <c r="D2655" s="6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idden="1" x14ac:dyDescent="0.55000000000000004">
      <c r="A2656">
        <v>2654</v>
      </c>
      <c r="B2656" s="14" t="s">
        <v>2654</v>
      </c>
      <c r="C2656" s="15" t="s">
        <v>6764</v>
      </c>
      <c r="D2656" s="6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55000000000000004">
      <c r="A2657">
        <v>2655</v>
      </c>
      <c r="B2657" s="14" t="s">
        <v>2655</v>
      </c>
      <c r="C2657" s="15" t="s">
        <v>6765</v>
      </c>
      <c r="D2657" s="6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idden="1" x14ac:dyDescent="0.55000000000000004">
      <c r="A2658">
        <v>2656</v>
      </c>
      <c r="B2658" s="14" t="s">
        <v>2656</v>
      </c>
      <c r="C2658" s="15" t="s">
        <v>6766</v>
      </c>
      <c r="D2658" s="6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idden="1" x14ac:dyDescent="0.55000000000000004">
      <c r="A2659">
        <v>2657</v>
      </c>
      <c r="B2659" s="14" t="s">
        <v>2657</v>
      </c>
      <c r="C2659" s="15" t="s">
        <v>6767</v>
      </c>
      <c r="D2659" s="6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idden="1" x14ac:dyDescent="0.55000000000000004">
      <c r="A2660">
        <v>2658</v>
      </c>
      <c r="B2660" s="14" t="s">
        <v>2658</v>
      </c>
      <c r="C2660" s="15" t="s">
        <v>6768</v>
      </c>
      <c r="D2660" s="6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55000000000000004">
      <c r="A2661">
        <v>2659</v>
      </c>
      <c r="B2661" s="14" t="s">
        <v>2659</v>
      </c>
      <c r="C2661" s="15" t="s">
        <v>6769</v>
      </c>
      <c r="D2661" s="6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idden="1" x14ac:dyDescent="0.55000000000000004">
      <c r="A2662">
        <v>2660</v>
      </c>
      <c r="B2662" s="14" t="s">
        <v>2660</v>
      </c>
      <c r="C2662" s="15" t="s">
        <v>6770</v>
      </c>
      <c r="D2662" s="6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idden="1" x14ac:dyDescent="0.55000000000000004">
      <c r="A2663">
        <v>2661</v>
      </c>
      <c r="B2663" s="14" t="s">
        <v>2661</v>
      </c>
      <c r="C2663" s="15" t="s">
        <v>6771</v>
      </c>
      <c r="D2663" s="6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idden="1" x14ac:dyDescent="0.55000000000000004">
      <c r="A2664">
        <v>2662</v>
      </c>
      <c r="B2664" s="14" t="s">
        <v>2662</v>
      </c>
      <c r="C2664" s="15" t="s">
        <v>6772</v>
      </c>
      <c r="D2664" s="6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idden="1" x14ac:dyDescent="0.55000000000000004">
      <c r="A2665">
        <v>2663</v>
      </c>
      <c r="B2665" s="14" t="s">
        <v>2663</v>
      </c>
      <c r="C2665" s="15" t="s">
        <v>6773</v>
      </c>
      <c r="D2665" s="6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idden="1" x14ac:dyDescent="0.55000000000000004">
      <c r="A2666">
        <v>2664</v>
      </c>
      <c r="B2666" s="14" t="s">
        <v>2664</v>
      </c>
      <c r="C2666" s="15" t="s">
        <v>6774</v>
      </c>
      <c r="D2666" s="6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idden="1" x14ac:dyDescent="0.55000000000000004">
      <c r="A2667">
        <v>2665</v>
      </c>
      <c r="B2667" s="14" t="s">
        <v>2665</v>
      </c>
      <c r="C2667" s="15" t="s">
        <v>6775</v>
      </c>
      <c r="D2667" s="6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idden="1" x14ac:dyDescent="0.55000000000000004">
      <c r="A2668">
        <v>2666</v>
      </c>
      <c r="B2668" s="14" t="s">
        <v>2666</v>
      </c>
      <c r="C2668" s="15" t="s">
        <v>6776</v>
      </c>
      <c r="D2668" s="6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idden="1" x14ac:dyDescent="0.55000000000000004">
      <c r="A2669">
        <v>2667</v>
      </c>
      <c r="B2669" s="14" t="s">
        <v>2667</v>
      </c>
      <c r="C2669" s="15" t="s">
        <v>6777</v>
      </c>
      <c r="D2669" s="6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idden="1" x14ac:dyDescent="0.55000000000000004">
      <c r="A2670">
        <v>2668</v>
      </c>
      <c r="B2670" s="14" t="s">
        <v>2668</v>
      </c>
      <c r="C2670" s="15" t="s">
        <v>6778</v>
      </c>
      <c r="D2670" s="6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idden="1" x14ac:dyDescent="0.55000000000000004">
      <c r="A2671">
        <v>2669</v>
      </c>
      <c r="B2671" s="14" t="s">
        <v>2669</v>
      </c>
      <c r="C2671" s="15" t="s">
        <v>6779</v>
      </c>
      <c r="D2671" s="6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idden="1" x14ac:dyDescent="0.55000000000000004">
      <c r="A2672">
        <v>2670</v>
      </c>
      <c r="B2672" s="14" t="s">
        <v>2670</v>
      </c>
      <c r="C2672" s="15" t="s">
        <v>6780</v>
      </c>
      <c r="D2672" s="6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idden="1" x14ac:dyDescent="0.55000000000000004">
      <c r="A2673">
        <v>2671</v>
      </c>
      <c r="B2673" s="14" t="s">
        <v>2671</v>
      </c>
      <c r="C2673" s="15" t="s">
        <v>6781</v>
      </c>
      <c r="D2673" s="6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idden="1" x14ac:dyDescent="0.55000000000000004">
      <c r="A2674">
        <v>2672</v>
      </c>
      <c r="B2674" s="14" t="s">
        <v>2672</v>
      </c>
      <c r="C2674" s="15" t="s">
        <v>6782</v>
      </c>
      <c r="D2674" s="6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idden="1" x14ac:dyDescent="0.55000000000000004">
      <c r="A2675">
        <v>2673</v>
      </c>
      <c r="B2675" s="14" t="s">
        <v>2673</v>
      </c>
      <c r="C2675" s="15" t="s">
        <v>6783</v>
      </c>
      <c r="D2675" s="6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idden="1" x14ac:dyDescent="0.55000000000000004">
      <c r="A2676">
        <v>2674</v>
      </c>
      <c r="B2676" s="14" t="s">
        <v>2674</v>
      </c>
      <c r="C2676" s="15" t="s">
        <v>6784</v>
      </c>
      <c r="D2676" s="6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idden="1" x14ac:dyDescent="0.55000000000000004">
      <c r="A2677">
        <v>2675</v>
      </c>
      <c r="B2677" s="14" t="s">
        <v>2675</v>
      </c>
      <c r="C2677" s="15" t="s">
        <v>6785</v>
      </c>
      <c r="D2677" s="6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idden="1" x14ac:dyDescent="0.55000000000000004">
      <c r="A2678">
        <v>2676</v>
      </c>
      <c r="B2678" s="14" t="s">
        <v>2676</v>
      </c>
      <c r="C2678" s="15" t="s">
        <v>6786</v>
      </c>
      <c r="D2678" s="6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idden="1" x14ac:dyDescent="0.55000000000000004">
      <c r="A2679">
        <v>2677</v>
      </c>
      <c r="B2679" s="14" t="s">
        <v>2677</v>
      </c>
      <c r="C2679" s="15" t="s">
        <v>6787</v>
      </c>
      <c r="D2679" s="6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idden="1" x14ac:dyDescent="0.55000000000000004">
      <c r="A2680">
        <v>2678</v>
      </c>
      <c r="B2680" s="14" t="s">
        <v>2678</v>
      </c>
      <c r="C2680" s="15" t="s">
        <v>6788</v>
      </c>
      <c r="D2680" s="6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idden="1" x14ac:dyDescent="0.55000000000000004">
      <c r="A2681">
        <v>2679</v>
      </c>
      <c r="B2681" s="14" t="s">
        <v>2679</v>
      </c>
      <c r="C2681" s="15" t="s">
        <v>6789</v>
      </c>
      <c r="D2681" s="6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55000000000000004">
      <c r="A2682">
        <v>2680</v>
      </c>
      <c r="B2682" s="14" t="s">
        <v>2680</v>
      </c>
      <c r="C2682" s="15" t="s">
        <v>6790</v>
      </c>
      <c r="D2682" s="6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idden="1" x14ac:dyDescent="0.55000000000000004">
      <c r="A2683">
        <v>2681</v>
      </c>
      <c r="B2683" s="14" t="s">
        <v>2681</v>
      </c>
      <c r="C2683" s="15" t="s">
        <v>6791</v>
      </c>
      <c r="D2683" s="6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idden="1" x14ac:dyDescent="0.55000000000000004">
      <c r="A2684">
        <v>2682</v>
      </c>
      <c r="B2684" s="14" t="s">
        <v>2682</v>
      </c>
      <c r="C2684" s="15" t="s">
        <v>6792</v>
      </c>
      <c r="D2684" s="6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idden="1" x14ac:dyDescent="0.55000000000000004">
      <c r="A2685">
        <v>2683</v>
      </c>
      <c r="B2685" s="14" t="s">
        <v>2683</v>
      </c>
      <c r="C2685" s="15" t="s">
        <v>6793</v>
      </c>
      <c r="D2685" s="6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idden="1" x14ac:dyDescent="0.55000000000000004">
      <c r="A2686">
        <v>2684</v>
      </c>
      <c r="B2686" s="14" t="s">
        <v>2684</v>
      </c>
      <c r="C2686" s="15" t="s">
        <v>6794</v>
      </c>
      <c r="D2686" s="6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idden="1" x14ac:dyDescent="0.55000000000000004">
      <c r="A2687">
        <v>2685</v>
      </c>
      <c r="B2687" s="14" t="s">
        <v>2685</v>
      </c>
      <c r="C2687" s="15" t="s">
        <v>6795</v>
      </c>
      <c r="D2687" s="6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idden="1" x14ac:dyDescent="0.55000000000000004">
      <c r="A2688">
        <v>2686</v>
      </c>
      <c r="B2688" s="14" t="s">
        <v>2686</v>
      </c>
      <c r="C2688" s="15" t="s">
        <v>6796</v>
      </c>
      <c r="D2688" s="6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idden="1" x14ac:dyDescent="0.55000000000000004">
      <c r="A2689">
        <v>2687</v>
      </c>
      <c r="B2689" s="14" t="s">
        <v>2687</v>
      </c>
      <c r="C2689" s="15" t="s">
        <v>6797</v>
      </c>
      <c r="D2689" s="6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idden="1" x14ac:dyDescent="0.55000000000000004">
      <c r="A2690">
        <v>2688</v>
      </c>
      <c r="B2690" s="14" t="s">
        <v>2688</v>
      </c>
      <c r="C2690" s="15" t="s">
        <v>6798</v>
      </c>
      <c r="D2690" s="6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ref="O2690:O2753" si="168">ROUND(E2690/D2690*100,0)</f>
        <v>0</v>
      </c>
      <c r="P2690">
        <f t="shared" ref="P2690:P2753" si="169">IFERROR(ROUND(E2690/L2690,2),0)</f>
        <v>5.29</v>
      </c>
      <c r="Q2690" s="9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idden="1" x14ac:dyDescent="0.55000000000000004">
      <c r="A2691">
        <v>2689</v>
      </c>
      <c r="B2691" s="14" t="s">
        <v>2689</v>
      </c>
      <c r="C2691" s="15" t="s">
        <v>6799</v>
      </c>
      <c r="D2691" s="6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si="168"/>
        <v>0</v>
      </c>
      <c r="P2691">
        <f t="shared" si="169"/>
        <v>1</v>
      </c>
      <c r="Q2691" s="9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idden="1" x14ac:dyDescent="0.55000000000000004">
      <c r="A2692">
        <v>2690</v>
      </c>
      <c r="B2692" s="14" t="s">
        <v>2690</v>
      </c>
      <c r="C2692" s="15" t="s">
        <v>6800</v>
      </c>
      <c r="D2692" s="6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idden="1" x14ac:dyDescent="0.55000000000000004">
      <c r="A2693">
        <v>2691</v>
      </c>
      <c r="B2693" s="14" t="s">
        <v>2691</v>
      </c>
      <c r="C2693" s="15" t="s">
        <v>6801</v>
      </c>
      <c r="D2693" s="6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idden="1" x14ac:dyDescent="0.55000000000000004">
      <c r="A2694">
        <v>2692</v>
      </c>
      <c r="B2694" s="14" t="s">
        <v>2692</v>
      </c>
      <c r="C2694" s="15" t="s">
        <v>6802</v>
      </c>
      <c r="D2694" s="6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idden="1" x14ac:dyDescent="0.55000000000000004">
      <c r="A2695">
        <v>2693</v>
      </c>
      <c r="B2695" s="14" t="s">
        <v>2693</v>
      </c>
      <c r="C2695" s="15" t="s">
        <v>6803</v>
      </c>
      <c r="D2695" s="6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idden="1" x14ac:dyDescent="0.55000000000000004">
      <c r="A2696">
        <v>2694</v>
      </c>
      <c r="B2696" s="14" t="s">
        <v>2694</v>
      </c>
      <c r="C2696" s="15" t="s">
        <v>6804</v>
      </c>
      <c r="D2696" s="6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idden="1" x14ac:dyDescent="0.55000000000000004">
      <c r="A2697">
        <v>2695</v>
      </c>
      <c r="B2697" s="14" t="s">
        <v>2695</v>
      </c>
      <c r="C2697" s="15" t="s">
        <v>6805</v>
      </c>
      <c r="D2697" s="6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idden="1" x14ac:dyDescent="0.55000000000000004">
      <c r="A2698">
        <v>2696</v>
      </c>
      <c r="B2698" s="14" t="s">
        <v>2696</v>
      </c>
      <c r="C2698" s="15" t="s">
        <v>6806</v>
      </c>
      <c r="D2698" s="6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idden="1" x14ac:dyDescent="0.55000000000000004">
      <c r="A2699">
        <v>2697</v>
      </c>
      <c r="B2699" s="14" t="s">
        <v>2697</v>
      </c>
      <c r="C2699" s="15" t="s">
        <v>6807</v>
      </c>
      <c r="D2699" s="6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idden="1" x14ac:dyDescent="0.55000000000000004">
      <c r="A2700">
        <v>2698</v>
      </c>
      <c r="B2700" s="14" t="s">
        <v>2698</v>
      </c>
      <c r="C2700" s="15" t="s">
        <v>6808</v>
      </c>
      <c r="D2700" s="6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idden="1" x14ac:dyDescent="0.55000000000000004">
      <c r="A2701">
        <v>2699</v>
      </c>
      <c r="B2701" s="14" t="s">
        <v>2699</v>
      </c>
      <c r="C2701" s="15" t="s">
        <v>6809</v>
      </c>
      <c r="D2701" s="6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idden="1" x14ac:dyDescent="0.55000000000000004">
      <c r="A2702">
        <v>2700</v>
      </c>
      <c r="B2702" s="14" t="s">
        <v>2700</v>
      </c>
      <c r="C2702" s="15" t="s">
        <v>6810</v>
      </c>
      <c r="D2702" s="6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idden="1" x14ac:dyDescent="0.55000000000000004">
      <c r="A2703">
        <v>2701</v>
      </c>
      <c r="B2703" s="14" t="s">
        <v>2701</v>
      </c>
      <c r="C2703" s="15" t="s">
        <v>6811</v>
      </c>
      <c r="D2703" s="6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idden="1" x14ac:dyDescent="0.55000000000000004">
      <c r="A2704">
        <v>2702</v>
      </c>
      <c r="B2704" s="14" t="s">
        <v>2702</v>
      </c>
      <c r="C2704" s="15" t="s">
        <v>6812</v>
      </c>
      <c r="D2704" s="6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idden="1" x14ac:dyDescent="0.55000000000000004">
      <c r="A2705">
        <v>2703</v>
      </c>
      <c r="B2705" s="14" t="s">
        <v>2703</v>
      </c>
      <c r="C2705" s="15" t="s">
        <v>6813</v>
      </c>
      <c r="D2705" s="6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idden="1" x14ac:dyDescent="0.55000000000000004">
      <c r="A2706">
        <v>2704</v>
      </c>
      <c r="B2706" s="14" t="s">
        <v>2704</v>
      </c>
      <c r="C2706" s="15" t="s">
        <v>6814</v>
      </c>
      <c r="D2706" s="6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idden="1" x14ac:dyDescent="0.55000000000000004">
      <c r="A2707">
        <v>2705</v>
      </c>
      <c r="B2707" s="14" t="s">
        <v>2705</v>
      </c>
      <c r="C2707" s="15" t="s">
        <v>6815</v>
      </c>
      <c r="D2707" s="6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idden="1" x14ac:dyDescent="0.55000000000000004">
      <c r="A2708">
        <v>2706</v>
      </c>
      <c r="B2708" s="14" t="s">
        <v>2706</v>
      </c>
      <c r="C2708" s="15" t="s">
        <v>6816</v>
      </c>
      <c r="D2708" s="6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idden="1" x14ac:dyDescent="0.55000000000000004">
      <c r="A2709">
        <v>2707</v>
      </c>
      <c r="B2709" s="14" t="s">
        <v>2707</v>
      </c>
      <c r="C2709" s="15" t="s">
        <v>6817</v>
      </c>
      <c r="D2709" s="6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idden="1" x14ac:dyDescent="0.55000000000000004">
      <c r="A2710">
        <v>2708</v>
      </c>
      <c r="B2710" s="14" t="s">
        <v>2708</v>
      </c>
      <c r="C2710" s="15" t="s">
        <v>6818</v>
      </c>
      <c r="D2710" s="6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idden="1" x14ac:dyDescent="0.55000000000000004">
      <c r="A2711">
        <v>2709</v>
      </c>
      <c r="B2711" s="14" t="s">
        <v>2709</v>
      </c>
      <c r="C2711" s="15" t="s">
        <v>6819</v>
      </c>
      <c r="D2711" s="6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idden="1" x14ac:dyDescent="0.55000000000000004">
      <c r="A2712">
        <v>2710</v>
      </c>
      <c r="B2712" s="14" t="s">
        <v>2710</v>
      </c>
      <c r="C2712" s="15" t="s">
        <v>6820</v>
      </c>
      <c r="D2712" s="6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idden="1" x14ac:dyDescent="0.55000000000000004">
      <c r="A2713">
        <v>2711</v>
      </c>
      <c r="B2713" s="14" t="s">
        <v>2711</v>
      </c>
      <c r="C2713" s="15" t="s">
        <v>6821</v>
      </c>
      <c r="D2713" s="6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idden="1" x14ac:dyDescent="0.55000000000000004">
      <c r="A2714">
        <v>2712</v>
      </c>
      <c r="B2714" s="14" t="s">
        <v>2712</v>
      </c>
      <c r="C2714" s="15" t="s">
        <v>6822</v>
      </c>
      <c r="D2714" s="6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idden="1" x14ac:dyDescent="0.55000000000000004">
      <c r="A2715">
        <v>2713</v>
      </c>
      <c r="B2715" s="14" t="s">
        <v>2713</v>
      </c>
      <c r="C2715" s="15" t="s">
        <v>6823</v>
      </c>
      <c r="D2715" s="6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idden="1" x14ac:dyDescent="0.55000000000000004">
      <c r="A2716">
        <v>2714</v>
      </c>
      <c r="B2716" s="14" t="s">
        <v>2714</v>
      </c>
      <c r="C2716" s="15" t="s">
        <v>6824</v>
      </c>
      <c r="D2716" s="6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idden="1" x14ac:dyDescent="0.55000000000000004">
      <c r="A2717">
        <v>2715</v>
      </c>
      <c r="B2717" s="14" t="s">
        <v>2715</v>
      </c>
      <c r="C2717" s="15" t="s">
        <v>6825</v>
      </c>
      <c r="D2717" s="6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idden="1" x14ac:dyDescent="0.55000000000000004">
      <c r="A2718">
        <v>2716</v>
      </c>
      <c r="B2718" s="14" t="s">
        <v>2716</v>
      </c>
      <c r="C2718" s="15" t="s">
        <v>6826</v>
      </c>
      <c r="D2718" s="6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idden="1" x14ac:dyDescent="0.55000000000000004">
      <c r="A2719">
        <v>2717</v>
      </c>
      <c r="B2719" s="14" t="s">
        <v>2717</v>
      </c>
      <c r="C2719" s="15" t="s">
        <v>6827</v>
      </c>
      <c r="D2719" s="6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idden="1" x14ac:dyDescent="0.55000000000000004">
      <c r="A2720">
        <v>2718</v>
      </c>
      <c r="B2720" s="14" t="s">
        <v>2718</v>
      </c>
      <c r="C2720" s="15" t="s">
        <v>6828</v>
      </c>
      <c r="D2720" s="6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idden="1" x14ac:dyDescent="0.55000000000000004">
      <c r="A2721">
        <v>2719</v>
      </c>
      <c r="B2721" s="14" t="s">
        <v>2719</v>
      </c>
      <c r="C2721" s="15" t="s">
        <v>6829</v>
      </c>
      <c r="D2721" s="6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idden="1" x14ac:dyDescent="0.55000000000000004">
      <c r="A2722">
        <v>2720</v>
      </c>
      <c r="B2722" s="14" t="s">
        <v>2720</v>
      </c>
      <c r="C2722" s="15" t="s">
        <v>6830</v>
      </c>
      <c r="D2722" s="6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idden="1" x14ac:dyDescent="0.55000000000000004">
      <c r="A2723">
        <v>2721</v>
      </c>
      <c r="B2723" s="14" t="s">
        <v>2721</v>
      </c>
      <c r="C2723" s="15" t="s">
        <v>6831</v>
      </c>
      <c r="D2723" s="6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idden="1" x14ac:dyDescent="0.55000000000000004">
      <c r="A2724">
        <v>2722</v>
      </c>
      <c r="B2724" s="14" t="s">
        <v>2722</v>
      </c>
      <c r="C2724" s="15" t="s">
        <v>6832</v>
      </c>
      <c r="D2724" s="6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idden="1" x14ac:dyDescent="0.55000000000000004">
      <c r="A2725">
        <v>2723</v>
      </c>
      <c r="B2725" s="14" t="s">
        <v>2723</v>
      </c>
      <c r="C2725" s="15" t="s">
        <v>6833</v>
      </c>
      <c r="D2725" s="6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idden="1" x14ac:dyDescent="0.55000000000000004">
      <c r="A2726">
        <v>2724</v>
      </c>
      <c r="B2726" s="14" t="s">
        <v>2724</v>
      </c>
      <c r="C2726" s="15" t="s">
        <v>6834</v>
      </c>
      <c r="D2726" s="6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idden="1" x14ac:dyDescent="0.55000000000000004">
      <c r="A2727">
        <v>2725</v>
      </c>
      <c r="B2727" s="14" t="s">
        <v>2725</v>
      </c>
      <c r="C2727" s="15" t="s">
        <v>6835</v>
      </c>
      <c r="D2727" s="6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55000000000000004">
      <c r="A2728">
        <v>2726</v>
      </c>
      <c r="B2728" s="14" t="s">
        <v>2726</v>
      </c>
      <c r="C2728" s="15" t="s">
        <v>6836</v>
      </c>
      <c r="D2728" s="6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idden="1" x14ac:dyDescent="0.55000000000000004">
      <c r="A2729">
        <v>2727</v>
      </c>
      <c r="B2729" s="14" t="s">
        <v>2727</v>
      </c>
      <c r="C2729" s="15" t="s">
        <v>6837</v>
      </c>
      <c r="D2729" s="6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idden="1" x14ac:dyDescent="0.55000000000000004">
      <c r="A2730">
        <v>2728</v>
      </c>
      <c r="B2730" s="14" t="s">
        <v>2728</v>
      </c>
      <c r="C2730" s="15" t="s">
        <v>6838</v>
      </c>
      <c r="D2730" s="6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idden="1" x14ac:dyDescent="0.55000000000000004">
      <c r="A2731">
        <v>2729</v>
      </c>
      <c r="B2731" s="14" t="s">
        <v>2729</v>
      </c>
      <c r="C2731" s="15" t="s">
        <v>6839</v>
      </c>
      <c r="D2731" s="6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idden="1" x14ac:dyDescent="0.55000000000000004">
      <c r="A2732">
        <v>2730</v>
      </c>
      <c r="B2732" s="14" t="s">
        <v>2730</v>
      </c>
      <c r="C2732" s="15" t="s">
        <v>6840</v>
      </c>
      <c r="D2732" s="6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idden="1" x14ac:dyDescent="0.55000000000000004">
      <c r="A2733">
        <v>2731</v>
      </c>
      <c r="B2733" s="14" t="s">
        <v>2731</v>
      </c>
      <c r="C2733" s="15" t="s">
        <v>6841</v>
      </c>
      <c r="D2733" s="6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idden="1" x14ac:dyDescent="0.55000000000000004">
      <c r="A2734">
        <v>2732</v>
      </c>
      <c r="B2734" s="14" t="s">
        <v>2732</v>
      </c>
      <c r="C2734" s="15" t="s">
        <v>6842</v>
      </c>
      <c r="D2734" s="6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idden="1" x14ac:dyDescent="0.55000000000000004">
      <c r="A2735">
        <v>2733</v>
      </c>
      <c r="B2735" s="14" t="s">
        <v>2733</v>
      </c>
      <c r="C2735" s="15" t="s">
        <v>6843</v>
      </c>
      <c r="D2735" s="6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idden="1" x14ac:dyDescent="0.55000000000000004">
      <c r="A2736">
        <v>2734</v>
      </c>
      <c r="B2736" s="14" t="s">
        <v>2734</v>
      </c>
      <c r="C2736" s="15" t="s">
        <v>6844</v>
      </c>
      <c r="D2736" s="6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idden="1" x14ac:dyDescent="0.55000000000000004">
      <c r="A2737">
        <v>2735</v>
      </c>
      <c r="B2737" s="14" t="s">
        <v>2735</v>
      </c>
      <c r="C2737" s="15" t="s">
        <v>6845</v>
      </c>
      <c r="D2737" s="6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idden="1" x14ac:dyDescent="0.55000000000000004">
      <c r="A2738">
        <v>2736</v>
      </c>
      <c r="B2738" s="14" t="s">
        <v>2736</v>
      </c>
      <c r="C2738" s="15" t="s">
        <v>6846</v>
      </c>
      <c r="D2738" s="6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idden="1" x14ac:dyDescent="0.55000000000000004">
      <c r="A2739">
        <v>2737</v>
      </c>
      <c r="B2739" s="14" t="s">
        <v>2737</v>
      </c>
      <c r="C2739" s="15" t="s">
        <v>6847</v>
      </c>
      <c r="D2739" s="6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idden="1" x14ac:dyDescent="0.55000000000000004">
      <c r="A2740">
        <v>2738</v>
      </c>
      <c r="B2740" s="14" t="s">
        <v>2738</v>
      </c>
      <c r="C2740" s="15" t="s">
        <v>6848</v>
      </c>
      <c r="D2740" s="6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idden="1" x14ac:dyDescent="0.55000000000000004">
      <c r="A2741">
        <v>2739</v>
      </c>
      <c r="B2741" s="14" t="s">
        <v>2739</v>
      </c>
      <c r="C2741" s="15" t="s">
        <v>6849</v>
      </c>
      <c r="D2741" s="6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idden="1" x14ac:dyDescent="0.55000000000000004">
      <c r="A2742">
        <v>2740</v>
      </c>
      <c r="B2742" s="14" t="s">
        <v>2740</v>
      </c>
      <c r="C2742" s="15" t="s">
        <v>6850</v>
      </c>
      <c r="D2742" s="6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idden="1" x14ac:dyDescent="0.55000000000000004">
      <c r="A2743">
        <v>2741</v>
      </c>
      <c r="B2743" s="14" t="s">
        <v>2741</v>
      </c>
      <c r="C2743" s="15" t="s">
        <v>6851</v>
      </c>
      <c r="D2743" s="6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idden="1" x14ac:dyDescent="0.55000000000000004">
      <c r="A2744">
        <v>2742</v>
      </c>
      <c r="B2744" s="14" t="s">
        <v>2742</v>
      </c>
      <c r="C2744" s="15" t="s">
        <v>6852</v>
      </c>
      <c r="D2744" s="6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idden="1" x14ac:dyDescent="0.55000000000000004">
      <c r="A2745">
        <v>2743</v>
      </c>
      <c r="B2745" s="14" t="s">
        <v>2743</v>
      </c>
      <c r="C2745" s="15" t="s">
        <v>6853</v>
      </c>
      <c r="D2745" s="6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idden="1" x14ac:dyDescent="0.55000000000000004">
      <c r="A2746">
        <v>2744</v>
      </c>
      <c r="B2746" s="14" t="s">
        <v>2744</v>
      </c>
      <c r="C2746" s="15" t="s">
        <v>6854</v>
      </c>
      <c r="D2746" s="6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idden="1" x14ac:dyDescent="0.55000000000000004">
      <c r="A2747">
        <v>2745</v>
      </c>
      <c r="B2747" s="14" t="s">
        <v>2745</v>
      </c>
      <c r="C2747" s="15" t="s">
        <v>6855</v>
      </c>
      <c r="D2747" s="6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idden="1" x14ac:dyDescent="0.55000000000000004">
      <c r="A2748">
        <v>2746</v>
      </c>
      <c r="B2748" s="14" t="s">
        <v>2746</v>
      </c>
      <c r="C2748" s="15" t="s">
        <v>6856</v>
      </c>
      <c r="D2748" s="6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idden="1" x14ac:dyDescent="0.55000000000000004">
      <c r="A2749">
        <v>2747</v>
      </c>
      <c r="B2749" s="14" t="s">
        <v>2747</v>
      </c>
      <c r="C2749" s="15" t="s">
        <v>6857</v>
      </c>
      <c r="D2749" s="6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idden="1" x14ac:dyDescent="0.55000000000000004">
      <c r="A2750">
        <v>2748</v>
      </c>
      <c r="B2750" s="14" t="s">
        <v>2748</v>
      </c>
      <c r="C2750" s="15" t="s">
        <v>6858</v>
      </c>
      <c r="D2750" s="6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idden="1" x14ac:dyDescent="0.55000000000000004">
      <c r="A2751">
        <v>2749</v>
      </c>
      <c r="B2751" s="14" t="s">
        <v>2749</v>
      </c>
      <c r="C2751" s="15" t="s">
        <v>6859</v>
      </c>
      <c r="D2751" s="6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idden="1" x14ac:dyDescent="0.55000000000000004">
      <c r="A2752">
        <v>2750</v>
      </c>
      <c r="B2752" s="14" t="s">
        <v>2750</v>
      </c>
      <c r="C2752" s="15" t="s">
        <v>6860</v>
      </c>
      <c r="D2752" s="6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idden="1" x14ac:dyDescent="0.55000000000000004">
      <c r="A2753">
        <v>2751</v>
      </c>
      <c r="B2753" s="14" t="s">
        <v>2751</v>
      </c>
      <c r="C2753" s="15" t="s">
        <v>6861</v>
      </c>
      <c r="D2753" s="6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idden="1" x14ac:dyDescent="0.55000000000000004">
      <c r="A2754">
        <v>2752</v>
      </c>
      <c r="B2754" s="14" t="s">
        <v>2752</v>
      </c>
      <c r="C2754" s="15" t="s">
        <v>6862</v>
      </c>
      <c r="D2754" s="6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ref="O2754:O2817" si="172">ROUND(E2754/D2754*100,0)</f>
        <v>11</v>
      </c>
      <c r="P2754">
        <f t="shared" ref="P2754:P2817" si="173">IFERROR(ROUND(E2754/L2754,2),0)</f>
        <v>39.29</v>
      </c>
      <c r="Q2754" s="9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idden="1" x14ac:dyDescent="0.55000000000000004">
      <c r="A2755">
        <v>2753</v>
      </c>
      <c r="B2755" s="14" t="s">
        <v>2753</v>
      </c>
      <c r="C2755" s="15" t="s">
        <v>6863</v>
      </c>
      <c r="D2755" s="6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si="172"/>
        <v>19</v>
      </c>
      <c r="P2755">
        <f t="shared" si="173"/>
        <v>47.5</v>
      </c>
      <c r="Q2755" s="9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idden="1" x14ac:dyDescent="0.55000000000000004">
      <c r="A2756">
        <v>2754</v>
      </c>
      <c r="B2756" s="14" t="s">
        <v>2754</v>
      </c>
      <c r="C2756" s="15" t="s">
        <v>6864</v>
      </c>
      <c r="D2756" s="6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idden="1" x14ac:dyDescent="0.55000000000000004">
      <c r="A2757">
        <v>2755</v>
      </c>
      <c r="B2757" s="14" t="s">
        <v>2755</v>
      </c>
      <c r="C2757" s="15" t="s">
        <v>6865</v>
      </c>
      <c r="D2757" s="6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idden="1" x14ac:dyDescent="0.55000000000000004">
      <c r="A2758">
        <v>2756</v>
      </c>
      <c r="B2758" s="14" t="s">
        <v>2756</v>
      </c>
      <c r="C2758" s="15" t="s">
        <v>6866</v>
      </c>
      <c r="D2758" s="6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idden="1" x14ac:dyDescent="0.55000000000000004">
      <c r="A2759">
        <v>2757</v>
      </c>
      <c r="B2759" s="14" t="s">
        <v>2757</v>
      </c>
      <c r="C2759" s="15" t="s">
        <v>6867</v>
      </c>
      <c r="D2759" s="6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idden="1" x14ac:dyDescent="0.55000000000000004">
      <c r="A2760">
        <v>2758</v>
      </c>
      <c r="B2760" s="14" t="s">
        <v>2758</v>
      </c>
      <c r="C2760" s="15" t="s">
        <v>6868</v>
      </c>
      <c r="D2760" s="6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idden="1" x14ac:dyDescent="0.55000000000000004">
      <c r="A2761">
        <v>2759</v>
      </c>
      <c r="B2761" s="14" t="s">
        <v>2759</v>
      </c>
      <c r="C2761" s="15" t="s">
        <v>6869</v>
      </c>
      <c r="D2761" s="6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idden="1" x14ac:dyDescent="0.55000000000000004">
      <c r="A2762">
        <v>2760</v>
      </c>
      <c r="B2762" s="14" t="s">
        <v>2760</v>
      </c>
      <c r="C2762" s="15" t="s">
        <v>6870</v>
      </c>
      <c r="D2762" s="6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idden="1" x14ac:dyDescent="0.55000000000000004">
      <c r="A2763">
        <v>2761</v>
      </c>
      <c r="B2763" s="14" t="s">
        <v>2761</v>
      </c>
      <c r="C2763" s="15" t="s">
        <v>6871</v>
      </c>
      <c r="D2763" s="6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idden="1" x14ac:dyDescent="0.55000000000000004">
      <c r="A2764">
        <v>2762</v>
      </c>
      <c r="B2764" s="14" t="s">
        <v>2762</v>
      </c>
      <c r="C2764" s="15" t="s">
        <v>6872</v>
      </c>
      <c r="D2764" s="6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idden="1" x14ac:dyDescent="0.55000000000000004">
      <c r="A2765">
        <v>2763</v>
      </c>
      <c r="B2765" s="14" t="s">
        <v>2763</v>
      </c>
      <c r="C2765" s="15" t="s">
        <v>6873</v>
      </c>
      <c r="D2765" s="6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idden="1" x14ac:dyDescent="0.55000000000000004">
      <c r="A2766">
        <v>2764</v>
      </c>
      <c r="B2766" s="14" t="s">
        <v>2764</v>
      </c>
      <c r="C2766" s="15" t="s">
        <v>6874</v>
      </c>
      <c r="D2766" s="6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idden="1" x14ac:dyDescent="0.55000000000000004">
      <c r="A2767">
        <v>2765</v>
      </c>
      <c r="B2767" s="14" t="s">
        <v>2765</v>
      </c>
      <c r="C2767" s="15" t="s">
        <v>6875</v>
      </c>
      <c r="D2767" s="6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idden="1" x14ac:dyDescent="0.55000000000000004">
      <c r="A2768">
        <v>2766</v>
      </c>
      <c r="B2768" s="14" t="s">
        <v>2766</v>
      </c>
      <c r="C2768" s="15" t="s">
        <v>6876</v>
      </c>
      <c r="D2768" s="6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idden="1" x14ac:dyDescent="0.55000000000000004">
      <c r="A2769">
        <v>2767</v>
      </c>
      <c r="B2769" s="14" t="s">
        <v>2767</v>
      </c>
      <c r="C2769" s="15" t="s">
        <v>6877</v>
      </c>
      <c r="D2769" s="6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idden="1" x14ac:dyDescent="0.55000000000000004">
      <c r="A2770">
        <v>2768</v>
      </c>
      <c r="B2770" s="14" t="s">
        <v>2768</v>
      </c>
      <c r="C2770" s="15" t="s">
        <v>6878</v>
      </c>
      <c r="D2770" s="6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idden="1" x14ac:dyDescent="0.55000000000000004">
      <c r="A2771">
        <v>2769</v>
      </c>
      <c r="B2771" s="14" t="s">
        <v>2769</v>
      </c>
      <c r="C2771" s="15" t="s">
        <v>6879</v>
      </c>
      <c r="D2771" s="6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idden="1" x14ac:dyDescent="0.55000000000000004">
      <c r="A2772">
        <v>2770</v>
      </c>
      <c r="B2772" s="14" t="s">
        <v>2770</v>
      </c>
      <c r="C2772" s="15" t="s">
        <v>6880</v>
      </c>
      <c r="D2772" s="6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idden="1" x14ac:dyDescent="0.55000000000000004">
      <c r="A2773">
        <v>2771</v>
      </c>
      <c r="B2773" s="14" t="s">
        <v>2771</v>
      </c>
      <c r="C2773" s="15" t="s">
        <v>6881</v>
      </c>
      <c r="D2773" s="6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idden="1" x14ac:dyDescent="0.55000000000000004">
      <c r="A2774">
        <v>2772</v>
      </c>
      <c r="B2774" s="14" t="s">
        <v>2772</v>
      </c>
      <c r="C2774" s="15" t="s">
        <v>6882</v>
      </c>
      <c r="D2774" s="6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idden="1" x14ac:dyDescent="0.55000000000000004">
      <c r="A2775">
        <v>2773</v>
      </c>
      <c r="B2775" s="14" t="s">
        <v>2773</v>
      </c>
      <c r="C2775" s="15" t="s">
        <v>6883</v>
      </c>
      <c r="D2775" s="6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idden="1" x14ac:dyDescent="0.55000000000000004">
      <c r="A2776">
        <v>2774</v>
      </c>
      <c r="B2776" s="14" t="s">
        <v>2774</v>
      </c>
      <c r="C2776" s="15" t="s">
        <v>6884</v>
      </c>
      <c r="D2776" s="6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idden="1" x14ac:dyDescent="0.55000000000000004">
      <c r="A2777">
        <v>2775</v>
      </c>
      <c r="B2777" s="14" t="s">
        <v>2775</v>
      </c>
      <c r="C2777" s="15" t="s">
        <v>6885</v>
      </c>
      <c r="D2777" s="6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idden="1" x14ac:dyDescent="0.55000000000000004">
      <c r="A2778">
        <v>2776</v>
      </c>
      <c r="B2778" s="14" t="s">
        <v>2776</v>
      </c>
      <c r="C2778" s="15" t="s">
        <v>6886</v>
      </c>
      <c r="D2778" s="6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idden="1" x14ac:dyDescent="0.55000000000000004">
      <c r="A2779">
        <v>2777</v>
      </c>
      <c r="B2779" s="14" t="s">
        <v>2777</v>
      </c>
      <c r="C2779" s="15" t="s">
        <v>6887</v>
      </c>
      <c r="D2779" s="6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idden="1" x14ac:dyDescent="0.55000000000000004">
      <c r="A2780">
        <v>2778</v>
      </c>
      <c r="B2780" s="14" t="s">
        <v>2778</v>
      </c>
      <c r="C2780" s="15" t="s">
        <v>6888</v>
      </c>
      <c r="D2780" s="6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idden="1" x14ac:dyDescent="0.55000000000000004">
      <c r="A2781">
        <v>2779</v>
      </c>
      <c r="B2781" s="14" t="s">
        <v>2779</v>
      </c>
      <c r="C2781" s="15" t="s">
        <v>6889</v>
      </c>
      <c r="D2781" s="6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idden="1" x14ac:dyDescent="0.55000000000000004">
      <c r="A2782">
        <v>2780</v>
      </c>
      <c r="B2782" s="14" t="s">
        <v>2780</v>
      </c>
      <c r="C2782" s="15" t="s">
        <v>6890</v>
      </c>
      <c r="D2782" s="6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idden="1" x14ac:dyDescent="0.55000000000000004">
      <c r="A2783">
        <v>2781</v>
      </c>
      <c r="B2783" s="14" t="s">
        <v>2781</v>
      </c>
      <c r="C2783" s="15" t="s">
        <v>6891</v>
      </c>
      <c r="D2783" s="6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idden="1" x14ac:dyDescent="0.55000000000000004">
      <c r="A2784">
        <v>2782</v>
      </c>
      <c r="B2784" s="14" t="s">
        <v>2782</v>
      </c>
      <c r="C2784" s="15" t="s">
        <v>6892</v>
      </c>
      <c r="D2784" s="6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idden="1" x14ac:dyDescent="0.55000000000000004">
      <c r="A2785">
        <v>2783</v>
      </c>
      <c r="B2785" s="14" t="s">
        <v>2783</v>
      </c>
      <c r="C2785" s="15" t="s">
        <v>6893</v>
      </c>
      <c r="D2785" s="6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idden="1" x14ac:dyDescent="0.55000000000000004">
      <c r="A2786">
        <v>2784</v>
      </c>
      <c r="B2786" s="14" t="s">
        <v>2784</v>
      </c>
      <c r="C2786" s="15" t="s">
        <v>6894</v>
      </c>
      <c r="D2786" s="6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idden="1" x14ac:dyDescent="0.55000000000000004">
      <c r="A2787">
        <v>2785</v>
      </c>
      <c r="B2787" s="14" t="s">
        <v>2785</v>
      </c>
      <c r="C2787" s="15" t="s">
        <v>6895</v>
      </c>
      <c r="D2787" s="6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idden="1" x14ac:dyDescent="0.55000000000000004">
      <c r="A2788">
        <v>2786</v>
      </c>
      <c r="B2788" s="14" t="s">
        <v>2786</v>
      </c>
      <c r="C2788" s="15" t="s">
        <v>6896</v>
      </c>
      <c r="D2788" s="6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idden="1" x14ac:dyDescent="0.55000000000000004">
      <c r="A2789">
        <v>2787</v>
      </c>
      <c r="B2789" s="14" t="s">
        <v>2787</v>
      </c>
      <c r="C2789" s="15" t="s">
        <v>6897</v>
      </c>
      <c r="D2789" s="6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idden="1" x14ac:dyDescent="0.55000000000000004">
      <c r="A2790">
        <v>2788</v>
      </c>
      <c r="B2790" s="14" t="s">
        <v>2788</v>
      </c>
      <c r="C2790" s="15" t="s">
        <v>6898</v>
      </c>
      <c r="D2790" s="6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idden="1" x14ac:dyDescent="0.55000000000000004">
      <c r="A2791">
        <v>2789</v>
      </c>
      <c r="B2791" s="14" t="s">
        <v>2789</v>
      </c>
      <c r="C2791" s="15" t="s">
        <v>6899</v>
      </c>
      <c r="D2791" s="6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idden="1" x14ac:dyDescent="0.55000000000000004">
      <c r="A2792">
        <v>2790</v>
      </c>
      <c r="B2792" s="14" t="s">
        <v>2790</v>
      </c>
      <c r="C2792" s="15" t="s">
        <v>6900</v>
      </c>
      <c r="D2792" s="6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idden="1" x14ac:dyDescent="0.55000000000000004">
      <c r="A2793">
        <v>2791</v>
      </c>
      <c r="B2793" s="14" t="s">
        <v>2791</v>
      </c>
      <c r="C2793" s="15" t="s">
        <v>6901</v>
      </c>
      <c r="D2793" s="6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idden="1" x14ac:dyDescent="0.55000000000000004">
      <c r="A2794">
        <v>2792</v>
      </c>
      <c r="B2794" s="14" t="s">
        <v>2792</v>
      </c>
      <c r="C2794" s="15" t="s">
        <v>6902</v>
      </c>
      <c r="D2794" s="6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idden="1" x14ac:dyDescent="0.55000000000000004">
      <c r="A2795">
        <v>2793</v>
      </c>
      <c r="B2795" s="14" t="s">
        <v>2793</v>
      </c>
      <c r="C2795" s="15" t="s">
        <v>6903</v>
      </c>
      <c r="D2795" s="6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idden="1" x14ac:dyDescent="0.55000000000000004">
      <c r="A2796">
        <v>2794</v>
      </c>
      <c r="B2796" s="14" t="s">
        <v>2794</v>
      </c>
      <c r="C2796" s="15" t="s">
        <v>6904</v>
      </c>
      <c r="D2796" s="6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idden="1" x14ac:dyDescent="0.55000000000000004">
      <c r="A2797">
        <v>2795</v>
      </c>
      <c r="B2797" s="14" t="s">
        <v>2795</v>
      </c>
      <c r="C2797" s="15" t="s">
        <v>6905</v>
      </c>
      <c r="D2797" s="6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idden="1" x14ac:dyDescent="0.55000000000000004">
      <c r="A2798">
        <v>2796</v>
      </c>
      <c r="B2798" s="14" t="s">
        <v>2796</v>
      </c>
      <c r="C2798" s="15" t="s">
        <v>6906</v>
      </c>
      <c r="D2798" s="6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idden="1" x14ac:dyDescent="0.55000000000000004">
      <c r="A2799">
        <v>2797</v>
      </c>
      <c r="B2799" s="14" t="s">
        <v>2797</v>
      </c>
      <c r="C2799" s="15" t="s">
        <v>6907</v>
      </c>
      <c r="D2799" s="6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idden="1" x14ac:dyDescent="0.55000000000000004">
      <c r="A2800">
        <v>2798</v>
      </c>
      <c r="B2800" s="14" t="s">
        <v>2798</v>
      </c>
      <c r="C2800" s="15" t="s">
        <v>6908</v>
      </c>
      <c r="D2800" s="6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idden="1" x14ac:dyDescent="0.55000000000000004">
      <c r="A2801">
        <v>2799</v>
      </c>
      <c r="B2801" s="14" t="s">
        <v>2799</v>
      </c>
      <c r="C2801" s="15" t="s">
        <v>6909</v>
      </c>
      <c r="D2801" s="6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idden="1" x14ac:dyDescent="0.55000000000000004">
      <c r="A2802">
        <v>2800</v>
      </c>
      <c r="B2802" s="14" t="s">
        <v>2800</v>
      </c>
      <c r="C2802" s="15" t="s">
        <v>6910</v>
      </c>
      <c r="D2802" s="6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idden="1" x14ac:dyDescent="0.55000000000000004">
      <c r="A2803">
        <v>2801</v>
      </c>
      <c r="B2803" s="14" t="s">
        <v>2801</v>
      </c>
      <c r="C2803" s="15" t="s">
        <v>6911</v>
      </c>
      <c r="D2803" s="6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idden="1" x14ac:dyDescent="0.55000000000000004">
      <c r="A2804">
        <v>2802</v>
      </c>
      <c r="B2804" s="14" t="s">
        <v>2802</v>
      </c>
      <c r="C2804" s="15" t="s">
        <v>6912</v>
      </c>
      <c r="D2804" s="6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idden="1" x14ac:dyDescent="0.55000000000000004">
      <c r="A2805">
        <v>2803</v>
      </c>
      <c r="B2805" s="14" t="s">
        <v>2803</v>
      </c>
      <c r="C2805" s="15" t="s">
        <v>6913</v>
      </c>
      <c r="D2805" s="6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idden="1" x14ac:dyDescent="0.55000000000000004">
      <c r="A2806">
        <v>2804</v>
      </c>
      <c r="B2806" s="14" t="s">
        <v>2804</v>
      </c>
      <c r="C2806" s="15" t="s">
        <v>6914</v>
      </c>
      <c r="D2806" s="6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idden="1" x14ac:dyDescent="0.55000000000000004">
      <c r="A2807">
        <v>2805</v>
      </c>
      <c r="B2807" s="14" t="s">
        <v>2805</v>
      </c>
      <c r="C2807" s="15" t="s">
        <v>6915</v>
      </c>
      <c r="D2807" s="6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idden="1" x14ac:dyDescent="0.55000000000000004">
      <c r="A2808">
        <v>2806</v>
      </c>
      <c r="B2808" s="14" t="s">
        <v>2806</v>
      </c>
      <c r="C2808" s="15" t="s">
        <v>6916</v>
      </c>
      <c r="D2808" s="6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55000000000000004">
      <c r="A2809">
        <v>2807</v>
      </c>
      <c r="B2809" s="14" t="s">
        <v>2807</v>
      </c>
      <c r="C2809" s="15" t="s">
        <v>6917</v>
      </c>
      <c r="D2809" s="6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idden="1" x14ac:dyDescent="0.55000000000000004">
      <c r="A2810">
        <v>2808</v>
      </c>
      <c r="B2810" s="14" t="s">
        <v>2808</v>
      </c>
      <c r="C2810" s="15" t="s">
        <v>6918</v>
      </c>
      <c r="D2810" s="6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idden="1" x14ac:dyDescent="0.55000000000000004">
      <c r="A2811">
        <v>2809</v>
      </c>
      <c r="B2811" s="14" t="s">
        <v>2809</v>
      </c>
      <c r="C2811" s="15" t="s">
        <v>6919</v>
      </c>
      <c r="D2811" s="6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idden="1" x14ac:dyDescent="0.55000000000000004">
      <c r="A2812">
        <v>2810</v>
      </c>
      <c r="B2812" s="14" t="s">
        <v>2810</v>
      </c>
      <c r="C2812" s="15" t="s">
        <v>6920</v>
      </c>
      <c r="D2812" s="6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idden="1" x14ac:dyDescent="0.55000000000000004">
      <c r="A2813">
        <v>2811</v>
      </c>
      <c r="B2813" s="14" t="s">
        <v>2811</v>
      </c>
      <c r="C2813" s="15" t="s">
        <v>6921</v>
      </c>
      <c r="D2813" s="6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idden="1" x14ac:dyDescent="0.55000000000000004">
      <c r="A2814">
        <v>2812</v>
      </c>
      <c r="B2814" s="14" t="s">
        <v>2812</v>
      </c>
      <c r="C2814" s="15" t="s">
        <v>6922</v>
      </c>
      <c r="D2814" s="6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idden="1" x14ac:dyDescent="0.55000000000000004">
      <c r="A2815">
        <v>2813</v>
      </c>
      <c r="B2815" s="14" t="s">
        <v>2813</v>
      </c>
      <c r="C2815" s="15" t="s">
        <v>6923</v>
      </c>
      <c r="D2815" s="6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idden="1" x14ac:dyDescent="0.55000000000000004">
      <c r="A2816">
        <v>2814</v>
      </c>
      <c r="B2816" s="14" t="s">
        <v>2814</v>
      </c>
      <c r="C2816" s="15" t="s">
        <v>6924</v>
      </c>
      <c r="D2816" s="6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idden="1" x14ac:dyDescent="0.55000000000000004">
      <c r="A2817">
        <v>2815</v>
      </c>
      <c r="B2817" s="14" t="s">
        <v>2815</v>
      </c>
      <c r="C2817" s="15" t="s">
        <v>6925</v>
      </c>
      <c r="D2817" s="6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idden="1" x14ac:dyDescent="0.55000000000000004">
      <c r="A2818">
        <v>2816</v>
      </c>
      <c r="B2818" s="14" t="s">
        <v>2816</v>
      </c>
      <c r="C2818" s="15" t="s">
        <v>6926</v>
      </c>
      <c r="D2818" s="6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 t="shared" ref="O2818:O2881" si="176">ROUND(E2818/D2818*100,0)</f>
        <v>142</v>
      </c>
      <c r="P2818">
        <f t="shared" ref="P2818:P2881" si="177">IFERROR(ROUND(E2818/L2818,2),0)</f>
        <v>25.13</v>
      </c>
      <c r="Q2818" s="9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idden="1" x14ac:dyDescent="0.55000000000000004">
      <c r="A2819">
        <v>2817</v>
      </c>
      <c r="B2819" s="14" t="s">
        <v>2817</v>
      </c>
      <c r="C2819" s="15" t="s">
        <v>6927</v>
      </c>
      <c r="D2819" s="6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 t="shared" si="176"/>
        <v>130</v>
      </c>
      <c r="P2819">
        <f t="shared" si="177"/>
        <v>23.64</v>
      </c>
      <c r="Q2819" s="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idden="1" x14ac:dyDescent="0.55000000000000004">
      <c r="A2820">
        <v>2818</v>
      </c>
      <c r="B2820" s="14" t="s">
        <v>2818</v>
      </c>
      <c r="C2820" s="15" t="s">
        <v>6928</v>
      </c>
      <c r="D2820" s="6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idden="1" x14ac:dyDescent="0.55000000000000004">
      <c r="A2821">
        <v>2819</v>
      </c>
      <c r="B2821" s="14" t="s">
        <v>2819</v>
      </c>
      <c r="C2821" s="15" t="s">
        <v>6929</v>
      </c>
      <c r="D2821" s="6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idden="1" x14ac:dyDescent="0.55000000000000004">
      <c r="A2822">
        <v>2820</v>
      </c>
      <c r="B2822" s="14" t="s">
        <v>2820</v>
      </c>
      <c r="C2822" s="15" t="s">
        <v>6930</v>
      </c>
      <c r="D2822" s="6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idden="1" x14ac:dyDescent="0.55000000000000004">
      <c r="A2823">
        <v>2821</v>
      </c>
      <c r="B2823" s="14" t="s">
        <v>2821</v>
      </c>
      <c r="C2823" s="15" t="s">
        <v>6931</v>
      </c>
      <c r="D2823" s="6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idden="1" x14ac:dyDescent="0.55000000000000004">
      <c r="A2824">
        <v>2822</v>
      </c>
      <c r="B2824" s="14" t="s">
        <v>2822</v>
      </c>
      <c r="C2824" s="15" t="s">
        <v>6932</v>
      </c>
      <c r="D2824" s="6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idden="1" x14ac:dyDescent="0.55000000000000004">
      <c r="A2825">
        <v>2823</v>
      </c>
      <c r="B2825" s="14" t="s">
        <v>2823</v>
      </c>
      <c r="C2825" s="15" t="s">
        <v>6933</v>
      </c>
      <c r="D2825" s="6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idden="1" x14ac:dyDescent="0.55000000000000004">
      <c r="A2826">
        <v>2824</v>
      </c>
      <c r="B2826" s="14" t="s">
        <v>2824</v>
      </c>
      <c r="C2826" s="15" t="s">
        <v>6934</v>
      </c>
      <c r="D2826" s="6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idden="1" x14ac:dyDescent="0.55000000000000004">
      <c r="A2827">
        <v>2825</v>
      </c>
      <c r="B2827" s="14" t="s">
        <v>2825</v>
      </c>
      <c r="C2827" s="15" t="s">
        <v>6935</v>
      </c>
      <c r="D2827" s="6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idden="1" x14ac:dyDescent="0.55000000000000004">
      <c r="A2828">
        <v>2826</v>
      </c>
      <c r="B2828" s="14" t="s">
        <v>2826</v>
      </c>
      <c r="C2828" s="15" t="s">
        <v>6936</v>
      </c>
      <c r="D2828" s="6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idden="1" x14ac:dyDescent="0.55000000000000004">
      <c r="A2829">
        <v>2827</v>
      </c>
      <c r="B2829" s="14" t="s">
        <v>2827</v>
      </c>
      <c r="C2829" s="15" t="s">
        <v>6937</v>
      </c>
      <c r="D2829" s="6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idden="1" x14ac:dyDescent="0.55000000000000004">
      <c r="A2830">
        <v>2828</v>
      </c>
      <c r="B2830" s="14" t="s">
        <v>2828</v>
      </c>
      <c r="C2830" s="15" t="s">
        <v>6938</v>
      </c>
      <c r="D2830" s="6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idden="1" x14ac:dyDescent="0.55000000000000004">
      <c r="A2831">
        <v>2829</v>
      </c>
      <c r="B2831" s="14" t="s">
        <v>2829</v>
      </c>
      <c r="C2831" s="15" t="s">
        <v>6939</v>
      </c>
      <c r="D2831" s="6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idden="1" x14ac:dyDescent="0.55000000000000004">
      <c r="A2832">
        <v>2830</v>
      </c>
      <c r="B2832" s="14" t="s">
        <v>2830</v>
      </c>
      <c r="C2832" s="15" t="s">
        <v>6940</v>
      </c>
      <c r="D2832" s="6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idden="1" x14ac:dyDescent="0.55000000000000004">
      <c r="A2833">
        <v>2831</v>
      </c>
      <c r="B2833" s="14" t="s">
        <v>2831</v>
      </c>
      <c r="C2833" s="15" t="s">
        <v>6941</v>
      </c>
      <c r="D2833" s="6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idden="1" x14ac:dyDescent="0.55000000000000004">
      <c r="A2834">
        <v>2832</v>
      </c>
      <c r="B2834" s="14" t="s">
        <v>2832</v>
      </c>
      <c r="C2834" s="15" t="s">
        <v>6942</v>
      </c>
      <c r="D2834" s="6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55000000000000004">
      <c r="A2835">
        <v>2833</v>
      </c>
      <c r="B2835" s="14" t="s">
        <v>2833</v>
      </c>
      <c r="C2835" s="15" t="s">
        <v>6943</v>
      </c>
      <c r="D2835" s="6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idden="1" x14ac:dyDescent="0.55000000000000004">
      <c r="A2836">
        <v>2834</v>
      </c>
      <c r="B2836" s="14" t="s">
        <v>2834</v>
      </c>
      <c r="C2836" s="15" t="s">
        <v>6944</v>
      </c>
      <c r="D2836" s="6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idden="1" x14ac:dyDescent="0.55000000000000004">
      <c r="A2837">
        <v>2835</v>
      </c>
      <c r="B2837" s="14" t="s">
        <v>2835</v>
      </c>
      <c r="C2837" s="15" t="s">
        <v>6945</v>
      </c>
      <c r="D2837" s="6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idden="1" x14ac:dyDescent="0.55000000000000004">
      <c r="A2838">
        <v>2836</v>
      </c>
      <c r="B2838" s="14" t="s">
        <v>2836</v>
      </c>
      <c r="C2838" s="15" t="s">
        <v>6946</v>
      </c>
      <c r="D2838" s="6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idden="1" x14ac:dyDescent="0.55000000000000004">
      <c r="A2839">
        <v>2837</v>
      </c>
      <c r="B2839" s="14" t="s">
        <v>2837</v>
      </c>
      <c r="C2839" s="15" t="s">
        <v>6947</v>
      </c>
      <c r="D2839" s="6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idden="1" x14ac:dyDescent="0.55000000000000004">
      <c r="A2840">
        <v>2838</v>
      </c>
      <c r="B2840" s="14" t="s">
        <v>2838</v>
      </c>
      <c r="C2840" s="15" t="s">
        <v>6948</v>
      </c>
      <c r="D2840" s="6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idden="1" x14ac:dyDescent="0.55000000000000004">
      <c r="A2841">
        <v>2839</v>
      </c>
      <c r="B2841" s="14" t="s">
        <v>2839</v>
      </c>
      <c r="C2841" s="15" t="s">
        <v>6949</v>
      </c>
      <c r="D2841" s="6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idden="1" x14ac:dyDescent="0.55000000000000004">
      <c r="A2842">
        <v>2840</v>
      </c>
      <c r="B2842" s="14" t="s">
        <v>2840</v>
      </c>
      <c r="C2842" s="15" t="s">
        <v>6950</v>
      </c>
      <c r="D2842" s="6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idden="1" x14ac:dyDescent="0.55000000000000004">
      <c r="A2843">
        <v>2841</v>
      </c>
      <c r="B2843" s="14" t="s">
        <v>2841</v>
      </c>
      <c r="C2843" s="15" t="s">
        <v>6951</v>
      </c>
      <c r="D2843" s="6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idden="1" x14ac:dyDescent="0.55000000000000004">
      <c r="A2844">
        <v>2842</v>
      </c>
      <c r="B2844" s="14" t="s">
        <v>2842</v>
      </c>
      <c r="C2844" s="15" t="s">
        <v>6952</v>
      </c>
      <c r="D2844" s="6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idden="1" x14ac:dyDescent="0.55000000000000004">
      <c r="A2845">
        <v>2843</v>
      </c>
      <c r="B2845" s="14" t="s">
        <v>2843</v>
      </c>
      <c r="C2845" s="15" t="s">
        <v>6953</v>
      </c>
      <c r="D2845" s="6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idden="1" x14ac:dyDescent="0.55000000000000004">
      <c r="A2846">
        <v>2844</v>
      </c>
      <c r="B2846" s="14" t="s">
        <v>2844</v>
      </c>
      <c r="C2846" s="15" t="s">
        <v>6954</v>
      </c>
      <c r="D2846" s="6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idden="1" x14ac:dyDescent="0.55000000000000004">
      <c r="A2847">
        <v>2845</v>
      </c>
      <c r="B2847" s="14" t="s">
        <v>2845</v>
      </c>
      <c r="C2847" s="15" t="s">
        <v>6955</v>
      </c>
      <c r="D2847" s="6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idden="1" x14ac:dyDescent="0.55000000000000004">
      <c r="A2848">
        <v>2846</v>
      </c>
      <c r="B2848" s="14" t="s">
        <v>2846</v>
      </c>
      <c r="C2848" s="15" t="s">
        <v>6956</v>
      </c>
      <c r="D2848" s="6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idden="1" x14ac:dyDescent="0.55000000000000004">
      <c r="A2849">
        <v>2847</v>
      </c>
      <c r="B2849" s="14" t="s">
        <v>2847</v>
      </c>
      <c r="C2849" s="15" t="s">
        <v>6957</v>
      </c>
      <c r="D2849" s="6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idden="1" x14ac:dyDescent="0.55000000000000004">
      <c r="A2850">
        <v>2848</v>
      </c>
      <c r="B2850" s="14" t="s">
        <v>2848</v>
      </c>
      <c r="C2850" s="15" t="s">
        <v>6958</v>
      </c>
      <c r="D2850" s="6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idden="1" x14ac:dyDescent="0.55000000000000004">
      <c r="A2851">
        <v>2849</v>
      </c>
      <c r="B2851" s="14" t="s">
        <v>2849</v>
      </c>
      <c r="C2851" s="15" t="s">
        <v>6959</v>
      </c>
      <c r="D2851" s="6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idden="1" x14ac:dyDescent="0.55000000000000004">
      <c r="A2852">
        <v>2850</v>
      </c>
      <c r="B2852" s="14" t="s">
        <v>2850</v>
      </c>
      <c r="C2852" s="15" t="s">
        <v>6960</v>
      </c>
      <c r="D2852" s="6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idden="1" x14ac:dyDescent="0.55000000000000004">
      <c r="A2853">
        <v>2851</v>
      </c>
      <c r="B2853" s="14" t="s">
        <v>2851</v>
      </c>
      <c r="C2853" s="15" t="s">
        <v>6961</v>
      </c>
      <c r="D2853" s="6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idden="1" x14ac:dyDescent="0.55000000000000004">
      <c r="A2854">
        <v>2852</v>
      </c>
      <c r="B2854" s="14" t="s">
        <v>2852</v>
      </c>
      <c r="C2854" s="15" t="s">
        <v>6962</v>
      </c>
      <c r="D2854" s="6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idden="1" x14ac:dyDescent="0.55000000000000004">
      <c r="A2855">
        <v>2853</v>
      </c>
      <c r="B2855" s="14" t="s">
        <v>2853</v>
      </c>
      <c r="C2855" s="15" t="s">
        <v>6963</v>
      </c>
      <c r="D2855" s="6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idden="1" x14ac:dyDescent="0.55000000000000004">
      <c r="A2856">
        <v>2854</v>
      </c>
      <c r="B2856" s="14" t="s">
        <v>2854</v>
      </c>
      <c r="C2856" s="15" t="s">
        <v>6964</v>
      </c>
      <c r="D2856" s="6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idden="1" x14ac:dyDescent="0.55000000000000004">
      <c r="A2857">
        <v>2855</v>
      </c>
      <c r="B2857" s="14" t="s">
        <v>2855</v>
      </c>
      <c r="C2857" s="15" t="s">
        <v>6965</v>
      </c>
      <c r="D2857" s="6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idden="1" x14ac:dyDescent="0.55000000000000004">
      <c r="A2858">
        <v>2856</v>
      </c>
      <c r="B2858" s="14" t="s">
        <v>2856</v>
      </c>
      <c r="C2858" s="15" t="s">
        <v>6966</v>
      </c>
      <c r="D2858" s="6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idden="1" x14ac:dyDescent="0.55000000000000004">
      <c r="A2859">
        <v>2857</v>
      </c>
      <c r="B2859" s="14" t="s">
        <v>2857</v>
      </c>
      <c r="C2859" s="15" t="s">
        <v>6967</v>
      </c>
      <c r="D2859" s="6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idden="1" x14ac:dyDescent="0.55000000000000004">
      <c r="A2860">
        <v>2858</v>
      </c>
      <c r="B2860" s="14" t="s">
        <v>2858</v>
      </c>
      <c r="C2860" s="15" t="s">
        <v>6968</v>
      </c>
      <c r="D2860" s="6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idden="1" x14ac:dyDescent="0.55000000000000004">
      <c r="A2861">
        <v>2859</v>
      </c>
      <c r="B2861" s="14" t="s">
        <v>2859</v>
      </c>
      <c r="C2861" s="15" t="s">
        <v>6969</v>
      </c>
      <c r="D2861" s="6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idden="1" x14ac:dyDescent="0.55000000000000004">
      <c r="A2862">
        <v>2860</v>
      </c>
      <c r="B2862" s="14" t="s">
        <v>2860</v>
      </c>
      <c r="C2862" s="15" t="s">
        <v>6970</v>
      </c>
      <c r="D2862" s="6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idden="1" x14ac:dyDescent="0.55000000000000004">
      <c r="A2863">
        <v>2861</v>
      </c>
      <c r="B2863" s="14" t="s">
        <v>2861</v>
      </c>
      <c r="C2863" s="15" t="s">
        <v>6971</v>
      </c>
      <c r="D2863" s="6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idden="1" x14ac:dyDescent="0.55000000000000004">
      <c r="A2864">
        <v>2862</v>
      </c>
      <c r="B2864" s="14" t="s">
        <v>2862</v>
      </c>
      <c r="C2864" s="15" t="s">
        <v>6972</v>
      </c>
      <c r="D2864" s="6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idden="1" x14ac:dyDescent="0.55000000000000004">
      <c r="A2865">
        <v>2863</v>
      </c>
      <c r="B2865" s="14" t="s">
        <v>2863</v>
      </c>
      <c r="C2865" s="15" t="s">
        <v>6973</v>
      </c>
      <c r="D2865" s="6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55000000000000004">
      <c r="A2866">
        <v>2864</v>
      </c>
      <c r="B2866" s="14" t="s">
        <v>2864</v>
      </c>
      <c r="C2866" s="15" t="s">
        <v>6974</v>
      </c>
      <c r="D2866" s="6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idden="1" x14ac:dyDescent="0.55000000000000004">
      <c r="A2867">
        <v>2865</v>
      </c>
      <c r="B2867" s="14" t="s">
        <v>2865</v>
      </c>
      <c r="C2867" s="15" t="s">
        <v>6975</v>
      </c>
      <c r="D2867" s="6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idden="1" x14ac:dyDescent="0.55000000000000004">
      <c r="A2868">
        <v>2866</v>
      </c>
      <c r="B2868" s="14" t="s">
        <v>2866</v>
      </c>
      <c r="C2868" s="15" t="s">
        <v>6976</v>
      </c>
      <c r="D2868" s="6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idden="1" x14ac:dyDescent="0.55000000000000004">
      <c r="A2869">
        <v>2867</v>
      </c>
      <c r="B2869" s="14" t="s">
        <v>2867</v>
      </c>
      <c r="C2869" s="15" t="s">
        <v>6977</v>
      </c>
      <c r="D2869" s="6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idden="1" x14ac:dyDescent="0.55000000000000004">
      <c r="A2870">
        <v>2868</v>
      </c>
      <c r="B2870" s="14" t="s">
        <v>2868</v>
      </c>
      <c r="C2870" s="15" t="s">
        <v>6978</v>
      </c>
      <c r="D2870" s="6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idden="1" x14ac:dyDescent="0.55000000000000004">
      <c r="A2871">
        <v>2869</v>
      </c>
      <c r="B2871" s="14" t="s">
        <v>2869</v>
      </c>
      <c r="C2871" s="15" t="s">
        <v>6979</v>
      </c>
      <c r="D2871" s="6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idden="1" x14ac:dyDescent="0.55000000000000004">
      <c r="A2872">
        <v>2870</v>
      </c>
      <c r="B2872" s="14" t="s">
        <v>2870</v>
      </c>
      <c r="C2872" s="15" t="s">
        <v>6980</v>
      </c>
      <c r="D2872" s="6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idden="1" x14ac:dyDescent="0.55000000000000004">
      <c r="A2873">
        <v>2871</v>
      </c>
      <c r="B2873" s="14" t="s">
        <v>2871</v>
      </c>
      <c r="C2873" s="15" t="s">
        <v>6981</v>
      </c>
      <c r="D2873" s="6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idden="1" x14ac:dyDescent="0.55000000000000004">
      <c r="A2874">
        <v>2872</v>
      </c>
      <c r="B2874" s="14" t="s">
        <v>2872</v>
      </c>
      <c r="C2874" s="15" t="s">
        <v>6982</v>
      </c>
      <c r="D2874" s="6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idden="1" x14ac:dyDescent="0.55000000000000004">
      <c r="A2875">
        <v>2873</v>
      </c>
      <c r="B2875" s="14" t="s">
        <v>2873</v>
      </c>
      <c r="C2875" s="15" t="s">
        <v>6983</v>
      </c>
      <c r="D2875" s="6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idden="1" x14ac:dyDescent="0.55000000000000004">
      <c r="A2876">
        <v>2874</v>
      </c>
      <c r="B2876" s="14" t="s">
        <v>2874</v>
      </c>
      <c r="C2876" s="15" t="s">
        <v>6984</v>
      </c>
      <c r="D2876" s="6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idden="1" x14ac:dyDescent="0.55000000000000004">
      <c r="A2877">
        <v>2875</v>
      </c>
      <c r="B2877" s="14" t="s">
        <v>2875</v>
      </c>
      <c r="C2877" s="15" t="s">
        <v>6985</v>
      </c>
      <c r="D2877" s="6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idden="1" x14ac:dyDescent="0.55000000000000004">
      <c r="A2878">
        <v>2876</v>
      </c>
      <c r="B2878" s="14" t="s">
        <v>2876</v>
      </c>
      <c r="C2878" s="15" t="s">
        <v>6986</v>
      </c>
      <c r="D2878" s="6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idden="1" x14ac:dyDescent="0.55000000000000004">
      <c r="A2879">
        <v>2877</v>
      </c>
      <c r="B2879" s="14" t="s">
        <v>2877</v>
      </c>
      <c r="C2879" s="15" t="s">
        <v>6987</v>
      </c>
      <c r="D2879" s="6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idden="1" x14ac:dyDescent="0.55000000000000004">
      <c r="A2880">
        <v>2878</v>
      </c>
      <c r="B2880" s="14" t="s">
        <v>2878</v>
      </c>
      <c r="C2880" s="15" t="s">
        <v>6988</v>
      </c>
      <c r="D2880" s="6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idden="1" x14ac:dyDescent="0.55000000000000004">
      <c r="A2881">
        <v>2879</v>
      </c>
      <c r="B2881" s="14" t="s">
        <v>2879</v>
      </c>
      <c r="C2881" s="15" t="s">
        <v>6989</v>
      </c>
      <c r="D2881" s="6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idden="1" x14ac:dyDescent="0.55000000000000004">
      <c r="A2882">
        <v>2880</v>
      </c>
      <c r="B2882" s="14" t="s">
        <v>2880</v>
      </c>
      <c r="C2882" s="15" t="s">
        <v>6990</v>
      </c>
      <c r="D2882" s="6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ref="O2882:O2945" si="180">ROUND(E2882/D2882*100,0)</f>
        <v>23</v>
      </c>
      <c r="P2882">
        <f t="shared" ref="P2882:P2945" si="181">IFERROR(ROUND(E2882/L2882,2),0)</f>
        <v>96.55</v>
      </c>
      <c r="Q2882" s="9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idden="1" x14ac:dyDescent="0.55000000000000004">
      <c r="A2883">
        <v>2881</v>
      </c>
      <c r="B2883" s="14" t="s">
        <v>2881</v>
      </c>
      <c r="C2883" s="15" t="s">
        <v>6991</v>
      </c>
      <c r="D2883" s="6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si="180"/>
        <v>0</v>
      </c>
      <c r="P2883">
        <f t="shared" si="181"/>
        <v>0</v>
      </c>
      <c r="Q2883" s="9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idden="1" x14ac:dyDescent="0.55000000000000004">
      <c r="A2884">
        <v>2882</v>
      </c>
      <c r="B2884" s="14" t="s">
        <v>2882</v>
      </c>
      <c r="C2884" s="15" t="s">
        <v>6992</v>
      </c>
      <c r="D2884" s="6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idden="1" x14ac:dyDescent="0.55000000000000004">
      <c r="A2885">
        <v>2883</v>
      </c>
      <c r="B2885" s="14" t="s">
        <v>2883</v>
      </c>
      <c r="C2885" s="15" t="s">
        <v>6993</v>
      </c>
      <c r="D2885" s="6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idden="1" x14ac:dyDescent="0.55000000000000004">
      <c r="A2886">
        <v>2884</v>
      </c>
      <c r="B2886" s="14" t="s">
        <v>2884</v>
      </c>
      <c r="C2886" s="15" t="s">
        <v>6994</v>
      </c>
      <c r="D2886" s="6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idden="1" x14ac:dyDescent="0.55000000000000004">
      <c r="A2887">
        <v>2885</v>
      </c>
      <c r="B2887" s="14" t="s">
        <v>2885</v>
      </c>
      <c r="C2887" s="15" t="s">
        <v>6995</v>
      </c>
      <c r="D2887" s="6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idden="1" x14ac:dyDescent="0.55000000000000004">
      <c r="A2888">
        <v>2886</v>
      </c>
      <c r="B2888" s="14" t="s">
        <v>2886</v>
      </c>
      <c r="C2888" s="15" t="s">
        <v>6996</v>
      </c>
      <c r="D2888" s="6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idden="1" x14ac:dyDescent="0.55000000000000004">
      <c r="A2889">
        <v>2887</v>
      </c>
      <c r="B2889" s="14" t="s">
        <v>2887</v>
      </c>
      <c r="C2889" s="15" t="s">
        <v>6997</v>
      </c>
      <c r="D2889" s="6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idden="1" x14ac:dyDescent="0.55000000000000004">
      <c r="A2890">
        <v>2888</v>
      </c>
      <c r="B2890" s="14" t="s">
        <v>2888</v>
      </c>
      <c r="C2890" s="15" t="s">
        <v>6998</v>
      </c>
      <c r="D2890" s="6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idden="1" x14ac:dyDescent="0.55000000000000004">
      <c r="A2891">
        <v>2889</v>
      </c>
      <c r="B2891" s="14" t="s">
        <v>2889</v>
      </c>
      <c r="C2891" s="15" t="s">
        <v>6999</v>
      </c>
      <c r="D2891" s="6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idden="1" x14ac:dyDescent="0.55000000000000004">
      <c r="A2892">
        <v>2890</v>
      </c>
      <c r="B2892" s="14" t="s">
        <v>2890</v>
      </c>
      <c r="C2892" s="15" t="s">
        <v>7000</v>
      </c>
      <c r="D2892" s="6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idden="1" x14ac:dyDescent="0.55000000000000004">
      <c r="A2893">
        <v>2891</v>
      </c>
      <c r="B2893" s="14" t="s">
        <v>2891</v>
      </c>
      <c r="C2893" s="15" t="s">
        <v>7001</v>
      </c>
      <c r="D2893" s="6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idden="1" x14ac:dyDescent="0.55000000000000004">
      <c r="A2894">
        <v>2892</v>
      </c>
      <c r="B2894" s="14" t="s">
        <v>2892</v>
      </c>
      <c r="C2894" s="15" t="s">
        <v>7002</v>
      </c>
      <c r="D2894" s="6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idden="1" x14ac:dyDescent="0.55000000000000004">
      <c r="A2895">
        <v>2893</v>
      </c>
      <c r="B2895" s="14" t="s">
        <v>2893</v>
      </c>
      <c r="C2895" s="15" t="s">
        <v>7003</v>
      </c>
      <c r="D2895" s="6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idden="1" x14ac:dyDescent="0.55000000000000004">
      <c r="A2896">
        <v>2894</v>
      </c>
      <c r="B2896" s="14" t="s">
        <v>2894</v>
      </c>
      <c r="C2896" s="15" t="s">
        <v>7004</v>
      </c>
      <c r="D2896" s="6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idden="1" x14ac:dyDescent="0.55000000000000004">
      <c r="A2897">
        <v>2895</v>
      </c>
      <c r="B2897" s="14" t="s">
        <v>2895</v>
      </c>
      <c r="C2897" s="15" t="s">
        <v>7005</v>
      </c>
      <c r="D2897" s="6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idden="1" x14ac:dyDescent="0.55000000000000004">
      <c r="A2898">
        <v>2896</v>
      </c>
      <c r="B2898" s="14" t="s">
        <v>2896</v>
      </c>
      <c r="C2898" s="15" t="s">
        <v>7006</v>
      </c>
      <c r="D2898" s="6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idden="1" x14ac:dyDescent="0.55000000000000004">
      <c r="A2899">
        <v>2897</v>
      </c>
      <c r="B2899" s="14" t="s">
        <v>2897</v>
      </c>
      <c r="C2899" s="15" t="s">
        <v>7007</v>
      </c>
      <c r="D2899" s="6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idden="1" x14ac:dyDescent="0.55000000000000004">
      <c r="A2900">
        <v>2898</v>
      </c>
      <c r="B2900" s="14" t="s">
        <v>2898</v>
      </c>
      <c r="C2900" s="15" t="s">
        <v>7008</v>
      </c>
      <c r="D2900" s="6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idden="1" x14ac:dyDescent="0.55000000000000004">
      <c r="A2901">
        <v>2899</v>
      </c>
      <c r="B2901" s="14" t="s">
        <v>2899</v>
      </c>
      <c r="C2901" s="15" t="s">
        <v>7009</v>
      </c>
      <c r="D2901" s="6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idden="1" x14ac:dyDescent="0.55000000000000004">
      <c r="A2902">
        <v>2900</v>
      </c>
      <c r="B2902" s="14" t="s">
        <v>2900</v>
      </c>
      <c r="C2902" s="15" t="s">
        <v>7010</v>
      </c>
      <c r="D2902" s="6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idden="1" x14ac:dyDescent="0.55000000000000004">
      <c r="A2903">
        <v>2901</v>
      </c>
      <c r="B2903" s="14" t="s">
        <v>2901</v>
      </c>
      <c r="C2903" s="15" t="s">
        <v>7011</v>
      </c>
      <c r="D2903" s="6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idden="1" x14ac:dyDescent="0.55000000000000004">
      <c r="A2904">
        <v>2902</v>
      </c>
      <c r="B2904" s="14" t="s">
        <v>2902</v>
      </c>
      <c r="C2904" s="15" t="s">
        <v>7012</v>
      </c>
      <c r="D2904" s="6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idden="1" x14ac:dyDescent="0.55000000000000004">
      <c r="A2905">
        <v>2903</v>
      </c>
      <c r="B2905" s="14" t="s">
        <v>2903</v>
      </c>
      <c r="C2905" s="15" t="s">
        <v>7013</v>
      </c>
      <c r="D2905" s="6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idden="1" x14ac:dyDescent="0.55000000000000004">
      <c r="A2906">
        <v>2904</v>
      </c>
      <c r="B2906" s="14" t="s">
        <v>2904</v>
      </c>
      <c r="C2906" s="15" t="s">
        <v>7014</v>
      </c>
      <c r="D2906" s="6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idden="1" x14ac:dyDescent="0.55000000000000004">
      <c r="A2907">
        <v>2905</v>
      </c>
      <c r="B2907" s="14" t="s">
        <v>2905</v>
      </c>
      <c r="C2907" s="15" t="s">
        <v>7015</v>
      </c>
      <c r="D2907" s="6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idden="1" x14ac:dyDescent="0.55000000000000004">
      <c r="A2908">
        <v>2906</v>
      </c>
      <c r="B2908" s="14" t="s">
        <v>2906</v>
      </c>
      <c r="C2908" s="15" t="s">
        <v>7016</v>
      </c>
      <c r="D2908" s="6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idden="1" x14ac:dyDescent="0.55000000000000004">
      <c r="A2909">
        <v>2907</v>
      </c>
      <c r="B2909" s="14" t="s">
        <v>2907</v>
      </c>
      <c r="C2909" s="15" t="s">
        <v>7017</v>
      </c>
      <c r="D2909" s="6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idden="1" x14ac:dyDescent="0.55000000000000004">
      <c r="A2910">
        <v>2908</v>
      </c>
      <c r="B2910" s="14" t="s">
        <v>2908</v>
      </c>
      <c r="C2910" s="15" t="s">
        <v>7018</v>
      </c>
      <c r="D2910" s="6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idden="1" x14ac:dyDescent="0.55000000000000004">
      <c r="A2911">
        <v>2909</v>
      </c>
      <c r="B2911" s="14" t="s">
        <v>2909</v>
      </c>
      <c r="C2911" s="15" t="s">
        <v>7019</v>
      </c>
      <c r="D2911" s="6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idden="1" x14ac:dyDescent="0.55000000000000004">
      <c r="A2912">
        <v>2910</v>
      </c>
      <c r="B2912" s="14" t="s">
        <v>2910</v>
      </c>
      <c r="C2912" s="15" t="s">
        <v>7020</v>
      </c>
      <c r="D2912" s="6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idden="1" x14ac:dyDescent="0.55000000000000004">
      <c r="A2913">
        <v>2911</v>
      </c>
      <c r="B2913" s="14" t="s">
        <v>2911</v>
      </c>
      <c r="C2913" s="15" t="s">
        <v>7021</v>
      </c>
      <c r="D2913" s="6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idden="1" x14ac:dyDescent="0.55000000000000004">
      <c r="A2914">
        <v>2912</v>
      </c>
      <c r="B2914" s="14" t="s">
        <v>2912</v>
      </c>
      <c r="C2914" s="15" t="s">
        <v>7022</v>
      </c>
      <c r="D2914" s="6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idden="1" x14ac:dyDescent="0.55000000000000004">
      <c r="A2915">
        <v>2913</v>
      </c>
      <c r="B2915" s="14" t="s">
        <v>2913</v>
      </c>
      <c r="C2915" s="15" t="s">
        <v>7023</v>
      </c>
      <c r="D2915" s="6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idden="1" x14ac:dyDescent="0.55000000000000004">
      <c r="A2916">
        <v>2914</v>
      </c>
      <c r="B2916" s="14" t="s">
        <v>2914</v>
      </c>
      <c r="C2916" s="15" t="s">
        <v>7024</v>
      </c>
      <c r="D2916" s="6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idden="1" x14ac:dyDescent="0.55000000000000004">
      <c r="A2917">
        <v>2915</v>
      </c>
      <c r="B2917" s="14" t="s">
        <v>2915</v>
      </c>
      <c r="C2917" s="15" t="s">
        <v>7025</v>
      </c>
      <c r="D2917" s="6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idden="1" x14ac:dyDescent="0.55000000000000004">
      <c r="A2918">
        <v>2916</v>
      </c>
      <c r="B2918" s="14" t="s">
        <v>2916</v>
      </c>
      <c r="C2918" s="15" t="s">
        <v>7026</v>
      </c>
      <c r="D2918" s="6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idden="1" x14ac:dyDescent="0.55000000000000004">
      <c r="A2919">
        <v>2917</v>
      </c>
      <c r="B2919" s="14" t="s">
        <v>2917</v>
      </c>
      <c r="C2919" s="15" t="s">
        <v>7027</v>
      </c>
      <c r="D2919" s="6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idden="1" x14ac:dyDescent="0.55000000000000004">
      <c r="A2920">
        <v>2918</v>
      </c>
      <c r="B2920" s="14" t="s">
        <v>2918</v>
      </c>
      <c r="C2920" s="15" t="s">
        <v>7028</v>
      </c>
      <c r="D2920" s="6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idden="1" x14ac:dyDescent="0.55000000000000004">
      <c r="A2921">
        <v>2919</v>
      </c>
      <c r="B2921" s="14" t="s">
        <v>2919</v>
      </c>
      <c r="C2921" s="15" t="s">
        <v>7029</v>
      </c>
      <c r="D2921" s="6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idden="1" x14ac:dyDescent="0.55000000000000004">
      <c r="A2922">
        <v>2920</v>
      </c>
      <c r="B2922" s="14" t="s">
        <v>2920</v>
      </c>
      <c r="C2922" s="15" t="s">
        <v>7030</v>
      </c>
      <c r="D2922" s="6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idden="1" x14ac:dyDescent="0.55000000000000004">
      <c r="A2923">
        <v>2921</v>
      </c>
      <c r="B2923" s="14" t="s">
        <v>2921</v>
      </c>
      <c r="C2923" s="15" t="s">
        <v>7031</v>
      </c>
      <c r="D2923" s="6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x14ac:dyDescent="0.55000000000000004">
      <c r="A2924">
        <v>2922</v>
      </c>
      <c r="B2924" s="14" t="s">
        <v>2922</v>
      </c>
      <c r="C2924" s="15" t="s">
        <v>7032</v>
      </c>
      <c r="D2924" s="6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idden="1" x14ac:dyDescent="0.55000000000000004">
      <c r="A2925">
        <v>2923</v>
      </c>
      <c r="B2925" s="14" t="s">
        <v>2923</v>
      </c>
      <c r="C2925" s="15" t="s">
        <v>7033</v>
      </c>
      <c r="D2925" s="6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idden="1" x14ac:dyDescent="0.55000000000000004">
      <c r="A2926">
        <v>2924</v>
      </c>
      <c r="B2926" s="14" t="s">
        <v>2924</v>
      </c>
      <c r="C2926" s="15" t="s">
        <v>7034</v>
      </c>
      <c r="D2926" s="6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idden="1" x14ac:dyDescent="0.55000000000000004">
      <c r="A2927">
        <v>2925</v>
      </c>
      <c r="B2927" s="14" t="s">
        <v>2925</v>
      </c>
      <c r="C2927" s="15" t="s">
        <v>7035</v>
      </c>
      <c r="D2927" s="6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idden="1" x14ac:dyDescent="0.55000000000000004">
      <c r="A2928">
        <v>2926</v>
      </c>
      <c r="B2928" s="14" t="s">
        <v>2926</v>
      </c>
      <c r="C2928" s="15" t="s">
        <v>7036</v>
      </c>
      <c r="D2928" s="6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idden="1" x14ac:dyDescent="0.55000000000000004">
      <c r="A2929">
        <v>2927</v>
      </c>
      <c r="B2929" s="14" t="s">
        <v>2927</v>
      </c>
      <c r="C2929" s="15" t="s">
        <v>7037</v>
      </c>
      <c r="D2929" s="6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idden="1" x14ac:dyDescent="0.55000000000000004">
      <c r="A2930">
        <v>2928</v>
      </c>
      <c r="B2930" s="14" t="s">
        <v>2928</v>
      </c>
      <c r="C2930" s="15" t="s">
        <v>7038</v>
      </c>
      <c r="D2930" s="6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idden="1" x14ac:dyDescent="0.55000000000000004">
      <c r="A2931">
        <v>2929</v>
      </c>
      <c r="B2931" s="14" t="s">
        <v>2929</v>
      </c>
      <c r="C2931" s="15" t="s">
        <v>7039</v>
      </c>
      <c r="D2931" s="6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x14ac:dyDescent="0.55000000000000004">
      <c r="A2932">
        <v>2930</v>
      </c>
      <c r="B2932" s="14" t="s">
        <v>2930</v>
      </c>
      <c r="C2932" s="15" t="s">
        <v>7040</v>
      </c>
      <c r="D2932" s="6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idden="1" x14ac:dyDescent="0.55000000000000004">
      <c r="A2933">
        <v>2931</v>
      </c>
      <c r="B2933" s="14" t="s">
        <v>2931</v>
      </c>
      <c r="C2933" s="15" t="s">
        <v>7041</v>
      </c>
      <c r="D2933" s="6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idden="1" x14ac:dyDescent="0.55000000000000004">
      <c r="A2934">
        <v>2932</v>
      </c>
      <c r="B2934" s="14" t="s">
        <v>2932</v>
      </c>
      <c r="C2934" s="15" t="s">
        <v>7042</v>
      </c>
      <c r="D2934" s="6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idden="1" x14ac:dyDescent="0.55000000000000004">
      <c r="A2935">
        <v>2933</v>
      </c>
      <c r="B2935" s="14" t="s">
        <v>2933</v>
      </c>
      <c r="C2935" s="15" t="s">
        <v>7043</v>
      </c>
      <c r="D2935" s="6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idden="1" x14ac:dyDescent="0.55000000000000004">
      <c r="A2936">
        <v>2934</v>
      </c>
      <c r="B2936" s="14" t="s">
        <v>2934</v>
      </c>
      <c r="C2936" s="15" t="s">
        <v>7044</v>
      </c>
      <c r="D2936" s="6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idden="1" x14ac:dyDescent="0.55000000000000004">
      <c r="A2937">
        <v>2935</v>
      </c>
      <c r="B2937" s="14" t="s">
        <v>2935</v>
      </c>
      <c r="C2937" s="15" t="s">
        <v>7045</v>
      </c>
      <c r="D2937" s="6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idden="1" x14ac:dyDescent="0.55000000000000004">
      <c r="A2938">
        <v>2936</v>
      </c>
      <c r="B2938" s="14" t="s">
        <v>2936</v>
      </c>
      <c r="C2938" s="15" t="s">
        <v>7046</v>
      </c>
      <c r="D2938" s="6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x14ac:dyDescent="0.55000000000000004">
      <c r="A2939">
        <v>2937</v>
      </c>
      <c r="B2939" s="14" t="s">
        <v>2937</v>
      </c>
      <c r="C2939" s="15" t="s">
        <v>7047</v>
      </c>
      <c r="D2939" s="6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idden="1" x14ac:dyDescent="0.55000000000000004">
      <c r="A2940">
        <v>2938</v>
      </c>
      <c r="B2940" s="14" t="s">
        <v>2938</v>
      </c>
      <c r="C2940" s="15" t="s">
        <v>7048</v>
      </c>
      <c r="D2940" s="6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idden="1" x14ac:dyDescent="0.55000000000000004">
      <c r="A2941">
        <v>2939</v>
      </c>
      <c r="B2941" s="14" t="s">
        <v>2939</v>
      </c>
      <c r="C2941" s="15" t="s">
        <v>7049</v>
      </c>
      <c r="D2941" s="6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idden="1" x14ac:dyDescent="0.55000000000000004">
      <c r="A2942">
        <v>2940</v>
      </c>
      <c r="B2942" s="14" t="s">
        <v>2940</v>
      </c>
      <c r="C2942" s="15" t="s">
        <v>7050</v>
      </c>
      <c r="D2942" s="6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idden="1" x14ac:dyDescent="0.55000000000000004">
      <c r="A2943">
        <v>2941</v>
      </c>
      <c r="B2943" s="14" t="s">
        <v>2941</v>
      </c>
      <c r="C2943" s="15" t="s">
        <v>7051</v>
      </c>
      <c r="D2943" s="6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idden="1" x14ac:dyDescent="0.55000000000000004">
      <c r="A2944">
        <v>2942</v>
      </c>
      <c r="B2944" s="14" t="s">
        <v>2942</v>
      </c>
      <c r="C2944" s="15" t="s">
        <v>7052</v>
      </c>
      <c r="D2944" s="6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idden="1" x14ac:dyDescent="0.55000000000000004">
      <c r="A2945">
        <v>2943</v>
      </c>
      <c r="B2945" s="14" t="s">
        <v>2943</v>
      </c>
      <c r="C2945" s="15" t="s">
        <v>7053</v>
      </c>
      <c r="D2945" s="6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idden="1" x14ac:dyDescent="0.55000000000000004">
      <c r="A2946">
        <v>2944</v>
      </c>
      <c r="B2946" s="14" t="s">
        <v>2944</v>
      </c>
      <c r="C2946" s="15" t="s">
        <v>7054</v>
      </c>
      <c r="D2946" s="6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ref="O2946:O3009" si="184">ROUND(E2946/D2946*100,0)</f>
        <v>1</v>
      </c>
      <c r="P2946">
        <f t="shared" ref="P2946:P3009" si="185">IFERROR(ROUND(E2946/L2946,2),0)</f>
        <v>100</v>
      </c>
      <c r="Q2946" s="9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idden="1" x14ac:dyDescent="0.55000000000000004">
      <c r="A2947">
        <v>2945</v>
      </c>
      <c r="B2947" s="14" t="s">
        <v>2945</v>
      </c>
      <c r="C2947" s="15" t="s">
        <v>7055</v>
      </c>
      <c r="D2947" s="6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si="184"/>
        <v>0</v>
      </c>
      <c r="P2947">
        <f t="shared" si="185"/>
        <v>0</v>
      </c>
      <c r="Q2947" s="9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idden="1" x14ac:dyDescent="0.55000000000000004">
      <c r="A2948">
        <v>2946</v>
      </c>
      <c r="B2948" s="14" t="s">
        <v>2946</v>
      </c>
      <c r="C2948" s="15" t="s">
        <v>7056</v>
      </c>
      <c r="D2948" s="6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idden="1" x14ac:dyDescent="0.55000000000000004">
      <c r="A2949">
        <v>2947</v>
      </c>
      <c r="B2949" s="14" t="s">
        <v>2947</v>
      </c>
      <c r="C2949" s="15" t="s">
        <v>7057</v>
      </c>
      <c r="D2949" s="6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idden="1" x14ac:dyDescent="0.55000000000000004">
      <c r="A2950">
        <v>2948</v>
      </c>
      <c r="B2950" s="14" t="s">
        <v>2948</v>
      </c>
      <c r="C2950" s="15" t="s">
        <v>7058</v>
      </c>
      <c r="D2950" s="6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idden="1" x14ac:dyDescent="0.55000000000000004">
      <c r="A2951">
        <v>2949</v>
      </c>
      <c r="B2951" s="14" t="s">
        <v>2949</v>
      </c>
      <c r="C2951" s="15" t="s">
        <v>7059</v>
      </c>
      <c r="D2951" s="6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idden="1" x14ac:dyDescent="0.55000000000000004">
      <c r="A2952">
        <v>2950</v>
      </c>
      <c r="B2952" s="14" t="s">
        <v>2950</v>
      </c>
      <c r="C2952" s="15" t="s">
        <v>7060</v>
      </c>
      <c r="D2952" s="6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idden="1" x14ac:dyDescent="0.55000000000000004">
      <c r="A2953">
        <v>2951</v>
      </c>
      <c r="B2953" s="14" t="s">
        <v>2951</v>
      </c>
      <c r="C2953" s="15" t="s">
        <v>7061</v>
      </c>
      <c r="D2953" s="6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idden="1" x14ac:dyDescent="0.55000000000000004">
      <c r="A2954">
        <v>2952</v>
      </c>
      <c r="B2954" s="14" t="s">
        <v>2952</v>
      </c>
      <c r="C2954" s="15" t="s">
        <v>7062</v>
      </c>
      <c r="D2954" s="6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idden="1" x14ac:dyDescent="0.55000000000000004">
      <c r="A2955">
        <v>2953</v>
      </c>
      <c r="B2955" s="14" t="s">
        <v>2953</v>
      </c>
      <c r="C2955" s="15" t="s">
        <v>7063</v>
      </c>
      <c r="D2955" s="6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idden="1" x14ac:dyDescent="0.55000000000000004">
      <c r="A2956">
        <v>2954</v>
      </c>
      <c r="B2956" s="14" t="s">
        <v>2954</v>
      </c>
      <c r="C2956" s="15" t="s">
        <v>7064</v>
      </c>
      <c r="D2956" s="6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idden="1" x14ac:dyDescent="0.55000000000000004">
      <c r="A2957">
        <v>2955</v>
      </c>
      <c r="B2957" s="14" t="s">
        <v>2955</v>
      </c>
      <c r="C2957" s="15" t="s">
        <v>7065</v>
      </c>
      <c r="D2957" s="6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idden="1" x14ac:dyDescent="0.55000000000000004">
      <c r="A2958">
        <v>2956</v>
      </c>
      <c r="B2958" s="14" t="s">
        <v>2956</v>
      </c>
      <c r="C2958" s="15" t="s">
        <v>7066</v>
      </c>
      <c r="D2958" s="6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idden="1" x14ac:dyDescent="0.55000000000000004">
      <c r="A2959">
        <v>2957</v>
      </c>
      <c r="B2959" s="14" t="s">
        <v>2957</v>
      </c>
      <c r="C2959" s="15" t="s">
        <v>7067</v>
      </c>
      <c r="D2959" s="6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idden="1" x14ac:dyDescent="0.55000000000000004">
      <c r="A2960">
        <v>2958</v>
      </c>
      <c r="B2960" s="14" t="s">
        <v>2958</v>
      </c>
      <c r="C2960" s="15" t="s">
        <v>7068</v>
      </c>
      <c r="D2960" s="6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idden="1" x14ac:dyDescent="0.55000000000000004">
      <c r="A2961">
        <v>2959</v>
      </c>
      <c r="B2961" s="14" t="s">
        <v>2959</v>
      </c>
      <c r="C2961" s="15" t="s">
        <v>7069</v>
      </c>
      <c r="D2961" s="6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idden="1" x14ac:dyDescent="0.55000000000000004">
      <c r="A2962">
        <v>2960</v>
      </c>
      <c r="B2962" s="14" t="s">
        <v>2960</v>
      </c>
      <c r="C2962" s="15" t="s">
        <v>7070</v>
      </c>
      <c r="D2962" s="6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idden="1" x14ac:dyDescent="0.55000000000000004">
      <c r="A2963">
        <v>2961</v>
      </c>
      <c r="B2963" s="14" t="s">
        <v>2961</v>
      </c>
      <c r="C2963" s="15" t="s">
        <v>7071</v>
      </c>
      <c r="D2963" s="6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idden="1" x14ac:dyDescent="0.55000000000000004">
      <c r="A2964">
        <v>2962</v>
      </c>
      <c r="B2964" s="14" t="s">
        <v>2962</v>
      </c>
      <c r="C2964" s="15" t="s">
        <v>7072</v>
      </c>
      <c r="D2964" s="6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idden="1" x14ac:dyDescent="0.55000000000000004">
      <c r="A2965">
        <v>2963</v>
      </c>
      <c r="B2965" s="14" t="s">
        <v>2963</v>
      </c>
      <c r="C2965" s="15" t="s">
        <v>7073</v>
      </c>
      <c r="D2965" s="6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idden="1" x14ac:dyDescent="0.55000000000000004">
      <c r="A2966">
        <v>2964</v>
      </c>
      <c r="B2966" s="14" t="s">
        <v>2964</v>
      </c>
      <c r="C2966" s="15" t="s">
        <v>7074</v>
      </c>
      <c r="D2966" s="6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idden="1" x14ac:dyDescent="0.55000000000000004">
      <c r="A2967">
        <v>2965</v>
      </c>
      <c r="B2967" s="14" t="s">
        <v>2965</v>
      </c>
      <c r="C2967" s="15" t="s">
        <v>7075</v>
      </c>
      <c r="D2967" s="6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idden="1" x14ac:dyDescent="0.55000000000000004">
      <c r="A2968">
        <v>2966</v>
      </c>
      <c r="B2968" s="14" t="s">
        <v>2966</v>
      </c>
      <c r="C2968" s="15" t="s">
        <v>7076</v>
      </c>
      <c r="D2968" s="6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idden="1" x14ac:dyDescent="0.55000000000000004">
      <c r="A2969">
        <v>2967</v>
      </c>
      <c r="B2969" s="14" t="s">
        <v>2967</v>
      </c>
      <c r="C2969" s="15" t="s">
        <v>7077</v>
      </c>
      <c r="D2969" s="6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idden="1" x14ac:dyDescent="0.55000000000000004">
      <c r="A2970">
        <v>2968</v>
      </c>
      <c r="B2970" s="14" t="s">
        <v>2968</v>
      </c>
      <c r="C2970" s="15" t="s">
        <v>7078</v>
      </c>
      <c r="D2970" s="6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idden="1" x14ac:dyDescent="0.55000000000000004">
      <c r="A2971">
        <v>2969</v>
      </c>
      <c r="B2971" s="14" t="s">
        <v>2969</v>
      </c>
      <c r="C2971" s="15" t="s">
        <v>7079</v>
      </c>
      <c r="D2971" s="6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idden="1" x14ac:dyDescent="0.55000000000000004">
      <c r="A2972">
        <v>2970</v>
      </c>
      <c r="B2972" s="14" t="s">
        <v>2970</v>
      </c>
      <c r="C2972" s="15" t="s">
        <v>7080</v>
      </c>
      <c r="D2972" s="6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idden="1" x14ac:dyDescent="0.55000000000000004">
      <c r="A2973">
        <v>2971</v>
      </c>
      <c r="B2973" s="14" t="s">
        <v>2971</v>
      </c>
      <c r="C2973" s="15" t="s">
        <v>7081</v>
      </c>
      <c r="D2973" s="6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idden="1" x14ac:dyDescent="0.55000000000000004">
      <c r="A2974">
        <v>2972</v>
      </c>
      <c r="B2974" s="14" t="s">
        <v>2972</v>
      </c>
      <c r="C2974" s="15" t="s">
        <v>7082</v>
      </c>
      <c r="D2974" s="6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idden="1" x14ac:dyDescent="0.55000000000000004">
      <c r="A2975">
        <v>2973</v>
      </c>
      <c r="B2975" s="14" t="s">
        <v>2973</v>
      </c>
      <c r="C2975" s="15" t="s">
        <v>7083</v>
      </c>
      <c r="D2975" s="6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idden="1" x14ac:dyDescent="0.55000000000000004">
      <c r="A2976">
        <v>2974</v>
      </c>
      <c r="B2976" s="14" t="s">
        <v>2974</v>
      </c>
      <c r="C2976" s="15" t="s">
        <v>7084</v>
      </c>
      <c r="D2976" s="6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idden="1" x14ac:dyDescent="0.55000000000000004">
      <c r="A2977">
        <v>2975</v>
      </c>
      <c r="B2977" s="14" t="s">
        <v>2975</v>
      </c>
      <c r="C2977" s="15" t="s">
        <v>7085</v>
      </c>
      <c r="D2977" s="6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idden="1" x14ac:dyDescent="0.55000000000000004">
      <c r="A2978">
        <v>2976</v>
      </c>
      <c r="B2978" s="14" t="s">
        <v>2976</v>
      </c>
      <c r="C2978" s="15" t="s">
        <v>7086</v>
      </c>
      <c r="D2978" s="6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idden="1" x14ac:dyDescent="0.55000000000000004">
      <c r="A2979">
        <v>2977</v>
      </c>
      <c r="B2979" s="14" t="s">
        <v>2977</v>
      </c>
      <c r="C2979" s="15" t="s">
        <v>7087</v>
      </c>
      <c r="D2979" s="6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idden="1" x14ac:dyDescent="0.55000000000000004">
      <c r="A2980">
        <v>2978</v>
      </c>
      <c r="B2980" s="14" t="s">
        <v>2978</v>
      </c>
      <c r="C2980" s="15" t="s">
        <v>7088</v>
      </c>
      <c r="D2980" s="6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idden="1" x14ac:dyDescent="0.55000000000000004">
      <c r="A2981">
        <v>2979</v>
      </c>
      <c r="B2981" s="14" t="s">
        <v>2979</v>
      </c>
      <c r="C2981" s="15" t="s">
        <v>7089</v>
      </c>
      <c r="D2981" s="6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idden="1" x14ac:dyDescent="0.55000000000000004">
      <c r="A2982">
        <v>2980</v>
      </c>
      <c r="B2982" s="14" t="s">
        <v>2980</v>
      </c>
      <c r="C2982" s="15" t="s">
        <v>7090</v>
      </c>
      <c r="D2982" s="6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idden="1" x14ac:dyDescent="0.55000000000000004">
      <c r="A2983">
        <v>2981</v>
      </c>
      <c r="B2983" s="14" t="s">
        <v>2981</v>
      </c>
      <c r="C2983" s="15" t="s">
        <v>7091</v>
      </c>
      <c r="D2983" s="6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idden="1" x14ac:dyDescent="0.55000000000000004">
      <c r="A2984">
        <v>2982</v>
      </c>
      <c r="B2984" s="14" t="s">
        <v>2982</v>
      </c>
      <c r="C2984" s="15" t="s">
        <v>7092</v>
      </c>
      <c r="D2984" s="6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idden="1" x14ac:dyDescent="0.55000000000000004">
      <c r="A2985">
        <v>2983</v>
      </c>
      <c r="B2985" s="14" t="s">
        <v>2983</v>
      </c>
      <c r="C2985" s="15" t="s">
        <v>7093</v>
      </c>
      <c r="D2985" s="6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idden="1" x14ac:dyDescent="0.55000000000000004">
      <c r="A2986">
        <v>2984</v>
      </c>
      <c r="B2986" s="14" t="s">
        <v>2984</v>
      </c>
      <c r="C2986" s="15" t="s">
        <v>7094</v>
      </c>
      <c r="D2986" s="6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idden="1" x14ac:dyDescent="0.55000000000000004">
      <c r="A2987">
        <v>2985</v>
      </c>
      <c r="B2987" s="14" t="s">
        <v>2985</v>
      </c>
      <c r="C2987" s="15" t="s">
        <v>7095</v>
      </c>
      <c r="D2987" s="6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idden="1" x14ac:dyDescent="0.55000000000000004">
      <c r="A2988">
        <v>2986</v>
      </c>
      <c r="B2988" s="14" t="s">
        <v>2986</v>
      </c>
      <c r="C2988" s="15" t="s">
        <v>7096</v>
      </c>
      <c r="D2988" s="6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idden="1" x14ac:dyDescent="0.55000000000000004">
      <c r="A2989">
        <v>2987</v>
      </c>
      <c r="B2989" s="14" t="s">
        <v>2987</v>
      </c>
      <c r="C2989" s="15" t="s">
        <v>7097</v>
      </c>
      <c r="D2989" s="6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idden="1" x14ac:dyDescent="0.55000000000000004">
      <c r="A2990">
        <v>2988</v>
      </c>
      <c r="B2990" s="14" t="s">
        <v>2988</v>
      </c>
      <c r="C2990" s="15" t="s">
        <v>7098</v>
      </c>
      <c r="D2990" s="6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55000000000000004">
      <c r="A2991">
        <v>2989</v>
      </c>
      <c r="B2991" s="14" t="s">
        <v>2989</v>
      </c>
      <c r="C2991" s="15" t="s">
        <v>7099</v>
      </c>
      <c r="D2991" s="6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idden="1" x14ac:dyDescent="0.55000000000000004">
      <c r="A2992">
        <v>2990</v>
      </c>
      <c r="B2992" s="14" t="s">
        <v>2990</v>
      </c>
      <c r="C2992" s="15" t="s">
        <v>7100</v>
      </c>
      <c r="D2992" s="6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idden="1" x14ac:dyDescent="0.55000000000000004">
      <c r="A2993">
        <v>2991</v>
      </c>
      <c r="B2993" s="14" t="s">
        <v>2991</v>
      </c>
      <c r="C2993" s="15" t="s">
        <v>7101</v>
      </c>
      <c r="D2993" s="6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idden="1" x14ac:dyDescent="0.55000000000000004">
      <c r="A2994">
        <v>2992</v>
      </c>
      <c r="B2994" s="14" t="s">
        <v>2992</v>
      </c>
      <c r="C2994" s="15" t="s">
        <v>7102</v>
      </c>
      <c r="D2994" s="6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55000000000000004">
      <c r="A2995">
        <v>2993</v>
      </c>
      <c r="B2995" s="14" t="s">
        <v>2993</v>
      </c>
      <c r="C2995" s="15" t="s">
        <v>7103</v>
      </c>
      <c r="D2995" s="6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idden="1" x14ac:dyDescent="0.55000000000000004">
      <c r="A2996">
        <v>2994</v>
      </c>
      <c r="B2996" s="14" t="s">
        <v>2994</v>
      </c>
      <c r="C2996" s="15" t="s">
        <v>7104</v>
      </c>
      <c r="D2996" s="6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idden="1" x14ac:dyDescent="0.55000000000000004">
      <c r="A2997">
        <v>2995</v>
      </c>
      <c r="B2997" s="14" t="s">
        <v>2995</v>
      </c>
      <c r="C2997" s="15" t="s">
        <v>7105</v>
      </c>
      <c r="D2997" s="6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idden="1" x14ac:dyDescent="0.55000000000000004">
      <c r="A2998">
        <v>2996</v>
      </c>
      <c r="B2998" s="14" t="s">
        <v>2996</v>
      </c>
      <c r="C2998" s="15" t="s">
        <v>7106</v>
      </c>
      <c r="D2998" s="6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idden="1" x14ac:dyDescent="0.55000000000000004">
      <c r="A2999">
        <v>2997</v>
      </c>
      <c r="B2999" s="14" t="s">
        <v>2997</v>
      </c>
      <c r="C2999" s="15" t="s">
        <v>7107</v>
      </c>
      <c r="D2999" s="6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idden="1" x14ac:dyDescent="0.55000000000000004">
      <c r="A3000">
        <v>2998</v>
      </c>
      <c r="B3000" s="14" t="s">
        <v>2998</v>
      </c>
      <c r="C3000" s="15" t="s">
        <v>7108</v>
      </c>
      <c r="D3000" s="6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idden="1" x14ac:dyDescent="0.55000000000000004">
      <c r="A3001">
        <v>2999</v>
      </c>
      <c r="B3001" s="14" t="s">
        <v>2999</v>
      </c>
      <c r="C3001" s="15" t="s">
        <v>7109</v>
      </c>
      <c r="D3001" s="6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idden="1" x14ac:dyDescent="0.55000000000000004">
      <c r="A3002">
        <v>3000</v>
      </c>
      <c r="B3002" s="14" t="s">
        <v>3000</v>
      </c>
      <c r="C3002" s="15" t="s">
        <v>7110</v>
      </c>
      <c r="D3002" s="6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idden="1" x14ac:dyDescent="0.55000000000000004">
      <c r="A3003">
        <v>3001</v>
      </c>
      <c r="B3003" s="14" t="s">
        <v>3001</v>
      </c>
      <c r="C3003" s="15" t="s">
        <v>7111</v>
      </c>
      <c r="D3003" s="6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idden="1" x14ac:dyDescent="0.55000000000000004">
      <c r="A3004">
        <v>3002</v>
      </c>
      <c r="B3004" s="14" t="s">
        <v>3002</v>
      </c>
      <c r="C3004" s="15" t="s">
        <v>7112</v>
      </c>
      <c r="D3004" s="6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idden="1" x14ac:dyDescent="0.55000000000000004">
      <c r="A3005">
        <v>3003</v>
      </c>
      <c r="B3005" s="14" t="s">
        <v>3003</v>
      </c>
      <c r="C3005" s="15" t="s">
        <v>7113</v>
      </c>
      <c r="D3005" s="6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idden="1" x14ac:dyDescent="0.55000000000000004">
      <c r="A3006">
        <v>3004</v>
      </c>
      <c r="B3006" s="14" t="s">
        <v>3004</v>
      </c>
      <c r="C3006" s="15" t="s">
        <v>7114</v>
      </c>
      <c r="D3006" s="6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idden="1" x14ac:dyDescent="0.55000000000000004">
      <c r="A3007">
        <v>3005</v>
      </c>
      <c r="B3007" s="14" t="s">
        <v>3005</v>
      </c>
      <c r="C3007" s="15" t="s">
        <v>7115</v>
      </c>
      <c r="D3007" s="6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idden="1" x14ac:dyDescent="0.55000000000000004">
      <c r="A3008">
        <v>3006</v>
      </c>
      <c r="B3008" s="14" t="s">
        <v>3006</v>
      </c>
      <c r="C3008" s="15" t="s">
        <v>7116</v>
      </c>
      <c r="D3008" s="6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idden="1" x14ac:dyDescent="0.55000000000000004">
      <c r="A3009">
        <v>3007</v>
      </c>
      <c r="B3009" s="14" t="s">
        <v>3007</v>
      </c>
      <c r="C3009" s="15" t="s">
        <v>7117</v>
      </c>
      <c r="D3009" s="6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idden="1" x14ac:dyDescent="0.55000000000000004">
      <c r="A3010">
        <v>3008</v>
      </c>
      <c r="B3010" s="14" t="s">
        <v>3008</v>
      </c>
      <c r="C3010" s="15" t="s">
        <v>7118</v>
      </c>
      <c r="D3010" s="6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 t="shared" ref="O3010:O3073" si="188">ROUND(E3010/D3010*100,0)</f>
        <v>101</v>
      </c>
      <c r="P3010">
        <f t="shared" ref="P3010:P3073" si="189">IFERROR(ROUND(E3010/L3010,2),0)</f>
        <v>116.73</v>
      </c>
      <c r="Q3010" s="9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idden="1" x14ac:dyDescent="0.55000000000000004">
      <c r="A3011">
        <v>3009</v>
      </c>
      <c r="B3011" s="14" t="s">
        <v>3009</v>
      </c>
      <c r="C3011" s="15" t="s">
        <v>7119</v>
      </c>
      <c r="D3011" s="6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 t="shared" si="188"/>
        <v>120</v>
      </c>
      <c r="P3011">
        <f t="shared" si="189"/>
        <v>233.9</v>
      </c>
      <c r="Q3011" s="9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idden="1" x14ac:dyDescent="0.55000000000000004">
      <c r="A3012">
        <v>3010</v>
      </c>
      <c r="B3012" s="14" t="s">
        <v>3010</v>
      </c>
      <c r="C3012" s="15" t="s">
        <v>7120</v>
      </c>
      <c r="D3012" s="6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idden="1" x14ac:dyDescent="0.55000000000000004">
      <c r="A3013">
        <v>3011</v>
      </c>
      <c r="B3013" s="14" t="s">
        <v>3011</v>
      </c>
      <c r="C3013" s="15" t="s">
        <v>7121</v>
      </c>
      <c r="D3013" s="6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idden="1" x14ac:dyDescent="0.55000000000000004">
      <c r="A3014">
        <v>3012</v>
      </c>
      <c r="B3014" s="14" t="s">
        <v>3012</v>
      </c>
      <c r="C3014" s="15" t="s">
        <v>7122</v>
      </c>
      <c r="D3014" s="6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idden="1" x14ac:dyDescent="0.55000000000000004">
      <c r="A3015">
        <v>3013</v>
      </c>
      <c r="B3015" s="14" t="s">
        <v>3013</v>
      </c>
      <c r="C3015" s="15" t="s">
        <v>7123</v>
      </c>
      <c r="D3015" s="6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idden="1" x14ac:dyDescent="0.55000000000000004">
      <c r="A3016">
        <v>3014</v>
      </c>
      <c r="B3016" s="14" t="s">
        <v>3014</v>
      </c>
      <c r="C3016" s="15" t="s">
        <v>7124</v>
      </c>
      <c r="D3016" s="6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idden="1" x14ac:dyDescent="0.55000000000000004">
      <c r="A3017">
        <v>3015</v>
      </c>
      <c r="B3017" s="14" t="s">
        <v>3015</v>
      </c>
      <c r="C3017" s="15" t="s">
        <v>7125</v>
      </c>
      <c r="D3017" s="6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idden="1" x14ac:dyDescent="0.55000000000000004">
      <c r="A3018">
        <v>3016</v>
      </c>
      <c r="B3018" s="14" t="s">
        <v>3016</v>
      </c>
      <c r="C3018" s="15" t="s">
        <v>7126</v>
      </c>
      <c r="D3018" s="6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idden="1" x14ac:dyDescent="0.55000000000000004">
      <c r="A3019">
        <v>3017</v>
      </c>
      <c r="B3019" s="14" t="s">
        <v>3017</v>
      </c>
      <c r="C3019" s="15" t="s">
        <v>7127</v>
      </c>
      <c r="D3019" s="6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idden="1" x14ac:dyDescent="0.55000000000000004">
      <c r="A3020">
        <v>3018</v>
      </c>
      <c r="B3020" s="14" t="s">
        <v>3018</v>
      </c>
      <c r="C3020" s="15" t="s">
        <v>7128</v>
      </c>
      <c r="D3020" s="6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idden="1" x14ac:dyDescent="0.55000000000000004">
      <c r="A3021">
        <v>3019</v>
      </c>
      <c r="B3021" s="14" t="s">
        <v>3019</v>
      </c>
      <c r="C3021" s="15" t="s">
        <v>7129</v>
      </c>
      <c r="D3021" s="6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idden="1" x14ac:dyDescent="0.55000000000000004">
      <c r="A3022">
        <v>3020</v>
      </c>
      <c r="B3022" s="14" t="s">
        <v>3020</v>
      </c>
      <c r="C3022" s="15" t="s">
        <v>7130</v>
      </c>
      <c r="D3022" s="6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idden="1" x14ac:dyDescent="0.55000000000000004">
      <c r="A3023">
        <v>3021</v>
      </c>
      <c r="B3023" s="14" t="s">
        <v>3021</v>
      </c>
      <c r="C3023" s="15" t="s">
        <v>7131</v>
      </c>
      <c r="D3023" s="6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idden="1" x14ac:dyDescent="0.55000000000000004">
      <c r="A3024">
        <v>3022</v>
      </c>
      <c r="B3024" s="14" t="s">
        <v>3022</v>
      </c>
      <c r="C3024" s="15" t="s">
        <v>7132</v>
      </c>
      <c r="D3024" s="6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idden="1" x14ac:dyDescent="0.55000000000000004">
      <c r="A3025">
        <v>3023</v>
      </c>
      <c r="B3025" s="14" t="s">
        <v>3023</v>
      </c>
      <c r="C3025" s="15" t="s">
        <v>7133</v>
      </c>
      <c r="D3025" s="6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idden="1" x14ac:dyDescent="0.55000000000000004">
      <c r="A3026">
        <v>3024</v>
      </c>
      <c r="B3026" s="14" t="s">
        <v>3024</v>
      </c>
      <c r="C3026" s="15" t="s">
        <v>7134</v>
      </c>
      <c r="D3026" s="6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idden="1" x14ac:dyDescent="0.55000000000000004">
      <c r="A3027">
        <v>3025</v>
      </c>
      <c r="B3027" s="14" t="s">
        <v>3025</v>
      </c>
      <c r="C3027" s="15" t="s">
        <v>7135</v>
      </c>
      <c r="D3027" s="6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idden="1" x14ac:dyDescent="0.55000000000000004">
      <c r="A3028">
        <v>3026</v>
      </c>
      <c r="B3028" s="14" t="s">
        <v>3026</v>
      </c>
      <c r="C3028" s="15" t="s">
        <v>7136</v>
      </c>
      <c r="D3028" s="6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idden="1" x14ac:dyDescent="0.55000000000000004">
      <c r="A3029">
        <v>3027</v>
      </c>
      <c r="B3029" s="14" t="s">
        <v>3027</v>
      </c>
      <c r="C3029" s="15" t="s">
        <v>7137</v>
      </c>
      <c r="D3029" s="6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idden="1" x14ac:dyDescent="0.55000000000000004">
      <c r="A3030">
        <v>3028</v>
      </c>
      <c r="B3030" s="14" t="s">
        <v>3028</v>
      </c>
      <c r="C3030" s="15" t="s">
        <v>7138</v>
      </c>
      <c r="D3030" s="6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idden="1" x14ac:dyDescent="0.55000000000000004">
      <c r="A3031">
        <v>3029</v>
      </c>
      <c r="B3031" s="14" t="s">
        <v>3029</v>
      </c>
      <c r="C3031" s="15" t="s">
        <v>7139</v>
      </c>
      <c r="D3031" s="6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idden="1" x14ac:dyDescent="0.55000000000000004">
      <c r="A3032">
        <v>3030</v>
      </c>
      <c r="B3032" s="14" t="s">
        <v>3030</v>
      </c>
      <c r="C3032" s="15" t="s">
        <v>7140</v>
      </c>
      <c r="D3032" s="6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idden="1" x14ac:dyDescent="0.55000000000000004">
      <c r="A3033">
        <v>3031</v>
      </c>
      <c r="B3033" s="14" t="s">
        <v>3031</v>
      </c>
      <c r="C3033" s="15" t="s">
        <v>7141</v>
      </c>
      <c r="D3033" s="6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idden="1" x14ac:dyDescent="0.55000000000000004">
      <c r="A3034">
        <v>3032</v>
      </c>
      <c r="B3034" s="14" t="s">
        <v>3032</v>
      </c>
      <c r="C3034" s="15" t="s">
        <v>7142</v>
      </c>
      <c r="D3034" s="6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idden="1" x14ac:dyDescent="0.55000000000000004">
      <c r="A3035">
        <v>3033</v>
      </c>
      <c r="B3035" s="14" t="s">
        <v>3033</v>
      </c>
      <c r="C3035" s="15" t="s">
        <v>7143</v>
      </c>
      <c r="D3035" s="6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idden="1" x14ac:dyDescent="0.55000000000000004">
      <c r="A3036">
        <v>3034</v>
      </c>
      <c r="B3036" s="14" t="s">
        <v>3034</v>
      </c>
      <c r="C3036" s="15" t="s">
        <v>7144</v>
      </c>
      <c r="D3036" s="6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idden="1" x14ac:dyDescent="0.55000000000000004">
      <c r="A3037">
        <v>3035</v>
      </c>
      <c r="B3037" s="14" t="s">
        <v>3035</v>
      </c>
      <c r="C3037" s="15" t="s">
        <v>7145</v>
      </c>
      <c r="D3037" s="6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idden="1" x14ac:dyDescent="0.55000000000000004">
      <c r="A3038">
        <v>3036</v>
      </c>
      <c r="B3038" s="14" t="s">
        <v>3036</v>
      </c>
      <c r="C3038" s="15" t="s">
        <v>7146</v>
      </c>
      <c r="D3038" s="6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idden="1" x14ac:dyDescent="0.55000000000000004">
      <c r="A3039">
        <v>3037</v>
      </c>
      <c r="B3039" s="14" t="s">
        <v>3037</v>
      </c>
      <c r="C3039" s="15" t="s">
        <v>7147</v>
      </c>
      <c r="D3039" s="6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idden="1" x14ac:dyDescent="0.55000000000000004">
      <c r="A3040">
        <v>3038</v>
      </c>
      <c r="B3040" s="14" t="s">
        <v>3038</v>
      </c>
      <c r="C3040" s="15" t="s">
        <v>7148</v>
      </c>
      <c r="D3040" s="6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idden="1" x14ac:dyDescent="0.55000000000000004">
      <c r="A3041">
        <v>3039</v>
      </c>
      <c r="B3041" s="14" t="s">
        <v>3039</v>
      </c>
      <c r="C3041" s="15" t="s">
        <v>7149</v>
      </c>
      <c r="D3041" s="6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idden="1" x14ac:dyDescent="0.55000000000000004">
      <c r="A3042">
        <v>3040</v>
      </c>
      <c r="B3042" s="14" t="s">
        <v>3040</v>
      </c>
      <c r="C3042" s="15" t="s">
        <v>7150</v>
      </c>
      <c r="D3042" s="6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idden="1" x14ac:dyDescent="0.55000000000000004">
      <c r="A3043">
        <v>3041</v>
      </c>
      <c r="B3043" s="14" t="s">
        <v>3041</v>
      </c>
      <c r="C3043" s="15" t="s">
        <v>7151</v>
      </c>
      <c r="D3043" s="6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idden="1" x14ac:dyDescent="0.55000000000000004">
      <c r="A3044">
        <v>3042</v>
      </c>
      <c r="B3044" s="14" t="s">
        <v>3042</v>
      </c>
      <c r="C3044" s="15" t="s">
        <v>7152</v>
      </c>
      <c r="D3044" s="6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idden="1" x14ac:dyDescent="0.55000000000000004">
      <c r="A3045">
        <v>3043</v>
      </c>
      <c r="B3045" s="14" t="s">
        <v>3043</v>
      </c>
      <c r="C3045" s="15" t="s">
        <v>7153</v>
      </c>
      <c r="D3045" s="6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idden="1" x14ac:dyDescent="0.55000000000000004">
      <c r="A3046">
        <v>3044</v>
      </c>
      <c r="B3046" s="14" t="s">
        <v>3044</v>
      </c>
      <c r="C3046" s="15" t="s">
        <v>7154</v>
      </c>
      <c r="D3046" s="6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idden="1" x14ac:dyDescent="0.55000000000000004">
      <c r="A3047">
        <v>3045</v>
      </c>
      <c r="B3047" s="14" t="s">
        <v>3045</v>
      </c>
      <c r="C3047" s="15" t="s">
        <v>7155</v>
      </c>
      <c r="D3047" s="6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idden="1" x14ac:dyDescent="0.55000000000000004">
      <c r="A3048">
        <v>3046</v>
      </c>
      <c r="B3048" s="14" t="s">
        <v>3046</v>
      </c>
      <c r="C3048" s="15" t="s">
        <v>7156</v>
      </c>
      <c r="D3048" s="6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idden="1" x14ac:dyDescent="0.55000000000000004">
      <c r="A3049">
        <v>3047</v>
      </c>
      <c r="B3049" s="14" t="s">
        <v>3047</v>
      </c>
      <c r="C3049" s="15" t="s">
        <v>7157</v>
      </c>
      <c r="D3049" s="6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idden="1" x14ac:dyDescent="0.55000000000000004">
      <c r="A3050">
        <v>3048</v>
      </c>
      <c r="B3050" s="14" t="s">
        <v>3048</v>
      </c>
      <c r="C3050" s="15" t="s">
        <v>7158</v>
      </c>
      <c r="D3050" s="6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idden="1" x14ac:dyDescent="0.55000000000000004">
      <c r="A3051">
        <v>3049</v>
      </c>
      <c r="B3051" s="14" t="s">
        <v>3049</v>
      </c>
      <c r="C3051" s="15" t="s">
        <v>7159</v>
      </c>
      <c r="D3051" s="6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idden="1" x14ac:dyDescent="0.55000000000000004">
      <c r="A3052">
        <v>3050</v>
      </c>
      <c r="B3052" s="14" t="s">
        <v>3050</v>
      </c>
      <c r="C3052" s="15" t="s">
        <v>7160</v>
      </c>
      <c r="D3052" s="6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idden="1" x14ac:dyDescent="0.55000000000000004">
      <c r="A3053">
        <v>3051</v>
      </c>
      <c r="B3053" s="14" t="s">
        <v>3051</v>
      </c>
      <c r="C3053" s="15" t="s">
        <v>7161</v>
      </c>
      <c r="D3053" s="6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idden="1" x14ac:dyDescent="0.55000000000000004">
      <c r="A3054">
        <v>3052</v>
      </c>
      <c r="B3054" s="14" t="s">
        <v>3052</v>
      </c>
      <c r="C3054" s="15" t="s">
        <v>7162</v>
      </c>
      <c r="D3054" s="6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idden="1" x14ac:dyDescent="0.55000000000000004">
      <c r="A3055">
        <v>3053</v>
      </c>
      <c r="B3055" s="14" t="s">
        <v>3053</v>
      </c>
      <c r="C3055" s="15" t="s">
        <v>7163</v>
      </c>
      <c r="D3055" s="6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idden="1" x14ac:dyDescent="0.55000000000000004">
      <c r="A3056">
        <v>3054</v>
      </c>
      <c r="B3056" s="14" t="s">
        <v>3054</v>
      </c>
      <c r="C3056" s="15" t="s">
        <v>7164</v>
      </c>
      <c r="D3056" s="6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idden="1" x14ac:dyDescent="0.55000000000000004">
      <c r="A3057">
        <v>3055</v>
      </c>
      <c r="B3057" s="14" t="s">
        <v>3055</v>
      </c>
      <c r="C3057" s="15" t="s">
        <v>7165</v>
      </c>
      <c r="D3057" s="6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idden="1" x14ac:dyDescent="0.55000000000000004">
      <c r="A3058">
        <v>3056</v>
      </c>
      <c r="B3058" s="14" t="s">
        <v>3056</v>
      </c>
      <c r="C3058" s="15" t="s">
        <v>7166</v>
      </c>
      <c r="D3058" s="6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idden="1" x14ac:dyDescent="0.55000000000000004">
      <c r="A3059">
        <v>3057</v>
      </c>
      <c r="B3059" s="14" t="s">
        <v>3057</v>
      </c>
      <c r="C3059" s="15" t="s">
        <v>7167</v>
      </c>
      <c r="D3059" s="6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idden="1" x14ac:dyDescent="0.55000000000000004">
      <c r="A3060">
        <v>3058</v>
      </c>
      <c r="B3060" s="14" t="s">
        <v>3058</v>
      </c>
      <c r="C3060" s="15" t="s">
        <v>7168</v>
      </c>
      <c r="D3060" s="6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idden="1" x14ac:dyDescent="0.55000000000000004">
      <c r="A3061">
        <v>3059</v>
      </c>
      <c r="B3061" s="14" t="s">
        <v>3059</v>
      </c>
      <c r="C3061" s="15" t="s">
        <v>7169</v>
      </c>
      <c r="D3061" s="6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idden="1" x14ac:dyDescent="0.55000000000000004">
      <c r="A3062">
        <v>3060</v>
      </c>
      <c r="B3062" s="14" t="s">
        <v>3060</v>
      </c>
      <c r="C3062" s="15" t="s">
        <v>7170</v>
      </c>
      <c r="D3062" s="6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55000000000000004">
      <c r="A3063">
        <v>3061</v>
      </c>
      <c r="B3063" s="14" t="s">
        <v>3061</v>
      </c>
      <c r="C3063" s="15" t="s">
        <v>7171</v>
      </c>
      <c r="D3063" s="6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idden="1" x14ac:dyDescent="0.55000000000000004">
      <c r="A3064">
        <v>3062</v>
      </c>
      <c r="B3064" s="14" t="s">
        <v>3062</v>
      </c>
      <c r="C3064" s="15" t="s">
        <v>7172</v>
      </c>
      <c r="D3064" s="6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idden="1" x14ac:dyDescent="0.55000000000000004">
      <c r="A3065">
        <v>3063</v>
      </c>
      <c r="B3065" s="14" t="s">
        <v>3063</v>
      </c>
      <c r="C3065" s="15" t="s">
        <v>7173</v>
      </c>
      <c r="D3065" s="6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idden="1" x14ac:dyDescent="0.55000000000000004">
      <c r="A3066">
        <v>3064</v>
      </c>
      <c r="B3066" s="14" t="s">
        <v>3064</v>
      </c>
      <c r="C3066" s="15" t="s">
        <v>7174</v>
      </c>
      <c r="D3066" s="6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idden="1" x14ac:dyDescent="0.55000000000000004">
      <c r="A3067">
        <v>3065</v>
      </c>
      <c r="B3067" s="14" t="s">
        <v>3065</v>
      </c>
      <c r="C3067" s="15" t="s">
        <v>7175</v>
      </c>
      <c r="D3067" s="6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idden="1" x14ac:dyDescent="0.55000000000000004">
      <c r="A3068">
        <v>3066</v>
      </c>
      <c r="B3068" s="14" t="s">
        <v>3066</v>
      </c>
      <c r="C3068" s="15" t="s">
        <v>7176</v>
      </c>
      <c r="D3068" s="6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idden="1" x14ac:dyDescent="0.55000000000000004">
      <c r="A3069">
        <v>3067</v>
      </c>
      <c r="B3069" s="14" t="s">
        <v>3067</v>
      </c>
      <c r="C3069" s="15" t="s">
        <v>7177</v>
      </c>
      <c r="D3069" s="6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idden="1" x14ac:dyDescent="0.55000000000000004">
      <c r="A3070">
        <v>3068</v>
      </c>
      <c r="B3070" s="14" t="s">
        <v>3068</v>
      </c>
      <c r="C3070" s="15" t="s">
        <v>7178</v>
      </c>
      <c r="D3070" s="6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idden="1" x14ac:dyDescent="0.55000000000000004">
      <c r="A3071">
        <v>3069</v>
      </c>
      <c r="B3071" s="14" t="s">
        <v>3069</v>
      </c>
      <c r="C3071" s="15" t="s">
        <v>7179</v>
      </c>
      <c r="D3071" s="6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idden="1" x14ac:dyDescent="0.55000000000000004">
      <c r="A3072">
        <v>3070</v>
      </c>
      <c r="B3072" s="14" t="s">
        <v>3070</v>
      </c>
      <c r="C3072" s="15" t="s">
        <v>7180</v>
      </c>
      <c r="D3072" s="6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idden="1" x14ac:dyDescent="0.55000000000000004">
      <c r="A3073">
        <v>3071</v>
      </c>
      <c r="B3073" s="14" t="s">
        <v>3071</v>
      </c>
      <c r="C3073" s="15" t="s">
        <v>7181</v>
      </c>
      <c r="D3073" s="6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idden="1" x14ac:dyDescent="0.55000000000000004">
      <c r="A3074">
        <v>3072</v>
      </c>
      <c r="B3074" s="14" t="s">
        <v>3072</v>
      </c>
      <c r="C3074" s="15" t="s">
        <v>7182</v>
      </c>
      <c r="D3074" s="6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ref="O3074:O3137" si="192">ROUND(E3074/D3074*100,0)</f>
        <v>0</v>
      </c>
      <c r="P3074">
        <f t="shared" ref="P3074:P3137" si="193">IFERROR(ROUND(E3074/L3074,2),0)</f>
        <v>1</v>
      </c>
      <c r="Q3074" s="9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idden="1" x14ac:dyDescent="0.55000000000000004">
      <c r="A3075">
        <v>3073</v>
      </c>
      <c r="B3075" s="14" t="s">
        <v>3073</v>
      </c>
      <c r="C3075" s="15" t="s">
        <v>7183</v>
      </c>
      <c r="D3075" s="6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si="192"/>
        <v>0</v>
      </c>
      <c r="P3075">
        <f t="shared" si="193"/>
        <v>92.14</v>
      </c>
      <c r="Q3075" s="9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idden="1" x14ac:dyDescent="0.55000000000000004">
      <c r="A3076">
        <v>3074</v>
      </c>
      <c r="B3076" s="14" t="s">
        <v>3074</v>
      </c>
      <c r="C3076" s="15" t="s">
        <v>7184</v>
      </c>
      <c r="D3076" s="6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idden="1" x14ac:dyDescent="0.55000000000000004">
      <c r="A3077">
        <v>3075</v>
      </c>
      <c r="B3077" s="14" t="s">
        <v>3075</v>
      </c>
      <c r="C3077" s="15" t="s">
        <v>7185</v>
      </c>
      <c r="D3077" s="6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idden="1" x14ac:dyDescent="0.55000000000000004">
      <c r="A3078">
        <v>3076</v>
      </c>
      <c r="B3078" s="14" t="s">
        <v>3076</v>
      </c>
      <c r="C3078" s="15" t="s">
        <v>7186</v>
      </c>
      <c r="D3078" s="6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idden="1" x14ac:dyDescent="0.55000000000000004">
      <c r="A3079">
        <v>3077</v>
      </c>
      <c r="B3079" s="14" t="s">
        <v>3077</v>
      </c>
      <c r="C3079" s="15" t="s">
        <v>7187</v>
      </c>
      <c r="D3079" s="6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idden="1" x14ac:dyDescent="0.55000000000000004">
      <c r="A3080">
        <v>3078</v>
      </c>
      <c r="B3080" s="14" t="s">
        <v>3078</v>
      </c>
      <c r="C3080" s="15" t="s">
        <v>7188</v>
      </c>
      <c r="D3080" s="6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idden="1" x14ac:dyDescent="0.55000000000000004">
      <c r="A3081">
        <v>3079</v>
      </c>
      <c r="B3081" s="14" t="s">
        <v>3079</v>
      </c>
      <c r="C3081" s="15" t="s">
        <v>7189</v>
      </c>
      <c r="D3081" s="6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idden="1" x14ac:dyDescent="0.55000000000000004">
      <c r="A3082">
        <v>3080</v>
      </c>
      <c r="B3082" s="14" t="s">
        <v>3080</v>
      </c>
      <c r="C3082" s="15" t="s">
        <v>7190</v>
      </c>
      <c r="D3082" s="6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idden="1" x14ac:dyDescent="0.55000000000000004">
      <c r="A3083">
        <v>3081</v>
      </c>
      <c r="B3083" s="14" t="s">
        <v>3081</v>
      </c>
      <c r="C3083" s="15" t="s">
        <v>7191</v>
      </c>
      <c r="D3083" s="6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idden="1" x14ac:dyDescent="0.55000000000000004">
      <c r="A3084">
        <v>3082</v>
      </c>
      <c r="B3084" s="14" t="s">
        <v>3082</v>
      </c>
      <c r="C3084" s="15" t="s">
        <v>7192</v>
      </c>
      <c r="D3084" s="6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idden="1" x14ac:dyDescent="0.55000000000000004">
      <c r="A3085">
        <v>3083</v>
      </c>
      <c r="B3085" s="14" t="s">
        <v>3083</v>
      </c>
      <c r="C3085" s="15" t="s">
        <v>7193</v>
      </c>
      <c r="D3085" s="6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idden="1" x14ac:dyDescent="0.55000000000000004">
      <c r="A3086">
        <v>3084</v>
      </c>
      <c r="B3086" s="14" t="s">
        <v>3084</v>
      </c>
      <c r="C3086" s="15" t="s">
        <v>7194</v>
      </c>
      <c r="D3086" s="6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idden="1" x14ac:dyDescent="0.55000000000000004">
      <c r="A3087">
        <v>3085</v>
      </c>
      <c r="B3087" s="14" t="s">
        <v>3085</v>
      </c>
      <c r="C3087" s="15" t="s">
        <v>7195</v>
      </c>
      <c r="D3087" s="6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idden="1" x14ac:dyDescent="0.55000000000000004">
      <c r="A3088">
        <v>3086</v>
      </c>
      <c r="B3088" s="14" t="s">
        <v>3086</v>
      </c>
      <c r="C3088" s="15" t="s">
        <v>7196</v>
      </c>
      <c r="D3088" s="6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idden="1" x14ac:dyDescent="0.55000000000000004">
      <c r="A3089">
        <v>3087</v>
      </c>
      <c r="B3089" s="14" t="s">
        <v>3087</v>
      </c>
      <c r="C3089" s="15" t="s">
        <v>7197</v>
      </c>
      <c r="D3089" s="6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idden="1" x14ac:dyDescent="0.55000000000000004">
      <c r="A3090">
        <v>3088</v>
      </c>
      <c r="B3090" s="14" t="s">
        <v>3088</v>
      </c>
      <c r="C3090" s="15" t="s">
        <v>7198</v>
      </c>
      <c r="D3090" s="6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idden="1" x14ac:dyDescent="0.55000000000000004">
      <c r="A3091">
        <v>3089</v>
      </c>
      <c r="B3091" s="14" t="s">
        <v>3089</v>
      </c>
      <c r="C3091" s="15" t="s">
        <v>7199</v>
      </c>
      <c r="D3091" s="6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idden="1" x14ac:dyDescent="0.55000000000000004">
      <c r="A3092">
        <v>3090</v>
      </c>
      <c r="B3092" s="14" t="s">
        <v>3090</v>
      </c>
      <c r="C3092" s="15" t="s">
        <v>7200</v>
      </c>
      <c r="D3092" s="6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idden="1" x14ac:dyDescent="0.55000000000000004">
      <c r="A3093">
        <v>3091</v>
      </c>
      <c r="B3093" s="14" t="s">
        <v>3091</v>
      </c>
      <c r="C3093" s="15" t="s">
        <v>7201</v>
      </c>
      <c r="D3093" s="6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idden="1" x14ac:dyDescent="0.55000000000000004">
      <c r="A3094">
        <v>3092</v>
      </c>
      <c r="B3094" s="14" t="s">
        <v>3092</v>
      </c>
      <c r="C3094" s="15" t="s">
        <v>7202</v>
      </c>
      <c r="D3094" s="6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idden="1" x14ac:dyDescent="0.55000000000000004">
      <c r="A3095">
        <v>3093</v>
      </c>
      <c r="B3095" s="14" t="s">
        <v>3093</v>
      </c>
      <c r="C3095" s="15" t="s">
        <v>7203</v>
      </c>
      <c r="D3095" s="6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idden="1" x14ac:dyDescent="0.55000000000000004">
      <c r="A3096">
        <v>3094</v>
      </c>
      <c r="B3096" s="14" t="s">
        <v>3094</v>
      </c>
      <c r="C3096" s="15" t="s">
        <v>7204</v>
      </c>
      <c r="D3096" s="6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idden="1" x14ac:dyDescent="0.55000000000000004">
      <c r="A3097">
        <v>3095</v>
      </c>
      <c r="B3097" s="14" t="s">
        <v>3095</v>
      </c>
      <c r="C3097" s="15" t="s">
        <v>7205</v>
      </c>
      <c r="D3097" s="6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idden="1" x14ac:dyDescent="0.55000000000000004">
      <c r="A3098">
        <v>3096</v>
      </c>
      <c r="B3098" s="14" t="s">
        <v>3096</v>
      </c>
      <c r="C3098" s="15" t="s">
        <v>7206</v>
      </c>
      <c r="D3098" s="6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idden="1" x14ac:dyDescent="0.55000000000000004">
      <c r="A3099">
        <v>3097</v>
      </c>
      <c r="B3099" s="14" t="s">
        <v>3097</v>
      </c>
      <c r="C3099" s="15" t="s">
        <v>7207</v>
      </c>
      <c r="D3099" s="6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idden="1" x14ac:dyDescent="0.55000000000000004">
      <c r="A3100">
        <v>3098</v>
      </c>
      <c r="B3100" s="14" t="s">
        <v>3098</v>
      </c>
      <c r="C3100" s="15" t="s">
        <v>7208</v>
      </c>
      <c r="D3100" s="6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idden="1" x14ac:dyDescent="0.55000000000000004">
      <c r="A3101">
        <v>3099</v>
      </c>
      <c r="B3101" s="14" t="s">
        <v>3099</v>
      </c>
      <c r="C3101" s="15" t="s">
        <v>7209</v>
      </c>
      <c r="D3101" s="6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idden="1" x14ac:dyDescent="0.55000000000000004">
      <c r="A3102">
        <v>3100</v>
      </c>
      <c r="B3102" s="14" t="s">
        <v>3100</v>
      </c>
      <c r="C3102" s="15" t="s">
        <v>7210</v>
      </c>
      <c r="D3102" s="6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idden="1" x14ac:dyDescent="0.55000000000000004">
      <c r="A3103">
        <v>3101</v>
      </c>
      <c r="B3103" s="14" t="s">
        <v>3101</v>
      </c>
      <c r="C3103" s="15" t="s">
        <v>7211</v>
      </c>
      <c r="D3103" s="6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idden="1" x14ac:dyDescent="0.55000000000000004">
      <c r="A3104">
        <v>3102</v>
      </c>
      <c r="B3104" s="14" t="s">
        <v>3102</v>
      </c>
      <c r="C3104" s="15" t="s">
        <v>7212</v>
      </c>
      <c r="D3104" s="6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idden="1" x14ac:dyDescent="0.55000000000000004">
      <c r="A3105">
        <v>3103</v>
      </c>
      <c r="B3105" s="14" t="s">
        <v>3103</v>
      </c>
      <c r="C3105" s="15" t="s">
        <v>7213</v>
      </c>
      <c r="D3105" s="6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idden="1" x14ac:dyDescent="0.55000000000000004">
      <c r="A3106">
        <v>3104</v>
      </c>
      <c r="B3106" s="14" t="s">
        <v>3104</v>
      </c>
      <c r="C3106" s="15" t="s">
        <v>7214</v>
      </c>
      <c r="D3106" s="6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idden="1" x14ac:dyDescent="0.55000000000000004">
      <c r="A3107">
        <v>3105</v>
      </c>
      <c r="B3107" s="14" t="s">
        <v>3105</v>
      </c>
      <c r="C3107" s="15" t="s">
        <v>7215</v>
      </c>
      <c r="D3107" s="6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idden="1" x14ac:dyDescent="0.55000000000000004">
      <c r="A3108">
        <v>3106</v>
      </c>
      <c r="B3108" s="14" t="s">
        <v>3106</v>
      </c>
      <c r="C3108" s="15" t="s">
        <v>7216</v>
      </c>
      <c r="D3108" s="6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idden="1" x14ac:dyDescent="0.55000000000000004">
      <c r="A3109">
        <v>3107</v>
      </c>
      <c r="B3109" s="14" t="s">
        <v>3107</v>
      </c>
      <c r="C3109" s="15" t="s">
        <v>7217</v>
      </c>
      <c r="D3109" s="6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55000000000000004">
      <c r="A3110">
        <v>3108</v>
      </c>
      <c r="B3110" s="14" t="s">
        <v>3108</v>
      </c>
      <c r="C3110" s="15" t="s">
        <v>7218</v>
      </c>
      <c r="D3110" s="6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idden="1" x14ac:dyDescent="0.55000000000000004">
      <c r="A3111">
        <v>3109</v>
      </c>
      <c r="B3111" s="14" t="s">
        <v>3109</v>
      </c>
      <c r="C3111" s="15" t="s">
        <v>7219</v>
      </c>
      <c r="D3111" s="6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idden="1" x14ac:dyDescent="0.55000000000000004">
      <c r="A3112">
        <v>3110</v>
      </c>
      <c r="B3112" s="14" t="s">
        <v>3110</v>
      </c>
      <c r="C3112" s="15" t="s">
        <v>7220</v>
      </c>
      <c r="D3112" s="6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idden="1" x14ac:dyDescent="0.55000000000000004">
      <c r="A3113">
        <v>3111</v>
      </c>
      <c r="B3113" s="14" t="s">
        <v>3111</v>
      </c>
      <c r="C3113" s="15" t="s">
        <v>7221</v>
      </c>
      <c r="D3113" s="6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idden="1" x14ac:dyDescent="0.55000000000000004">
      <c r="A3114">
        <v>3112</v>
      </c>
      <c r="B3114" s="14" t="s">
        <v>3112</v>
      </c>
      <c r="C3114" s="15" t="s">
        <v>7222</v>
      </c>
      <c r="D3114" s="6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idden="1" x14ac:dyDescent="0.55000000000000004">
      <c r="A3115">
        <v>3113</v>
      </c>
      <c r="B3115" s="14" t="s">
        <v>3113</v>
      </c>
      <c r="C3115" s="15" t="s">
        <v>7223</v>
      </c>
      <c r="D3115" s="6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idden="1" x14ac:dyDescent="0.55000000000000004">
      <c r="A3116">
        <v>3114</v>
      </c>
      <c r="B3116" s="14" t="s">
        <v>3114</v>
      </c>
      <c r="C3116" s="15" t="s">
        <v>7224</v>
      </c>
      <c r="D3116" s="6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idden="1" x14ac:dyDescent="0.55000000000000004">
      <c r="A3117">
        <v>3115</v>
      </c>
      <c r="B3117" s="14" t="s">
        <v>3115</v>
      </c>
      <c r="C3117" s="15" t="s">
        <v>7225</v>
      </c>
      <c r="D3117" s="6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idden="1" x14ac:dyDescent="0.55000000000000004">
      <c r="A3118">
        <v>3116</v>
      </c>
      <c r="B3118" s="14" t="s">
        <v>3116</v>
      </c>
      <c r="C3118" s="15" t="s">
        <v>7226</v>
      </c>
      <c r="D3118" s="6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idden="1" x14ac:dyDescent="0.55000000000000004">
      <c r="A3119">
        <v>3117</v>
      </c>
      <c r="B3119" s="14" t="s">
        <v>3117</v>
      </c>
      <c r="C3119" s="15" t="s">
        <v>7227</v>
      </c>
      <c r="D3119" s="6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idden="1" x14ac:dyDescent="0.55000000000000004">
      <c r="A3120">
        <v>3118</v>
      </c>
      <c r="B3120" s="14" t="s">
        <v>3118</v>
      </c>
      <c r="C3120" s="15" t="s">
        <v>7228</v>
      </c>
      <c r="D3120" s="6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idden="1" x14ac:dyDescent="0.55000000000000004">
      <c r="A3121">
        <v>3119</v>
      </c>
      <c r="B3121" s="14" t="s">
        <v>3119</v>
      </c>
      <c r="C3121" s="15" t="s">
        <v>7229</v>
      </c>
      <c r="D3121" s="6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idden="1" x14ac:dyDescent="0.55000000000000004">
      <c r="A3122">
        <v>3120</v>
      </c>
      <c r="B3122" s="14" t="s">
        <v>3120</v>
      </c>
      <c r="C3122" s="15" t="s">
        <v>7230</v>
      </c>
      <c r="D3122" s="6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idden="1" x14ac:dyDescent="0.55000000000000004">
      <c r="A3123">
        <v>3121</v>
      </c>
      <c r="B3123" s="14" t="s">
        <v>3121</v>
      </c>
      <c r="C3123" s="15" t="s">
        <v>7231</v>
      </c>
      <c r="D3123" s="6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55000000000000004">
      <c r="A3124">
        <v>3122</v>
      </c>
      <c r="B3124" s="14" t="s">
        <v>3122</v>
      </c>
      <c r="C3124" s="15" t="s">
        <v>7232</v>
      </c>
      <c r="D3124" s="6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idden="1" x14ac:dyDescent="0.55000000000000004">
      <c r="A3125">
        <v>3123</v>
      </c>
      <c r="B3125" s="14" t="s">
        <v>3123</v>
      </c>
      <c r="C3125" s="15" t="s">
        <v>7233</v>
      </c>
      <c r="D3125" s="6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idden="1" x14ac:dyDescent="0.55000000000000004">
      <c r="A3126">
        <v>3124</v>
      </c>
      <c r="B3126" s="14" t="s">
        <v>3124</v>
      </c>
      <c r="C3126" s="15" t="s">
        <v>7234</v>
      </c>
      <c r="D3126" s="6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55000000000000004">
      <c r="A3127">
        <v>3125</v>
      </c>
      <c r="B3127" s="14" t="s">
        <v>3125</v>
      </c>
      <c r="C3127" s="15" t="s">
        <v>7235</v>
      </c>
      <c r="D3127" s="6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idden="1" x14ac:dyDescent="0.55000000000000004">
      <c r="A3128">
        <v>3126</v>
      </c>
      <c r="B3128" s="14" t="s">
        <v>3126</v>
      </c>
      <c r="C3128" s="15" t="s">
        <v>7236</v>
      </c>
      <c r="D3128" s="6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idden="1" x14ac:dyDescent="0.55000000000000004">
      <c r="A3129">
        <v>3127</v>
      </c>
      <c r="B3129" s="14" t="s">
        <v>3127</v>
      </c>
      <c r="C3129" s="15" t="s">
        <v>7237</v>
      </c>
      <c r="D3129" s="6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idden="1" x14ac:dyDescent="0.55000000000000004">
      <c r="A3130">
        <v>3128</v>
      </c>
      <c r="B3130" s="14" t="s">
        <v>3128</v>
      </c>
      <c r="C3130" s="15" t="s">
        <v>7238</v>
      </c>
      <c r="D3130" s="6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idden="1" x14ac:dyDescent="0.55000000000000004">
      <c r="A3131">
        <v>3129</v>
      </c>
      <c r="B3131" s="14" t="s">
        <v>3129</v>
      </c>
      <c r="C3131" s="15" t="s">
        <v>7239</v>
      </c>
      <c r="D3131" s="6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idden="1" x14ac:dyDescent="0.55000000000000004">
      <c r="A3132">
        <v>3130</v>
      </c>
      <c r="B3132" s="14" t="s">
        <v>3130</v>
      </c>
      <c r="C3132" s="15" t="s">
        <v>7240</v>
      </c>
      <c r="D3132" s="6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idden="1" x14ac:dyDescent="0.55000000000000004">
      <c r="A3133">
        <v>3131</v>
      </c>
      <c r="B3133" s="14" t="s">
        <v>3131</v>
      </c>
      <c r="C3133" s="15" t="s">
        <v>7241</v>
      </c>
      <c r="D3133" s="6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idden="1" x14ac:dyDescent="0.55000000000000004">
      <c r="A3134">
        <v>3132</v>
      </c>
      <c r="B3134" s="14" t="s">
        <v>3132</v>
      </c>
      <c r="C3134" s="15" t="s">
        <v>7242</v>
      </c>
      <c r="D3134" s="6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idden="1" x14ac:dyDescent="0.55000000000000004">
      <c r="A3135">
        <v>3133</v>
      </c>
      <c r="B3135" s="14" t="s">
        <v>3133</v>
      </c>
      <c r="C3135" s="15" t="s">
        <v>7243</v>
      </c>
      <c r="D3135" s="6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idden="1" x14ac:dyDescent="0.55000000000000004">
      <c r="A3136">
        <v>3134</v>
      </c>
      <c r="B3136" s="14" t="s">
        <v>3134</v>
      </c>
      <c r="C3136" s="15" t="s">
        <v>7244</v>
      </c>
      <c r="D3136" s="6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idden="1" x14ac:dyDescent="0.55000000000000004">
      <c r="A3137">
        <v>3135</v>
      </c>
      <c r="B3137" s="14" t="s">
        <v>3135</v>
      </c>
      <c r="C3137" s="15" t="s">
        <v>7245</v>
      </c>
      <c r="D3137" s="6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idden="1" x14ac:dyDescent="0.55000000000000004">
      <c r="A3138">
        <v>3136</v>
      </c>
      <c r="B3138" s="14" t="s">
        <v>3136</v>
      </c>
      <c r="C3138" s="15" t="s">
        <v>7246</v>
      </c>
      <c r="D3138" s="6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ref="O3138:O3201" si="196">ROUND(E3138/D3138*100,0)</f>
        <v>128</v>
      </c>
      <c r="P3138">
        <f t="shared" ref="P3138:P3201" si="197">IFERROR(ROUND(E3138/L3138,2),0)</f>
        <v>29.05</v>
      </c>
      <c r="Q3138" s="9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idden="1" x14ac:dyDescent="0.55000000000000004">
      <c r="A3139">
        <v>3137</v>
      </c>
      <c r="B3139" s="14" t="s">
        <v>3137</v>
      </c>
      <c r="C3139" s="15" t="s">
        <v>7247</v>
      </c>
      <c r="D3139" s="6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si="196"/>
        <v>3</v>
      </c>
      <c r="P3139">
        <f t="shared" si="197"/>
        <v>50</v>
      </c>
      <c r="Q3139" s="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idden="1" x14ac:dyDescent="0.55000000000000004">
      <c r="A3140">
        <v>3138</v>
      </c>
      <c r="B3140" s="14" t="s">
        <v>3138</v>
      </c>
      <c r="C3140" s="15" t="s">
        <v>7248</v>
      </c>
      <c r="D3140" s="6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idden="1" x14ac:dyDescent="0.55000000000000004">
      <c r="A3141">
        <v>3139</v>
      </c>
      <c r="B3141" s="14" t="s">
        <v>3139</v>
      </c>
      <c r="C3141" s="15" t="s">
        <v>7249</v>
      </c>
      <c r="D3141" s="6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idden="1" x14ac:dyDescent="0.55000000000000004">
      <c r="A3142">
        <v>3140</v>
      </c>
      <c r="B3142" s="14" t="s">
        <v>3140</v>
      </c>
      <c r="C3142" s="15" t="s">
        <v>7250</v>
      </c>
      <c r="D3142" s="6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idden="1" x14ac:dyDescent="0.55000000000000004">
      <c r="A3143">
        <v>3141</v>
      </c>
      <c r="B3143" s="14" t="s">
        <v>3141</v>
      </c>
      <c r="C3143" s="15" t="s">
        <v>7251</v>
      </c>
      <c r="D3143" s="6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idden="1" x14ac:dyDescent="0.55000000000000004">
      <c r="A3144">
        <v>3142</v>
      </c>
      <c r="B3144" s="14" t="s">
        <v>3142</v>
      </c>
      <c r="C3144" s="15" t="s">
        <v>7252</v>
      </c>
      <c r="D3144" s="6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idden="1" x14ac:dyDescent="0.55000000000000004">
      <c r="A3145">
        <v>3143</v>
      </c>
      <c r="B3145" s="14" t="s">
        <v>3143</v>
      </c>
      <c r="C3145" s="15" t="s">
        <v>7253</v>
      </c>
      <c r="D3145" s="6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idden="1" x14ac:dyDescent="0.55000000000000004">
      <c r="A3146">
        <v>3144</v>
      </c>
      <c r="B3146" s="14" t="s">
        <v>3144</v>
      </c>
      <c r="C3146" s="15" t="s">
        <v>7254</v>
      </c>
      <c r="D3146" s="6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idden="1" x14ac:dyDescent="0.55000000000000004">
      <c r="A3147">
        <v>3145</v>
      </c>
      <c r="B3147" s="14" t="s">
        <v>3145</v>
      </c>
      <c r="C3147" s="15" t="s">
        <v>7255</v>
      </c>
      <c r="D3147" s="6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idden="1" x14ac:dyDescent="0.55000000000000004">
      <c r="A3148">
        <v>3146</v>
      </c>
      <c r="B3148" s="14" t="s">
        <v>3146</v>
      </c>
      <c r="C3148" s="15" t="s">
        <v>7256</v>
      </c>
      <c r="D3148" s="6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idden="1" x14ac:dyDescent="0.55000000000000004">
      <c r="A3149">
        <v>3147</v>
      </c>
      <c r="B3149" s="14" t="s">
        <v>3147</v>
      </c>
      <c r="C3149" s="15" t="s">
        <v>7257</v>
      </c>
      <c r="D3149" s="6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idden="1" x14ac:dyDescent="0.55000000000000004">
      <c r="A3150">
        <v>3148</v>
      </c>
      <c r="B3150" s="14" t="s">
        <v>3148</v>
      </c>
      <c r="C3150" s="15" t="s">
        <v>7258</v>
      </c>
      <c r="D3150" s="6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idden="1" x14ac:dyDescent="0.55000000000000004">
      <c r="A3151">
        <v>3149</v>
      </c>
      <c r="B3151" s="14" t="s">
        <v>3149</v>
      </c>
      <c r="C3151" s="15" t="s">
        <v>7259</v>
      </c>
      <c r="D3151" s="6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idden="1" x14ac:dyDescent="0.55000000000000004">
      <c r="A3152">
        <v>3150</v>
      </c>
      <c r="B3152" s="14" t="s">
        <v>3150</v>
      </c>
      <c r="C3152" s="15" t="s">
        <v>7260</v>
      </c>
      <c r="D3152" s="6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idden="1" x14ac:dyDescent="0.55000000000000004">
      <c r="A3153">
        <v>3151</v>
      </c>
      <c r="B3153" s="14" t="s">
        <v>3151</v>
      </c>
      <c r="C3153" s="15" t="s">
        <v>7261</v>
      </c>
      <c r="D3153" s="6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idden="1" x14ac:dyDescent="0.55000000000000004">
      <c r="A3154">
        <v>3152</v>
      </c>
      <c r="B3154" s="14" t="s">
        <v>3152</v>
      </c>
      <c r="C3154" s="15" t="s">
        <v>7262</v>
      </c>
      <c r="D3154" s="6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idden="1" x14ac:dyDescent="0.55000000000000004">
      <c r="A3155">
        <v>3153</v>
      </c>
      <c r="B3155" s="14" t="s">
        <v>3153</v>
      </c>
      <c r="C3155" s="15" t="s">
        <v>7263</v>
      </c>
      <c r="D3155" s="6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idden="1" x14ac:dyDescent="0.55000000000000004">
      <c r="A3156">
        <v>3154</v>
      </c>
      <c r="B3156" s="14" t="s">
        <v>3154</v>
      </c>
      <c r="C3156" s="15" t="s">
        <v>7264</v>
      </c>
      <c r="D3156" s="6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idden="1" x14ac:dyDescent="0.55000000000000004">
      <c r="A3157">
        <v>3155</v>
      </c>
      <c r="B3157" s="14" t="s">
        <v>3155</v>
      </c>
      <c r="C3157" s="15" t="s">
        <v>7265</v>
      </c>
      <c r="D3157" s="6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idden="1" x14ac:dyDescent="0.55000000000000004">
      <c r="A3158">
        <v>3156</v>
      </c>
      <c r="B3158" s="14" t="s">
        <v>3156</v>
      </c>
      <c r="C3158" s="15" t="s">
        <v>7266</v>
      </c>
      <c r="D3158" s="6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idden="1" x14ac:dyDescent="0.55000000000000004">
      <c r="A3159">
        <v>3157</v>
      </c>
      <c r="B3159" s="14" t="s">
        <v>3157</v>
      </c>
      <c r="C3159" s="15" t="s">
        <v>7267</v>
      </c>
      <c r="D3159" s="6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idden="1" x14ac:dyDescent="0.55000000000000004">
      <c r="A3160">
        <v>3158</v>
      </c>
      <c r="B3160" s="14" t="s">
        <v>3158</v>
      </c>
      <c r="C3160" s="15" t="s">
        <v>7268</v>
      </c>
      <c r="D3160" s="6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idden="1" x14ac:dyDescent="0.55000000000000004">
      <c r="A3161">
        <v>3159</v>
      </c>
      <c r="B3161" s="14" t="s">
        <v>3159</v>
      </c>
      <c r="C3161" s="15" t="s">
        <v>7269</v>
      </c>
      <c r="D3161" s="6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idden="1" x14ac:dyDescent="0.55000000000000004">
      <c r="A3162">
        <v>3160</v>
      </c>
      <c r="B3162" s="14" t="s">
        <v>3160</v>
      </c>
      <c r="C3162" s="15" t="s">
        <v>7270</v>
      </c>
      <c r="D3162" s="6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idden="1" x14ac:dyDescent="0.55000000000000004">
      <c r="A3163">
        <v>3161</v>
      </c>
      <c r="B3163" s="14" t="s">
        <v>3161</v>
      </c>
      <c r="C3163" s="15" t="s">
        <v>7271</v>
      </c>
      <c r="D3163" s="6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idden="1" x14ac:dyDescent="0.55000000000000004">
      <c r="A3164">
        <v>3162</v>
      </c>
      <c r="B3164" s="14" t="s">
        <v>3162</v>
      </c>
      <c r="C3164" s="15" t="s">
        <v>7272</v>
      </c>
      <c r="D3164" s="6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idden="1" x14ac:dyDescent="0.55000000000000004">
      <c r="A3165">
        <v>3163</v>
      </c>
      <c r="B3165" s="14" t="s">
        <v>3163</v>
      </c>
      <c r="C3165" s="15" t="s">
        <v>7273</v>
      </c>
      <c r="D3165" s="6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idden="1" x14ac:dyDescent="0.55000000000000004">
      <c r="A3166">
        <v>3164</v>
      </c>
      <c r="B3166" s="14" t="s">
        <v>3164</v>
      </c>
      <c r="C3166" s="15" t="s">
        <v>7274</v>
      </c>
      <c r="D3166" s="6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idden="1" x14ac:dyDescent="0.55000000000000004">
      <c r="A3167">
        <v>3165</v>
      </c>
      <c r="B3167" s="14" t="s">
        <v>3165</v>
      </c>
      <c r="C3167" s="15" t="s">
        <v>7275</v>
      </c>
      <c r="D3167" s="6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idden="1" x14ac:dyDescent="0.55000000000000004">
      <c r="A3168">
        <v>3166</v>
      </c>
      <c r="B3168" s="14" t="s">
        <v>3166</v>
      </c>
      <c r="C3168" s="15" t="s">
        <v>7276</v>
      </c>
      <c r="D3168" s="6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idden="1" x14ac:dyDescent="0.55000000000000004">
      <c r="A3169">
        <v>3167</v>
      </c>
      <c r="B3169" s="14" t="s">
        <v>3167</v>
      </c>
      <c r="C3169" s="15" t="s">
        <v>7277</v>
      </c>
      <c r="D3169" s="6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idden="1" x14ac:dyDescent="0.55000000000000004">
      <c r="A3170">
        <v>3168</v>
      </c>
      <c r="B3170" s="14" t="s">
        <v>3168</v>
      </c>
      <c r="C3170" s="15" t="s">
        <v>7278</v>
      </c>
      <c r="D3170" s="6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idden="1" x14ac:dyDescent="0.55000000000000004">
      <c r="A3171">
        <v>3169</v>
      </c>
      <c r="B3171" s="14" t="s">
        <v>3169</v>
      </c>
      <c r="C3171" s="15" t="s">
        <v>7279</v>
      </c>
      <c r="D3171" s="6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idden="1" x14ac:dyDescent="0.55000000000000004">
      <c r="A3172">
        <v>3170</v>
      </c>
      <c r="B3172" s="14" t="s">
        <v>3170</v>
      </c>
      <c r="C3172" s="15" t="s">
        <v>7280</v>
      </c>
      <c r="D3172" s="6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idden="1" x14ac:dyDescent="0.55000000000000004">
      <c r="A3173">
        <v>3171</v>
      </c>
      <c r="B3173" s="14" t="s">
        <v>3171</v>
      </c>
      <c r="C3173" s="15" t="s">
        <v>7281</v>
      </c>
      <c r="D3173" s="6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idden="1" x14ac:dyDescent="0.55000000000000004">
      <c r="A3174">
        <v>3172</v>
      </c>
      <c r="B3174" s="14" t="s">
        <v>3172</v>
      </c>
      <c r="C3174" s="15" t="s">
        <v>7282</v>
      </c>
      <c r="D3174" s="6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idden="1" x14ac:dyDescent="0.55000000000000004">
      <c r="A3175">
        <v>3173</v>
      </c>
      <c r="B3175" s="14" t="s">
        <v>3173</v>
      </c>
      <c r="C3175" s="15" t="s">
        <v>7283</v>
      </c>
      <c r="D3175" s="6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idden="1" x14ac:dyDescent="0.55000000000000004">
      <c r="A3176">
        <v>3174</v>
      </c>
      <c r="B3176" s="14" t="s">
        <v>3174</v>
      </c>
      <c r="C3176" s="15" t="s">
        <v>7284</v>
      </c>
      <c r="D3176" s="6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idden="1" x14ac:dyDescent="0.55000000000000004">
      <c r="A3177">
        <v>3175</v>
      </c>
      <c r="B3177" s="14" t="s">
        <v>3175</v>
      </c>
      <c r="C3177" s="15" t="s">
        <v>7285</v>
      </c>
      <c r="D3177" s="6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idden="1" x14ac:dyDescent="0.55000000000000004">
      <c r="A3178">
        <v>3176</v>
      </c>
      <c r="B3178" s="14" t="s">
        <v>3176</v>
      </c>
      <c r="C3178" s="15" t="s">
        <v>7286</v>
      </c>
      <c r="D3178" s="6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idden="1" x14ac:dyDescent="0.55000000000000004">
      <c r="A3179">
        <v>3177</v>
      </c>
      <c r="B3179" s="14" t="s">
        <v>3177</v>
      </c>
      <c r="C3179" s="15" t="s">
        <v>7287</v>
      </c>
      <c r="D3179" s="6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idden="1" x14ac:dyDescent="0.55000000000000004">
      <c r="A3180">
        <v>3178</v>
      </c>
      <c r="B3180" s="14" t="s">
        <v>3178</v>
      </c>
      <c r="C3180" s="15" t="s">
        <v>7288</v>
      </c>
      <c r="D3180" s="6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idden="1" x14ac:dyDescent="0.55000000000000004">
      <c r="A3181">
        <v>3179</v>
      </c>
      <c r="B3181" s="14" t="s">
        <v>3179</v>
      </c>
      <c r="C3181" s="15" t="s">
        <v>7289</v>
      </c>
      <c r="D3181" s="6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idden="1" x14ac:dyDescent="0.55000000000000004">
      <c r="A3182">
        <v>3180</v>
      </c>
      <c r="B3182" s="14" t="s">
        <v>3180</v>
      </c>
      <c r="C3182" s="15" t="s">
        <v>7290</v>
      </c>
      <c r="D3182" s="6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idden="1" x14ac:dyDescent="0.55000000000000004">
      <c r="A3183">
        <v>3181</v>
      </c>
      <c r="B3183" s="14" t="s">
        <v>3181</v>
      </c>
      <c r="C3183" s="15" t="s">
        <v>7291</v>
      </c>
      <c r="D3183" s="6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idden="1" x14ac:dyDescent="0.55000000000000004">
      <c r="A3184">
        <v>3182</v>
      </c>
      <c r="B3184" s="14" t="s">
        <v>3182</v>
      </c>
      <c r="C3184" s="15" t="s">
        <v>7292</v>
      </c>
      <c r="D3184" s="6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idden="1" x14ac:dyDescent="0.55000000000000004">
      <c r="A3185">
        <v>3183</v>
      </c>
      <c r="B3185" s="14" t="s">
        <v>3183</v>
      </c>
      <c r="C3185" s="15" t="s">
        <v>7293</v>
      </c>
      <c r="D3185" s="6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idden="1" x14ac:dyDescent="0.55000000000000004">
      <c r="A3186">
        <v>3184</v>
      </c>
      <c r="B3186" s="14" t="s">
        <v>3184</v>
      </c>
      <c r="C3186" s="15" t="s">
        <v>7294</v>
      </c>
      <c r="D3186" s="6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idden="1" x14ac:dyDescent="0.55000000000000004">
      <c r="A3187">
        <v>3185</v>
      </c>
      <c r="B3187" s="14" t="s">
        <v>3185</v>
      </c>
      <c r="C3187" s="15" t="s">
        <v>7295</v>
      </c>
      <c r="D3187" s="6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idden="1" x14ac:dyDescent="0.55000000000000004">
      <c r="A3188">
        <v>3186</v>
      </c>
      <c r="B3188" s="14" t="s">
        <v>3186</v>
      </c>
      <c r="C3188" s="15" t="s">
        <v>7296</v>
      </c>
      <c r="D3188" s="6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idden="1" x14ac:dyDescent="0.55000000000000004">
      <c r="A3189">
        <v>3187</v>
      </c>
      <c r="B3189" s="14" t="s">
        <v>3187</v>
      </c>
      <c r="C3189" s="15" t="s">
        <v>7297</v>
      </c>
      <c r="D3189" s="6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x14ac:dyDescent="0.55000000000000004">
      <c r="A3190">
        <v>3188</v>
      </c>
      <c r="B3190" s="14" t="s">
        <v>3188</v>
      </c>
      <c r="C3190" s="15" t="s">
        <v>7298</v>
      </c>
      <c r="D3190" s="6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idden="1" x14ac:dyDescent="0.55000000000000004">
      <c r="A3191">
        <v>3189</v>
      </c>
      <c r="B3191" s="14" t="s">
        <v>3189</v>
      </c>
      <c r="C3191" s="15" t="s">
        <v>7299</v>
      </c>
      <c r="D3191" s="6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idden="1" x14ac:dyDescent="0.55000000000000004">
      <c r="A3192">
        <v>3190</v>
      </c>
      <c r="B3192" s="14" t="s">
        <v>3190</v>
      </c>
      <c r="C3192" s="15" t="s">
        <v>7300</v>
      </c>
      <c r="D3192" s="6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idden="1" x14ac:dyDescent="0.55000000000000004">
      <c r="A3193">
        <v>3191</v>
      </c>
      <c r="B3193" s="14" t="s">
        <v>3191</v>
      </c>
      <c r="C3193" s="15" t="s">
        <v>7301</v>
      </c>
      <c r="D3193" s="6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x14ac:dyDescent="0.55000000000000004">
      <c r="A3194">
        <v>3192</v>
      </c>
      <c r="B3194" s="14" t="s">
        <v>3192</v>
      </c>
      <c r="C3194" s="15" t="s">
        <v>7302</v>
      </c>
      <c r="D3194" s="6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x14ac:dyDescent="0.55000000000000004">
      <c r="A3195">
        <v>3193</v>
      </c>
      <c r="B3195" s="14" t="s">
        <v>3193</v>
      </c>
      <c r="C3195" s="15" t="s">
        <v>7303</v>
      </c>
      <c r="D3195" s="6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idden="1" x14ac:dyDescent="0.55000000000000004">
      <c r="A3196">
        <v>3194</v>
      </c>
      <c r="B3196" s="14" t="s">
        <v>3194</v>
      </c>
      <c r="C3196" s="15" t="s">
        <v>7304</v>
      </c>
      <c r="D3196" s="6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idden="1" x14ac:dyDescent="0.55000000000000004">
      <c r="A3197">
        <v>3195</v>
      </c>
      <c r="B3197" s="14" t="s">
        <v>3195</v>
      </c>
      <c r="C3197" s="15" t="s">
        <v>7305</v>
      </c>
      <c r="D3197" s="6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idden="1" x14ac:dyDescent="0.55000000000000004">
      <c r="A3198">
        <v>3196</v>
      </c>
      <c r="B3198" s="14" t="s">
        <v>3196</v>
      </c>
      <c r="C3198" s="15" t="s">
        <v>7306</v>
      </c>
      <c r="D3198" s="6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idden="1" x14ac:dyDescent="0.55000000000000004">
      <c r="A3199">
        <v>3197</v>
      </c>
      <c r="B3199" s="14" t="s">
        <v>3197</v>
      </c>
      <c r="C3199" s="15" t="s">
        <v>7307</v>
      </c>
      <c r="D3199" s="6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idden="1" x14ac:dyDescent="0.55000000000000004">
      <c r="A3200">
        <v>3198</v>
      </c>
      <c r="B3200" s="14" t="s">
        <v>3198</v>
      </c>
      <c r="C3200" s="15" t="s">
        <v>7308</v>
      </c>
      <c r="D3200" s="6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idden="1" x14ac:dyDescent="0.55000000000000004">
      <c r="A3201">
        <v>3199</v>
      </c>
      <c r="B3201" s="14" t="s">
        <v>3199</v>
      </c>
      <c r="C3201" s="15" t="s">
        <v>7309</v>
      </c>
      <c r="D3201" s="6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idden="1" x14ac:dyDescent="0.55000000000000004">
      <c r="A3202">
        <v>3200</v>
      </c>
      <c r="B3202" s="14" t="s">
        <v>3200</v>
      </c>
      <c r="C3202" s="15" t="s">
        <v>7310</v>
      </c>
      <c r="D3202" s="6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ref="O3202:O3265" si="200">ROUND(E3202/D3202*100,0)</f>
        <v>0</v>
      </c>
      <c r="P3202">
        <f t="shared" ref="P3202:P3265" si="201">IFERROR(ROUND(E3202/L3202,2),0)</f>
        <v>1</v>
      </c>
      <c r="Q3202" s="9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x14ac:dyDescent="0.55000000000000004">
      <c r="A3203">
        <v>3201</v>
      </c>
      <c r="B3203" s="14" t="s">
        <v>3201</v>
      </c>
      <c r="C3203" s="15" t="s">
        <v>7311</v>
      </c>
      <c r="D3203" s="6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si="200"/>
        <v>1</v>
      </c>
      <c r="P3203">
        <f t="shared" si="201"/>
        <v>12.5</v>
      </c>
      <c r="Q3203" s="9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idden="1" x14ac:dyDescent="0.55000000000000004">
      <c r="A3204">
        <v>3202</v>
      </c>
      <c r="B3204" s="14" t="s">
        <v>3202</v>
      </c>
      <c r="C3204" s="15" t="s">
        <v>7312</v>
      </c>
      <c r="D3204" s="6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idden="1" x14ac:dyDescent="0.55000000000000004">
      <c r="A3205">
        <v>3203</v>
      </c>
      <c r="B3205" s="14" t="s">
        <v>3203</v>
      </c>
      <c r="C3205" s="15" t="s">
        <v>7313</v>
      </c>
      <c r="D3205" s="6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idden="1" x14ac:dyDescent="0.55000000000000004">
      <c r="A3206">
        <v>3204</v>
      </c>
      <c r="B3206" s="14" t="s">
        <v>3204</v>
      </c>
      <c r="C3206" s="15" t="s">
        <v>7314</v>
      </c>
      <c r="D3206" s="6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00"/>
        <v>0</v>
      </c>
      <c r="P3206">
        <f t="shared" si="201"/>
        <v>0</v>
      </c>
      <c r="Q3206" s="9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x14ac:dyDescent="0.55000000000000004">
      <c r="A3207">
        <v>3205</v>
      </c>
      <c r="B3207" s="14" t="s">
        <v>3205</v>
      </c>
      <c r="C3207" s="15" t="s">
        <v>7315</v>
      </c>
      <c r="D3207" s="6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idden="1" x14ac:dyDescent="0.55000000000000004">
      <c r="A3208">
        <v>3206</v>
      </c>
      <c r="B3208" s="14" t="s">
        <v>3206</v>
      </c>
      <c r="C3208" s="15" t="s">
        <v>7316</v>
      </c>
      <c r="D3208" s="6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00"/>
        <v>0</v>
      </c>
      <c r="P3208">
        <f t="shared" si="201"/>
        <v>0</v>
      </c>
      <c r="Q3208" s="9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idden="1" x14ac:dyDescent="0.55000000000000004">
      <c r="A3209">
        <v>3207</v>
      </c>
      <c r="B3209" s="14" t="s">
        <v>3207</v>
      </c>
      <c r="C3209" s="15" t="s">
        <v>7317</v>
      </c>
      <c r="D3209" s="6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idden="1" x14ac:dyDescent="0.55000000000000004">
      <c r="A3210">
        <v>3208</v>
      </c>
      <c r="B3210" s="14" t="s">
        <v>3208</v>
      </c>
      <c r="C3210" s="15" t="s">
        <v>7318</v>
      </c>
      <c r="D3210" s="6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idden="1" x14ac:dyDescent="0.55000000000000004">
      <c r="A3211">
        <v>3209</v>
      </c>
      <c r="B3211" s="14" t="s">
        <v>3209</v>
      </c>
      <c r="C3211" s="15" t="s">
        <v>7319</v>
      </c>
      <c r="D3211" s="6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idden="1" x14ac:dyDescent="0.55000000000000004">
      <c r="A3212">
        <v>3210</v>
      </c>
      <c r="B3212" s="14" t="s">
        <v>3210</v>
      </c>
      <c r="C3212" s="15" t="s">
        <v>7320</v>
      </c>
      <c r="D3212" s="6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idden="1" x14ac:dyDescent="0.55000000000000004">
      <c r="A3213">
        <v>3211</v>
      </c>
      <c r="B3213" s="14" t="s">
        <v>3211</v>
      </c>
      <c r="C3213" s="15" t="s">
        <v>7321</v>
      </c>
      <c r="D3213" s="6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idden="1" x14ac:dyDescent="0.55000000000000004">
      <c r="A3214">
        <v>3212</v>
      </c>
      <c r="B3214" s="14" t="s">
        <v>3212</v>
      </c>
      <c r="C3214" s="15" t="s">
        <v>7322</v>
      </c>
      <c r="D3214" s="6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idden="1" x14ac:dyDescent="0.55000000000000004">
      <c r="A3215">
        <v>3213</v>
      </c>
      <c r="B3215" s="14" t="s">
        <v>3213</v>
      </c>
      <c r="C3215" s="15" t="s">
        <v>7323</v>
      </c>
      <c r="D3215" s="6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idden="1" x14ac:dyDescent="0.55000000000000004">
      <c r="A3216">
        <v>3214</v>
      </c>
      <c r="B3216" s="14" t="s">
        <v>3214</v>
      </c>
      <c r="C3216" s="15" t="s">
        <v>7324</v>
      </c>
      <c r="D3216" s="6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idden="1" x14ac:dyDescent="0.55000000000000004">
      <c r="A3217">
        <v>3215</v>
      </c>
      <c r="B3217" s="14" t="s">
        <v>3215</v>
      </c>
      <c r="C3217" s="15" t="s">
        <v>7325</v>
      </c>
      <c r="D3217" s="6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idden="1" x14ac:dyDescent="0.55000000000000004">
      <c r="A3218">
        <v>3216</v>
      </c>
      <c r="B3218" s="14" t="s">
        <v>3216</v>
      </c>
      <c r="C3218" s="15" t="s">
        <v>7326</v>
      </c>
      <c r="D3218" s="6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idden="1" x14ac:dyDescent="0.55000000000000004">
      <c r="A3219">
        <v>3217</v>
      </c>
      <c r="B3219" s="14" t="s">
        <v>3217</v>
      </c>
      <c r="C3219" s="15" t="s">
        <v>7327</v>
      </c>
      <c r="D3219" s="6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idden="1" x14ac:dyDescent="0.55000000000000004">
      <c r="A3220">
        <v>3218</v>
      </c>
      <c r="B3220" s="14" t="s">
        <v>3218</v>
      </c>
      <c r="C3220" s="15" t="s">
        <v>7328</v>
      </c>
      <c r="D3220" s="6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idden="1" x14ac:dyDescent="0.55000000000000004">
      <c r="A3221">
        <v>3219</v>
      </c>
      <c r="B3221" s="14" t="s">
        <v>3219</v>
      </c>
      <c r="C3221" s="15" t="s">
        <v>7329</v>
      </c>
      <c r="D3221" s="6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idden="1" x14ac:dyDescent="0.55000000000000004">
      <c r="A3222">
        <v>3220</v>
      </c>
      <c r="B3222" s="14" t="s">
        <v>3220</v>
      </c>
      <c r="C3222" s="15" t="s">
        <v>7330</v>
      </c>
      <c r="D3222" s="6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idden="1" x14ac:dyDescent="0.55000000000000004">
      <c r="A3223">
        <v>3221</v>
      </c>
      <c r="B3223" s="14" t="s">
        <v>3221</v>
      </c>
      <c r="C3223" s="15" t="s">
        <v>7331</v>
      </c>
      <c r="D3223" s="6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idden="1" x14ac:dyDescent="0.55000000000000004">
      <c r="A3224">
        <v>3222</v>
      </c>
      <c r="B3224" s="14" t="s">
        <v>3222</v>
      </c>
      <c r="C3224" s="15" t="s">
        <v>7332</v>
      </c>
      <c r="D3224" s="6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idden="1" x14ac:dyDescent="0.55000000000000004">
      <c r="A3225">
        <v>3223</v>
      </c>
      <c r="B3225" s="14" t="s">
        <v>3223</v>
      </c>
      <c r="C3225" s="15" t="s">
        <v>7333</v>
      </c>
      <c r="D3225" s="6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idden="1" x14ac:dyDescent="0.55000000000000004">
      <c r="A3226">
        <v>3224</v>
      </c>
      <c r="B3226" s="14" t="s">
        <v>3224</v>
      </c>
      <c r="C3226" s="15" t="s">
        <v>7334</v>
      </c>
      <c r="D3226" s="6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idden="1" x14ac:dyDescent="0.55000000000000004">
      <c r="A3227">
        <v>3225</v>
      </c>
      <c r="B3227" s="14" t="s">
        <v>3225</v>
      </c>
      <c r="C3227" s="15" t="s">
        <v>7335</v>
      </c>
      <c r="D3227" s="6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idden="1" x14ac:dyDescent="0.55000000000000004">
      <c r="A3228">
        <v>3226</v>
      </c>
      <c r="B3228" s="14" t="s">
        <v>3226</v>
      </c>
      <c r="C3228" s="15" t="s">
        <v>7336</v>
      </c>
      <c r="D3228" s="6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idden="1" x14ac:dyDescent="0.55000000000000004">
      <c r="A3229">
        <v>3227</v>
      </c>
      <c r="B3229" s="14" t="s">
        <v>3227</v>
      </c>
      <c r="C3229" s="15" t="s">
        <v>7337</v>
      </c>
      <c r="D3229" s="6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idden="1" x14ac:dyDescent="0.55000000000000004">
      <c r="A3230">
        <v>3228</v>
      </c>
      <c r="B3230" s="14" t="s">
        <v>3228</v>
      </c>
      <c r="C3230" s="15" t="s">
        <v>7338</v>
      </c>
      <c r="D3230" s="6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idden="1" x14ac:dyDescent="0.55000000000000004">
      <c r="A3231">
        <v>3229</v>
      </c>
      <c r="B3231" s="14" t="s">
        <v>3229</v>
      </c>
      <c r="C3231" s="15" t="s">
        <v>7339</v>
      </c>
      <c r="D3231" s="6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idden="1" x14ac:dyDescent="0.55000000000000004">
      <c r="A3232">
        <v>3230</v>
      </c>
      <c r="B3232" s="14" t="s">
        <v>3230</v>
      </c>
      <c r="C3232" s="15" t="s">
        <v>7340</v>
      </c>
      <c r="D3232" s="6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idden="1" x14ac:dyDescent="0.55000000000000004">
      <c r="A3233">
        <v>3231</v>
      </c>
      <c r="B3233" s="14" t="s">
        <v>3231</v>
      </c>
      <c r="C3233" s="15" t="s">
        <v>7341</v>
      </c>
      <c r="D3233" s="6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idden="1" x14ac:dyDescent="0.55000000000000004">
      <c r="A3234">
        <v>3232</v>
      </c>
      <c r="B3234" s="14" t="s">
        <v>3232</v>
      </c>
      <c r="C3234" s="15" t="s">
        <v>7342</v>
      </c>
      <c r="D3234" s="6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idden="1" x14ac:dyDescent="0.55000000000000004">
      <c r="A3235">
        <v>3233</v>
      </c>
      <c r="B3235" s="14" t="s">
        <v>3233</v>
      </c>
      <c r="C3235" s="15" t="s">
        <v>7343</v>
      </c>
      <c r="D3235" s="6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idden="1" x14ac:dyDescent="0.55000000000000004">
      <c r="A3236">
        <v>3234</v>
      </c>
      <c r="B3236" s="14" t="s">
        <v>3234</v>
      </c>
      <c r="C3236" s="15" t="s">
        <v>7344</v>
      </c>
      <c r="D3236" s="6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idden="1" x14ac:dyDescent="0.55000000000000004">
      <c r="A3237">
        <v>3235</v>
      </c>
      <c r="B3237" s="14" t="s">
        <v>3235</v>
      </c>
      <c r="C3237" s="15" t="s">
        <v>7345</v>
      </c>
      <c r="D3237" s="6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idden="1" x14ac:dyDescent="0.55000000000000004">
      <c r="A3238">
        <v>3236</v>
      </c>
      <c r="B3238" s="14" t="s">
        <v>3236</v>
      </c>
      <c r="C3238" s="15" t="s">
        <v>7346</v>
      </c>
      <c r="D3238" s="6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idden="1" x14ac:dyDescent="0.55000000000000004">
      <c r="A3239">
        <v>3237</v>
      </c>
      <c r="B3239" s="14" t="s">
        <v>3237</v>
      </c>
      <c r="C3239" s="15" t="s">
        <v>7347</v>
      </c>
      <c r="D3239" s="6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idden="1" x14ac:dyDescent="0.55000000000000004">
      <c r="A3240">
        <v>3238</v>
      </c>
      <c r="B3240" s="14" t="s">
        <v>3238</v>
      </c>
      <c r="C3240" s="15" t="s">
        <v>7348</v>
      </c>
      <c r="D3240" s="6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idden="1" x14ac:dyDescent="0.55000000000000004">
      <c r="A3241">
        <v>3239</v>
      </c>
      <c r="B3241" s="14" t="s">
        <v>3239</v>
      </c>
      <c r="C3241" s="15" t="s">
        <v>7349</v>
      </c>
      <c r="D3241" s="6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idden="1" x14ac:dyDescent="0.55000000000000004">
      <c r="A3242">
        <v>3240</v>
      </c>
      <c r="B3242" s="14" t="s">
        <v>3240</v>
      </c>
      <c r="C3242" s="15" t="s">
        <v>7350</v>
      </c>
      <c r="D3242" s="6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idden="1" x14ac:dyDescent="0.55000000000000004">
      <c r="A3243">
        <v>3241</v>
      </c>
      <c r="B3243" s="14" t="s">
        <v>3241</v>
      </c>
      <c r="C3243" s="15" t="s">
        <v>7351</v>
      </c>
      <c r="D3243" s="6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idden="1" x14ac:dyDescent="0.55000000000000004">
      <c r="A3244">
        <v>3242</v>
      </c>
      <c r="B3244" s="14" t="s">
        <v>3242</v>
      </c>
      <c r="C3244" s="15" t="s">
        <v>7352</v>
      </c>
      <c r="D3244" s="6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idden="1" x14ac:dyDescent="0.55000000000000004">
      <c r="A3245">
        <v>3243</v>
      </c>
      <c r="B3245" s="14" t="s">
        <v>3243</v>
      </c>
      <c r="C3245" s="15" t="s">
        <v>7353</v>
      </c>
      <c r="D3245" s="6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idden="1" x14ac:dyDescent="0.55000000000000004">
      <c r="A3246">
        <v>3244</v>
      </c>
      <c r="B3246" s="14" t="s">
        <v>3244</v>
      </c>
      <c r="C3246" s="15" t="s">
        <v>7354</v>
      </c>
      <c r="D3246" s="6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idden="1" x14ac:dyDescent="0.55000000000000004">
      <c r="A3247">
        <v>3245</v>
      </c>
      <c r="B3247" s="14" t="s">
        <v>3245</v>
      </c>
      <c r="C3247" s="15" t="s">
        <v>7355</v>
      </c>
      <c r="D3247" s="6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idden="1" x14ac:dyDescent="0.55000000000000004">
      <c r="A3248">
        <v>3246</v>
      </c>
      <c r="B3248" s="14" t="s">
        <v>3246</v>
      </c>
      <c r="C3248" s="15" t="s">
        <v>7356</v>
      </c>
      <c r="D3248" s="6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idden="1" x14ac:dyDescent="0.55000000000000004">
      <c r="A3249">
        <v>3247</v>
      </c>
      <c r="B3249" s="14" t="s">
        <v>3247</v>
      </c>
      <c r="C3249" s="15" t="s">
        <v>7357</v>
      </c>
      <c r="D3249" s="6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idden="1" x14ac:dyDescent="0.55000000000000004">
      <c r="A3250">
        <v>3248</v>
      </c>
      <c r="B3250" s="14" t="s">
        <v>3248</v>
      </c>
      <c r="C3250" s="15" t="s">
        <v>7358</v>
      </c>
      <c r="D3250" s="6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idden="1" x14ac:dyDescent="0.55000000000000004">
      <c r="A3251">
        <v>3249</v>
      </c>
      <c r="B3251" s="14" t="s">
        <v>3249</v>
      </c>
      <c r="C3251" s="15" t="s">
        <v>7359</v>
      </c>
      <c r="D3251" s="6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idden="1" x14ac:dyDescent="0.55000000000000004">
      <c r="A3252">
        <v>3250</v>
      </c>
      <c r="B3252" s="14" t="s">
        <v>3250</v>
      </c>
      <c r="C3252" s="15" t="s">
        <v>7360</v>
      </c>
      <c r="D3252" s="6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idden="1" x14ac:dyDescent="0.55000000000000004">
      <c r="A3253">
        <v>3251</v>
      </c>
      <c r="B3253" s="14" t="s">
        <v>3251</v>
      </c>
      <c r="C3253" s="15" t="s">
        <v>7361</v>
      </c>
      <c r="D3253" s="6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idden="1" x14ac:dyDescent="0.55000000000000004">
      <c r="A3254">
        <v>3252</v>
      </c>
      <c r="B3254" s="14" t="s">
        <v>3252</v>
      </c>
      <c r="C3254" s="15" t="s">
        <v>7362</v>
      </c>
      <c r="D3254" s="6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idden="1" x14ac:dyDescent="0.55000000000000004">
      <c r="A3255">
        <v>3253</v>
      </c>
      <c r="B3255" s="14" t="s">
        <v>3253</v>
      </c>
      <c r="C3255" s="15" t="s">
        <v>7363</v>
      </c>
      <c r="D3255" s="6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idden="1" x14ac:dyDescent="0.55000000000000004">
      <c r="A3256">
        <v>3254</v>
      </c>
      <c r="B3256" s="14" t="s">
        <v>3254</v>
      </c>
      <c r="C3256" s="15" t="s">
        <v>7364</v>
      </c>
      <c r="D3256" s="6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idden="1" x14ac:dyDescent="0.55000000000000004">
      <c r="A3257">
        <v>3255</v>
      </c>
      <c r="B3257" s="14" t="s">
        <v>3255</v>
      </c>
      <c r="C3257" s="15" t="s">
        <v>7365</v>
      </c>
      <c r="D3257" s="6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idden="1" x14ac:dyDescent="0.55000000000000004">
      <c r="A3258">
        <v>3256</v>
      </c>
      <c r="B3258" s="14" t="s">
        <v>3256</v>
      </c>
      <c r="C3258" s="15" t="s">
        <v>7366</v>
      </c>
      <c r="D3258" s="6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idden="1" x14ac:dyDescent="0.55000000000000004">
      <c r="A3259">
        <v>3257</v>
      </c>
      <c r="B3259" s="14" t="s">
        <v>3257</v>
      </c>
      <c r="C3259" s="15" t="s">
        <v>7367</v>
      </c>
      <c r="D3259" s="6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idden="1" x14ac:dyDescent="0.55000000000000004">
      <c r="A3260">
        <v>3258</v>
      </c>
      <c r="B3260" s="14" t="s">
        <v>3258</v>
      </c>
      <c r="C3260" s="15" t="s">
        <v>7368</v>
      </c>
      <c r="D3260" s="6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idden="1" x14ac:dyDescent="0.55000000000000004">
      <c r="A3261">
        <v>3259</v>
      </c>
      <c r="B3261" s="14" t="s">
        <v>3259</v>
      </c>
      <c r="C3261" s="15" t="s">
        <v>7369</v>
      </c>
      <c r="D3261" s="6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idden="1" x14ac:dyDescent="0.55000000000000004">
      <c r="A3262">
        <v>3260</v>
      </c>
      <c r="B3262" s="14" t="s">
        <v>3260</v>
      </c>
      <c r="C3262" s="15" t="s">
        <v>7370</v>
      </c>
      <c r="D3262" s="6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idden="1" x14ac:dyDescent="0.55000000000000004">
      <c r="A3263">
        <v>3261</v>
      </c>
      <c r="B3263" s="14" t="s">
        <v>3261</v>
      </c>
      <c r="C3263" s="15" t="s">
        <v>7371</v>
      </c>
      <c r="D3263" s="6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idden="1" x14ac:dyDescent="0.55000000000000004">
      <c r="A3264">
        <v>3262</v>
      </c>
      <c r="B3264" s="14" t="s">
        <v>3262</v>
      </c>
      <c r="C3264" s="15" t="s">
        <v>7372</v>
      </c>
      <c r="D3264" s="6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idden="1" x14ac:dyDescent="0.55000000000000004">
      <c r="A3265">
        <v>3263</v>
      </c>
      <c r="B3265" s="14" t="s">
        <v>3263</v>
      </c>
      <c r="C3265" s="15" t="s">
        <v>7373</v>
      </c>
      <c r="D3265" s="6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idden="1" x14ac:dyDescent="0.55000000000000004">
      <c r="A3266">
        <v>3264</v>
      </c>
      <c r="B3266" s="14" t="s">
        <v>3264</v>
      </c>
      <c r="C3266" s="15" t="s">
        <v>7374</v>
      </c>
      <c r="D3266" s="6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 t="shared" ref="O3266:O3329" si="204">ROUND(E3266/D3266*100,0)</f>
        <v>103</v>
      </c>
      <c r="P3266">
        <f t="shared" ref="P3266:P3329" si="205">IFERROR(ROUND(E3266/L3266,2),0)</f>
        <v>52.55</v>
      </c>
      <c r="Q3266" s="9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idden="1" x14ac:dyDescent="0.55000000000000004">
      <c r="A3267">
        <v>3265</v>
      </c>
      <c r="B3267" s="14" t="s">
        <v>3265</v>
      </c>
      <c r="C3267" s="15" t="s">
        <v>7375</v>
      </c>
      <c r="D3267" s="6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 t="shared" si="204"/>
        <v>164</v>
      </c>
      <c r="P3267">
        <f t="shared" si="205"/>
        <v>70.290000000000006</v>
      </c>
      <c r="Q3267" s="9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idden="1" x14ac:dyDescent="0.55000000000000004">
      <c r="A3268">
        <v>3266</v>
      </c>
      <c r="B3268" s="14" t="s">
        <v>3266</v>
      </c>
      <c r="C3268" s="15" t="s">
        <v>7376</v>
      </c>
      <c r="D3268" s="6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idden="1" x14ac:dyDescent="0.55000000000000004">
      <c r="A3269">
        <v>3267</v>
      </c>
      <c r="B3269" s="14" t="s">
        <v>3267</v>
      </c>
      <c r="C3269" s="15" t="s">
        <v>7377</v>
      </c>
      <c r="D3269" s="6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idden="1" x14ac:dyDescent="0.55000000000000004">
      <c r="A3270">
        <v>3268</v>
      </c>
      <c r="B3270" s="14" t="s">
        <v>3268</v>
      </c>
      <c r="C3270" s="15" t="s">
        <v>7378</v>
      </c>
      <c r="D3270" s="6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idden="1" x14ac:dyDescent="0.55000000000000004">
      <c r="A3271">
        <v>3269</v>
      </c>
      <c r="B3271" s="14" t="s">
        <v>3269</v>
      </c>
      <c r="C3271" s="15" t="s">
        <v>7379</v>
      </c>
      <c r="D3271" s="6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idden="1" x14ac:dyDescent="0.55000000000000004">
      <c r="A3272">
        <v>3270</v>
      </c>
      <c r="B3272" s="14" t="s">
        <v>3270</v>
      </c>
      <c r="C3272" s="15" t="s">
        <v>7380</v>
      </c>
      <c r="D3272" s="6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idden="1" x14ac:dyDescent="0.55000000000000004">
      <c r="A3273">
        <v>3271</v>
      </c>
      <c r="B3273" s="14" t="s">
        <v>3271</v>
      </c>
      <c r="C3273" s="15" t="s">
        <v>7381</v>
      </c>
      <c r="D3273" s="6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idden="1" x14ac:dyDescent="0.55000000000000004">
      <c r="A3274">
        <v>3272</v>
      </c>
      <c r="B3274" s="14" t="s">
        <v>3272</v>
      </c>
      <c r="C3274" s="15" t="s">
        <v>7382</v>
      </c>
      <c r="D3274" s="6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idden="1" x14ac:dyDescent="0.55000000000000004">
      <c r="A3275">
        <v>3273</v>
      </c>
      <c r="B3275" s="14" t="s">
        <v>3273</v>
      </c>
      <c r="C3275" s="15" t="s">
        <v>7383</v>
      </c>
      <c r="D3275" s="6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idden="1" x14ac:dyDescent="0.55000000000000004">
      <c r="A3276">
        <v>3274</v>
      </c>
      <c r="B3276" s="14" t="s">
        <v>3274</v>
      </c>
      <c r="C3276" s="15" t="s">
        <v>7384</v>
      </c>
      <c r="D3276" s="6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idden="1" x14ac:dyDescent="0.55000000000000004">
      <c r="A3277">
        <v>3275</v>
      </c>
      <c r="B3277" s="14" t="s">
        <v>3275</v>
      </c>
      <c r="C3277" s="15" t="s">
        <v>7385</v>
      </c>
      <c r="D3277" s="6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idden="1" x14ac:dyDescent="0.55000000000000004">
      <c r="A3278">
        <v>3276</v>
      </c>
      <c r="B3278" s="14" t="s">
        <v>3276</v>
      </c>
      <c r="C3278" s="15" t="s">
        <v>7386</v>
      </c>
      <c r="D3278" s="6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idden="1" x14ac:dyDescent="0.55000000000000004">
      <c r="A3279">
        <v>3277</v>
      </c>
      <c r="B3279" s="14" t="s">
        <v>3277</v>
      </c>
      <c r="C3279" s="15" t="s">
        <v>7387</v>
      </c>
      <c r="D3279" s="6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idden="1" x14ac:dyDescent="0.55000000000000004">
      <c r="A3280">
        <v>3278</v>
      </c>
      <c r="B3280" s="14" t="s">
        <v>3278</v>
      </c>
      <c r="C3280" s="15" t="s">
        <v>7388</v>
      </c>
      <c r="D3280" s="6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idden="1" x14ac:dyDescent="0.55000000000000004">
      <c r="A3281">
        <v>3279</v>
      </c>
      <c r="B3281" s="14" t="s">
        <v>3279</v>
      </c>
      <c r="C3281" s="15" t="s">
        <v>7389</v>
      </c>
      <c r="D3281" s="6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idden="1" x14ac:dyDescent="0.55000000000000004">
      <c r="A3282">
        <v>3280</v>
      </c>
      <c r="B3282" s="14" t="s">
        <v>3280</v>
      </c>
      <c r="C3282" s="15" t="s">
        <v>7390</v>
      </c>
      <c r="D3282" s="6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idden="1" x14ac:dyDescent="0.55000000000000004">
      <c r="A3283">
        <v>3281</v>
      </c>
      <c r="B3283" s="14" t="s">
        <v>3281</v>
      </c>
      <c r="C3283" s="15" t="s">
        <v>7391</v>
      </c>
      <c r="D3283" s="6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idden="1" x14ac:dyDescent="0.55000000000000004">
      <c r="A3284">
        <v>3282</v>
      </c>
      <c r="B3284" s="14" t="s">
        <v>3282</v>
      </c>
      <c r="C3284" s="15" t="s">
        <v>7392</v>
      </c>
      <c r="D3284" s="6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idden="1" x14ac:dyDescent="0.55000000000000004">
      <c r="A3285">
        <v>3283</v>
      </c>
      <c r="B3285" s="14" t="s">
        <v>3283</v>
      </c>
      <c r="C3285" s="15" t="s">
        <v>7393</v>
      </c>
      <c r="D3285" s="6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idden="1" x14ac:dyDescent="0.55000000000000004">
      <c r="A3286">
        <v>3284</v>
      </c>
      <c r="B3286" s="14" t="s">
        <v>3284</v>
      </c>
      <c r="C3286" s="15" t="s">
        <v>7394</v>
      </c>
      <c r="D3286" s="6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55000000000000004">
      <c r="A3287">
        <v>3285</v>
      </c>
      <c r="B3287" s="14" t="s">
        <v>3285</v>
      </c>
      <c r="C3287" s="15" t="s">
        <v>7395</v>
      </c>
      <c r="D3287" s="6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idden="1" x14ac:dyDescent="0.55000000000000004">
      <c r="A3288">
        <v>3286</v>
      </c>
      <c r="B3288" s="14" t="s">
        <v>3286</v>
      </c>
      <c r="C3288" s="15" t="s">
        <v>7396</v>
      </c>
      <c r="D3288" s="6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idden="1" x14ac:dyDescent="0.55000000000000004">
      <c r="A3289">
        <v>3287</v>
      </c>
      <c r="B3289" s="14" t="s">
        <v>3287</v>
      </c>
      <c r="C3289" s="15" t="s">
        <v>7397</v>
      </c>
      <c r="D3289" s="6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idden="1" x14ac:dyDescent="0.55000000000000004">
      <c r="A3290">
        <v>3288</v>
      </c>
      <c r="B3290" s="14" t="s">
        <v>3288</v>
      </c>
      <c r="C3290" s="15" t="s">
        <v>7398</v>
      </c>
      <c r="D3290" s="6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idden="1" x14ac:dyDescent="0.55000000000000004">
      <c r="A3291">
        <v>3289</v>
      </c>
      <c r="B3291" s="14" t="s">
        <v>3289</v>
      </c>
      <c r="C3291" s="15" t="s">
        <v>7399</v>
      </c>
      <c r="D3291" s="6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idden="1" x14ac:dyDescent="0.55000000000000004">
      <c r="A3292">
        <v>3290</v>
      </c>
      <c r="B3292" s="14" t="s">
        <v>3290</v>
      </c>
      <c r="C3292" s="15" t="s">
        <v>7400</v>
      </c>
      <c r="D3292" s="6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idden="1" x14ac:dyDescent="0.55000000000000004">
      <c r="A3293">
        <v>3291</v>
      </c>
      <c r="B3293" s="14" t="s">
        <v>3291</v>
      </c>
      <c r="C3293" s="15" t="s">
        <v>7401</v>
      </c>
      <c r="D3293" s="6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idden="1" x14ac:dyDescent="0.55000000000000004">
      <c r="A3294">
        <v>3292</v>
      </c>
      <c r="B3294" s="14" t="s">
        <v>3292</v>
      </c>
      <c r="C3294" s="15" t="s">
        <v>7402</v>
      </c>
      <c r="D3294" s="6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idden="1" x14ac:dyDescent="0.55000000000000004">
      <c r="A3295">
        <v>3293</v>
      </c>
      <c r="B3295" s="14" t="s">
        <v>3293</v>
      </c>
      <c r="C3295" s="15" t="s">
        <v>7403</v>
      </c>
      <c r="D3295" s="6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idden="1" x14ac:dyDescent="0.55000000000000004">
      <c r="A3296">
        <v>3294</v>
      </c>
      <c r="B3296" s="14" t="s">
        <v>3294</v>
      </c>
      <c r="C3296" s="15" t="s">
        <v>7404</v>
      </c>
      <c r="D3296" s="6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idden="1" x14ac:dyDescent="0.55000000000000004">
      <c r="A3297">
        <v>3295</v>
      </c>
      <c r="B3297" s="14" t="s">
        <v>3295</v>
      </c>
      <c r="C3297" s="15" t="s">
        <v>7405</v>
      </c>
      <c r="D3297" s="6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idden="1" x14ac:dyDescent="0.55000000000000004">
      <c r="A3298">
        <v>3296</v>
      </c>
      <c r="B3298" s="14" t="s">
        <v>3296</v>
      </c>
      <c r="C3298" s="15" t="s">
        <v>7406</v>
      </c>
      <c r="D3298" s="6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idden="1" x14ac:dyDescent="0.55000000000000004">
      <c r="A3299">
        <v>3297</v>
      </c>
      <c r="B3299" s="14" t="s">
        <v>3297</v>
      </c>
      <c r="C3299" s="15" t="s">
        <v>7407</v>
      </c>
      <c r="D3299" s="6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idden="1" x14ac:dyDescent="0.55000000000000004">
      <c r="A3300">
        <v>3298</v>
      </c>
      <c r="B3300" s="14" t="s">
        <v>3298</v>
      </c>
      <c r="C3300" s="15" t="s">
        <v>7408</v>
      </c>
      <c r="D3300" s="6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idden="1" x14ac:dyDescent="0.55000000000000004">
      <c r="A3301">
        <v>3299</v>
      </c>
      <c r="B3301" s="14" t="s">
        <v>3299</v>
      </c>
      <c r="C3301" s="15" t="s">
        <v>7409</v>
      </c>
      <c r="D3301" s="6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idden="1" x14ac:dyDescent="0.55000000000000004">
      <c r="A3302">
        <v>3300</v>
      </c>
      <c r="B3302" s="14" t="s">
        <v>3300</v>
      </c>
      <c r="C3302" s="15" t="s">
        <v>7410</v>
      </c>
      <c r="D3302" s="6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idden="1" x14ac:dyDescent="0.55000000000000004">
      <c r="A3303">
        <v>3301</v>
      </c>
      <c r="B3303" s="14" t="s">
        <v>3301</v>
      </c>
      <c r="C3303" s="15" t="s">
        <v>7411</v>
      </c>
      <c r="D3303" s="6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55000000000000004">
      <c r="A3304">
        <v>3302</v>
      </c>
      <c r="B3304" s="14" t="s">
        <v>3302</v>
      </c>
      <c r="C3304" s="15" t="s">
        <v>7412</v>
      </c>
      <c r="D3304" s="6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idden="1" x14ac:dyDescent="0.55000000000000004">
      <c r="A3305">
        <v>3303</v>
      </c>
      <c r="B3305" s="14" t="s">
        <v>3303</v>
      </c>
      <c r="C3305" s="15" t="s">
        <v>7413</v>
      </c>
      <c r="D3305" s="6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idden="1" x14ac:dyDescent="0.55000000000000004">
      <c r="A3306">
        <v>3304</v>
      </c>
      <c r="B3306" s="14" t="s">
        <v>3304</v>
      </c>
      <c r="C3306" s="15" t="s">
        <v>7414</v>
      </c>
      <c r="D3306" s="6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idden="1" x14ac:dyDescent="0.55000000000000004">
      <c r="A3307">
        <v>3305</v>
      </c>
      <c r="B3307" s="14" t="s">
        <v>3305</v>
      </c>
      <c r="C3307" s="15" t="s">
        <v>7415</v>
      </c>
      <c r="D3307" s="6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idden="1" x14ac:dyDescent="0.55000000000000004">
      <c r="A3308">
        <v>3306</v>
      </c>
      <c r="B3308" s="14" t="s">
        <v>3306</v>
      </c>
      <c r="C3308" s="15" t="s">
        <v>7416</v>
      </c>
      <c r="D3308" s="6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idden="1" x14ac:dyDescent="0.55000000000000004">
      <c r="A3309">
        <v>3307</v>
      </c>
      <c r="B3309" s="14" t="s">
        <v>3307</v>
      </c>
      <c r="C3309" s="15" t="s">
        <v>7417</v>
      </c>
      <c r="D3309" s="6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idden="1" x14ac:dyDescent="0.55000000000000004">
      <c r="A3310">
        <v>3308</v>
      </c>
      <c r="B3310" s="14" t="s">
        <v>3308</v>
      </c>
      <c r="C3310" s="15" t="s">
        <v>7418</v>
      </c>
      <c r="D3310" s="6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idden="1" x14ac:dyDescent="0.55000000000000004">
      <c r="A3311">
        <v>3309</v>
      </c>
      <c r="B3311" s="14" t="s">
        <v>3309</v>
      </c>
      <c r="C3311" s="15" t="s">
        <v>7419</v>
      </c>
      <c r="D3311" s="6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idden="1" x14ac:dyDescent="0.55000000000000004">
      <c r="A3312">
        <v>3310</v>
      </c>
      <c r="B3312" s="14" t="s">
        <v>3310</v>
      </c>
      <c r="C3312" s="15" t="s">
        <v>7420</v>
      </c>
      <c r="D3312" s="6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idden="1" x14ac:dyDescent="0.55000000000000004">
      <c r="A3313">
        <v>3311</v>
      </c>
      <c r="B3313" s="14" t="s">
        <v>3311</v>
      </c>
      <c r="C3313" s="15" t="s">
        <v>7421</v>
      </c>
      <c r="D3313" s="6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idden="1" x14ac:dyDescent="0.55000000000000004">
      <c r="A3314">
        <v>3312</v>
      </c>
      <c r="B3314" s="14" t="s">
        <v>3312</v>
      </c>
      <c r="C3314" s="15" t="s">
        <v>7422</v>
      </c>
      <c r="D3314" s="6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idden="1" x14ac:dyDescent="0.55000000000000004">
      <c r="A3315">
        <v>3313</v>
      </c>
      <c r="B3315" s="14" t="s">
        <v>3313</v>
      </c>
      <c r="C3315" s="15" t="s">
        <v>7423</v>
      </c>
      <c r="D3315" s="6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idden="1" x14ac:dyDescent="0.55000000000000004">
      <c r="A3316">
        <v>3314</v>
      </c>
      <c r="B3316" s="14" t="s">
        <v>3314</v>
      </c>
      <c r="C3316" s="15" t="s">
        <v>7424</v>
      </c>
      <c r="D3316" s="6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idden="1" x14ac:dyDescent="0.55000000000000004">
      <c r="A3317">
        <v>3315</v>
      </c>
      <c r="B3317" s="14" t="s">
        <v>3315</v>
      </c>
      <c r="C3317" s="15" t="s">
        <v>7425</v>
      </c>
      <c r="D3317" s="6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idden="1" x14ac:dyDescent="0.55000000000000004">
      <c r="A3318">
        <v>3316</v>
      </c>
      <c r="B3318" s="14" t="s">
        <v>3316</v>
      </c>
      <c r="C3318" s="15" t="s">
        <v>7426</v>
      </c>
      <c r="D3318" s="6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idden="1" x14ac:dyDescent="0.55000000000000004">
      <c r="A3319">
        <v>3317</v>
      </c>
      <c r="B3319" s="14" t="s">
        <v>3317</v>
      </c>
      <c r="C3319" s="15" t="s">
        <v>7427</v>
      </c>
      <c r="D3319" s="6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idden="1" x14ac:dyDescent="0.55000000000000004">
      <c r="A3320">
        <v>3318</v>
      </c>
      <c r="B3320" s="14" t="s">
        <v>3318</v>
      </c>
      <c r="C3320" s="15" t="s">
        <v>7428</v>
      </c>
      <c r="D3320" s="6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idden="1" x14ac:dyDescent="0.55000000000000004">
      <c r="A3321">
        <v>3319</v>
      </c>
      <c r="B3321" s="14" t="s">
        <v>3319</v>
      </c>
      <c r="C3321" s="15" t="s">
        <v>7429</v>
      </c>
      <c r="D3321" s="6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idden="1" x14ac:dyDescent="0.55000000000000004">
      <c r="A3322">
        <v>3320</v>
      </c>
      <c r="B3322" s="14" t="s">
        <v>3320</v>
      </c>
      <c r="C3322" s="15" t="s">
        <v>7430</v>
      </c>
      <c r="D3322" s="6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idden="1" x14ac:dyDescent="0.55000000000000004">
      <c r="A3323">
        <v>3321</v>
      </c>
      <c r="B3323" s="14" t="s">
        <v>3321</v>
      </c>
      <c r="C3323" s="15" t="s">
        <v>7431</v>
      </c>
      <c r="D3323" s="6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idden="1" x14ac:dyDescent="0.55000000000000004">
      <c r="A3324">
        <v>3322</v>
      </c>
      <c r="B3324" s="14" t="s">
        <v>3322</v>
      </c>
      <c r="C3324" s="15" t="s">
        <v>7432</v>
      </c>
      <c r="D3324" s="6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idden="1" x14ac:dyDescent="0.55000000000000004">
      <c r="A3325">
        <v>3323</v>
      </c>
      <c r="B3325" s="14" t="s">
        <v>3323</v>
      </c>
      <c r="C3325" s="15" t="s">
        <v>7433</v>
      </c>
      <c r="D3325" s="6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idden="1" x14ac:dyDescent="0.55000000000000004">
      <c r="A3326">
        <v>3324</v>
      </c>
      <c r="B3326" s="14" t="s">
        <v>3324</v>
      </c>
      <c r="C3326" s="15" t="s">
        <v>7434</v>
      </c>
      <c r="D3326" s="6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idden="1" x14ac:dyDescent="0.55000000000000004">
      <c r="A3327">
        <v>3325</v>
      </c>
      <c r="B3327" s="14" t="s">
        <v>3325</v>
      </c>
      <c r="C3327" s="15" t="s">
        <v>7435</v>
      </c>
      <c r="D3327" s="6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idden="1" x14ac:dyDescent="0.55000000000000004">
      <c r="A3328">
        <v>3326</v>
      </c>
      <c r="B3328" s="14" t="s">
        <v>3326</v>
      </c>
      <c r="C3328" s="15" t="s">
        <v>7436</v>
      </c>
      <c r="D3328" s="6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idden="1" x14ac:dyDescent="0.55000000000000004">
      <c r="A3329">
        <v>3327</v>
      </c>
      <c r="B3329" s="14" t="s">
        <v>3327</v>
      </c>
      <c r="C3329" s="15" t="s">
        <v>7437</v>
      </c>
      <c r="D3329" s="6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idden="1" x14ac:dyDescent="0.55000000000000004">
      <c r="A3330">
        <v>3328</v>
      </c>
      <c r="B3330" s="14" t="s">
        <v>3328</v>
      </c>
      <c r="C3330" s="15" t="s">
        <v>7438</v>
      </c>
      <c r="D3330" s="6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9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idden="1" x14ac:dyDescent="0.55000000000000004">
      <c r="A3331">
        <v>3329</v>
      </c>
      <c r="B3331" s="14" t="s">
        <v>3329</v>
      </c>
      <c r="C3331" s="15" t="s">
        <v>7439</v>
      </c>
      <c r="D3331" s="6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 t="shared" si="208"/>
        <v>117</v>
      </c>
      <c r="P3331">
        <f t="shared" si="209"/>
        <v>44.92</v>
      </c>
      <c r="Q3331" s="9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idden="1" x14ac:dyDescent="0.55000000000000004">
      <c r="A3332">
        <v>3330</v>
      </c>
      <c r="B3332" s="14" t="s">
        <v>3330</v>
      </c>
      <c r="C3332" s="15" t="s">
        <v>7440</v>
      </c>
      <c r="D3332" s="6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idden="1" x14ac:dyDescent="0.55000000000000004">
      <c r="A3333">
        <v>3331</v>
      </c>
      <c r="B3333" s="14" t="s">
        <v>3331</v>
      </c>
      <c r="C3333" s="15" t="s">
        <v>7441</v>
      </c>
      <c r="D3333" s="6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idden="1" x14ac:dyDescent="0.55000000000000004">
      <c r="A3334">
        <v>3332</v>
      </c>
      <c r="B3334" s="14" t="s">
        <v>3332</v>
      </c>
      <c r="C3334" s="15" t="s">
        <v>7442</v>
      </c>
      <c r="D3334" s="6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idden="1" x14ac:dyDescent="0.55000000000000004">
      <c r="A3335">
        <v>3333</v>
      </c>
      <c r="B3335" s="14" t="s">
        <v>3333</v>
      </c>
      <c r="C3335" s="15" t="s">
        <v>7443</v>
      </c>
      <c r="D3335" s="6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idden="1" x14ac:dyDescent="0.55000000000000004">
      <c r="A3336">
        <v>3334</v>
      </c>
      <c r="B3336" s="14" t="s">
        <v>3334</v>
      </c>
      <c r="C3336" s="15" t="s">
        <v>7444</v>
      </c>
      <c r="D3336" s="6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idden="1" x14ac:dyDescent="0.55000000000000004">
      <c r="A3337">
        <v>3335</v>
      </c>
      <c r="B3337" s="14" t="s">
        <v>3335</v>
      </c>
      <c r="C3337" s="15" t="s">
        <v>7445</v>
      </c>
      <c r="D3337" s="6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idden="1" x14ac:dyDescent="0.55000000000000004">
      <c r="A3338">
        <v>3336</v>
      </c>
      <c r="B3338" s="14" t="s">
        <v>3336</v>
      </c>
      <c r="C3338" s="15" t="s">
        <v>7446</v>
      </c>
      <c r="D3338" s="6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idden="1" x14ac:dyDescent="0.55000000000000004">
      <c r="A3339">
        <v>3337</v>
      </c>
      <c r="B3339" s="14" t="s">
        <v>3337</v>
      </c>
      <c r="C3339" s="15" t="s">
        <v>7447</v>
      </c>
      <c r="D3339" s="6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idden="1" x14ac:dyDescent="0.55000000000000004">
      <c r="A3340">
        <v>3338</v>
      </c>
      <c r="B3340" s="14" t="s">
        <v>3338</v>
      </c>
      <c r="C3340" s="15" t="s">
        <v>7448</v>
      </c>
      <c r="D3340" s="6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idden="1" x14ac:dyDescent="0.55000000000000004">
      <c r="A3341">
        <v>3339</v>
      </c>
      <c r="B3341" s="14" t="s">
        <v>3339</v>
      </c>
      <c r="C3341" s="15" t="s">
        <v>7449</v>
      </c>
      <c r="D3341" s="6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idden="1" x14ac:dyDescent="0.55000000000000004">
      <c r="A3342">
        <v>3340</v>
      </c>
      <c r="B3342" s="14" t="s">
        <v>3340</v>
      </c>
      <c r="C3342" s="15" t="s">
        <v>7450</v>
      </c>
      <c r="D3342" s="6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idden="1" x14ac:dyDescent="0.55000000000000004">
      <c r="A3343">
        <v>3341</v>
      </c>
      <c r="B3343" s="14" t="s">
        <v>3341</v>
      </c>
      <c r="C3343" s="15" t="s">
        <v>7451</v>
      </c>
      <c r="D3343" s="6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idden="1" x14ac:dyDescent="0.55000000000000004">
      <c r="A3344">
        <v>3342</v>
      </c>
      <c r="B3344" s="14" t="s">
        <v>3342</v>
      </c>
      <c r="C3344" s="15" t="s">
        <v>7452</v>
      </c>
      <c r="D3344" s="6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idden="1" x14ac:dyDescent="0.55000000000000004">
      <c r="A3345">
        <v>3343</v>
      </c>
      <c r="B3345" s="14" t="s">
        <v>3343</v>
      </c>
      <c r="C3345" s="15" t="s">
        <v>7453</v>
      </c>
      <c r="D3345" s="6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idden="1" x14ac:dyDescent="0.55000000000000004">
      <c r="A3346">
        <v>3344</v>
      </c>
      <c r="B3346" s="14" t="s">
        <v>3344</v>
      </c>
      <c r="C3346" s="15" t="s">
        <v>7454</v>
      </c>
      <c r="D3346" s="6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idden="1" x14ac:dyDescent="0.55000000000000004">
      <c r="A3347">
        <v>3345</v>
      </c>
      <c r="B3347" s="14" t="s">
        <v>3345</v>
      </c>
      <c r="C3347" s="15" t="s">
        <v>7455</v>
      </c>
      <c r="D3347" s="6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idden="1" x14ac:dyDescent="0.55000000000000004">
      <c r="A3348">
        <v>3346</v>
      </c>
      <c r="B3348" s="14" t="s">
        <v>3346</v>
      </c>
      <c r="C3348" s="15" t="s">
        <v>7456</v>
      </c>
      <c r="D3348" s="6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idden="1" x14ac:dyDescent="0.55000000000000004">
      <c r="A3349">
        <v>3347</v>
      </c>
      <c r="B3349" s="14" t="s">
        <v>3347</v>
      </c>
      <c r="C3349" s="15" t="s">
        <v>7457</v>
      </c>
      <c r="D3349" s="6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idden="1" x14ac:dyDescent="0.55000000000000004">
      <c r="A3350">
        <v>3348</v>
      </c>
      <c r="B3350" s="14" t="s">
        <v>3266</v>
      </c>
      <c r="C3350" s="15" t="s">
        <v>7458</v>
      </c>
      <c r="D3350" s="6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idden="1" x14ac:dyDescent="0.55000000000000004">
      <c r="A3351">
        <v>3349</v>
      </c>
      <c r="B3351" s="14" t="s">
        <v>3348</v>
      </c>
      <c r="C3351" s="15" t="s">
        <v>7459</v>
      </c>
      <c r="D3351" s="6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idden="1" x14ac:dyDescent="0.55000000000000004">
      <c r="A3352">
        <v>3350</v>
      </c>
      <c r="B3352" s="14" t="s">
        <v>3349</v>
      </c>
      <c r="C3352" s="15" t="s">
        <v>7460</v>
      </c>
      <c r="D3352" s="6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idden="1" x14ac:dyDescent="0.55000000000000004">
      <c r="A3353">
        <v>3351</v>
      </c>
      <c r="B3353" s="14" t="s">
        <v>3350</v>
      </c>
      <c r="C3353" s="15" t="s">
        <v>7461</v>
      </c>
      <c r="D3353" s="6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idden="1" x14ac:dyDescent="0.55000000000000004">
      <c r="A3354">
        <v>3352</v>
      </c>
      <c r="B3354" s="14" t="s">
        <v>3351</v>
      </c>
      <c r="C3354" s="15" t="s">
        <v>7462</v>
      </c>
      <c r="D3354" s="6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idden="1" x14ac:dyDescent="0.55000000000000004">
      <c r="A3355">
        <v>3353</v>
      </c>
      <c r="B3355" s="14" t="s">
        <v>3352</v>
      </c>
      <c r="C3355" s="15" t="s">
        <v>7463</v>
      </c>
      <c r="D3355" s="6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idden="1" x14ac:dyDescent="0.55000000000000004">
      <c r="A3356">
        <v>3354</v>
      </c>
      <c r="B3356" s="14" t="s">
        <v>3353</v>
      </c>
      <c r="C3356" s="15" t="s">
        <v>7464</v>
      </c>
      <c r="D3356" s="6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idden="1" x14ac:dyDescent="0.55000000000000004">
      <c r="A3357">
        <v>3355</v>
      </c>
      <c r="B3357" s="14" t="s">
        <v>3354</v>
      </c>
      <c r="C3357" s="15" t="s">
        <v>7465</v>
      </c>
      <c r="D3357" s="6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idden="1" x14ac:dyDescent="0.55000000000000004">
      <c r="A3358">
        <v>3356</v>
      </c>
      <c r="B3358" s="14" t="s">
        <v>3355</v>
      </c>
      <c r="C3358" s="15" t="s">
        <v>7466</v>
      </c>
      <c r="D3358" s="6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idden="1" x14ac:dyDescent="0.55000000000000004">
      <c r="A3359">
        <v>3357</v>
      </c>
      <c r="B3359" s="14" t="s">
        <v>3356</v>
      </c>
      <c r="C3359" s="15" t="s">
        <v>7467</v>
      </c>
      <c r="D3359" s="6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idden="1" x14ac:dyDescent="0.55000000000000004">
      <c r="A3360">
        <v>3358</v>
      </c>
      <c r="B3360" s="14" t="s">
        <v>3357</v>
      </c>
      <c r="C3360" s="15" t="s">
        <v>7468</v>
      </c>
      <c r="D3360" s="6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idden="1" x14ac:dyDescent="0.55000000000000004">
      <c r="A3361">
        <v>3359</v>
      </c>
      <c r="B3361" s="14" t="s">
        <v>3358</v>
      </c>
      <c r="C3361" s="15" t="s">
        <v>7469</v>
      </c>
      <c r="D3361" s="6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idden="1" x14ac:dyDescent="0.55000000000000004">
      <c r="A3362">
        <v>3360</v>
      </c>
      <c r="B3362" s="14" t="s">
        <v>3359</v>
      </c>
      <c r="C3362" s="15" t="s">
        <v>7470</v>
      </c>
      <c r="D3362" s="6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idden="1" x14ac:dyDescent="0.55000000000000004">
      <c r="A3363">
        <v>3361</v>
      </c>
      <c r="B3363" s="14" t="s">
        <v>3360</v>
      </c>
      <c r="C3363" s="15" t="s">
        <v>7471</v>
      </c>
      <c r="D3363" s="6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idden="1" x14ac:dyDescent="0.55000000000000004">
      <c r="A3364">
        <v>3362</v>
      </c>
      <c r="B3364" s="14" t="s">
        <v>3361</v>
      </c>
      <c r="C3364" s="15" t="s">
        <v>7472</v>
      </c>
      <c r="D3364" s="6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idden="1" x14ac:dyDescent="0.55000000000000004">
      <c r="A3365">
        <v>3363</v>
      </c>
      <c r="B3365" s="14" t="s">
        <v>3362</v>
      </c>
      <c r="C3365" s="15" t="s">
        <v>7473</v>
      </c>
      <c r="D3365" s="6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idden="1" x14ac:dyDescent="0.55000000000000004">
      <c r="A3366">
        <v>3364</v>
      </c>
      <c r="B3366" s="14" t="s">
        <v>3363</v>
      </c>
      <c r="C3366" s="15" t="s">
        <v>7474</v>
      </c>
      <c r="D3366" s="6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idden="1" x14ac:dyDescent="0.55000000000000004">
      <c r="A3367">
        <v>3365</v>
      </c>
      <c r="B3367" s="14" t="s">
        <v>3364</v>
      </c>
      <c r="C3367" s="15" t="s">
        <v>7475</v>
      </c>
      <c r="D3367" s="6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idden="1" x14ac:dyDescent="0.55000000000000004">
      <c r="A3368">
        <v>3366</v>
      </c>
      <c r="B3368" s="14" t="s">
        <v>3365</v>
      </c>
      <c r="C3368" s="15" t="s">
        <v>7476</v>
      </c>
      <c r="D3368" s="6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idden="1" x14ac:dyDescent="0.55000000000000004">
      <c r="A3369">
        <v>3367</v>
      </c>
      <c r="B3369" s="14" t="s">
        <v>3366</v>
      </c>
      <c r="C3369" s="15" t="s">
        <v>7477</v>
      </c>
      <c r="D3369" s="6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idden="1" x14ac:dyDescent="0.55000000000000004">
      <c r="A3370">
        <v>3368</v>
      </c>
      <c r="B3370" s="14" t="s">
        <v>3367</v>
      </c>
      <c r="C3370" s="15" t="s">
        <v>7478</v>
      </c>
      <c r="D3370" s="6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idden="1" x14ac:dyDescent="0.55000000000000004">
      <c r="A3371">
        <v>3369</v>
      </c>
      <c r="B3371" s="14" t="s">
        <v>3368</v>
      </c>
      <c r="C3371" s="15" t="s">
        <v>7479</v>
      </c>
      <c r="D3371" s="6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idden="1" x14ac:dyDescent="0.55000000000000004">
      <c r="A3372">
        <v>3370</v>
      </c>
      <c r="B3372" s="14" t="s">
        <v>3369</v>
      </c>
      <c r="C3372" s="15" t="s">
        <v>7480</v>
      </c>
      <c r="D3372" s="6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idden="1" x14ac:dyDescent="0.55000000000000004">
      <c r="A3373">
        <v>3371</v>
      </c>
      <c r="B3373" s="14" t="s">
        <v>3370</v>
      </c>
      <c r="C3373" s="15" t="s">
        <v>7481</v>
      </c>
      <c r="D3373" s="6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idden="1" x14ac:dyDescent="0.55000000000000004">
      <c r="A3374">
        <v>3372</v>
      </c>
      <c r="B3374" s="14" t="s">
        <v>3371</v>
      </c>
      <c r="C3374" s="15" t="s">
        <v>7482</v>
      </c>
      <c r="D3374" s="6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idden="1" x14ac:dyDescent="0.55000000000000004">
      <c r="A3375">
        <v>3373</v>
      </c>
      <c r="B3375" s="14" t="s">
        <v>3372</v>
      </c>
      <c r="C3375" s="15" t="s">
        <v>7483</v>
      </c>
      <c r="D3375" s="6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idden="1" x14ac:dyDescent="0.55000000000000004">
      <c r="A3376">
        <v>3374</v>
      </c>
      <c r="B3376" s="14" t="s">
        <v>3373</v>
      </c>
      <c r="C3376" s="15" t="s">
        <v>7484</v>
      </c>
      <c r="D3376" s="6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idden="1" x14ac:dyDescent="0.55000000000000004">
      <c r="A3377">
        <v>3375</v>
      </c>
      <c r="B3377" s="14" t="s">
        <v>3374</v>
      </c>
      <c r="C3377" s="15" t="s">
        <v>7485</v>
      </c>
      <c r="D3377" s="6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idden="1" x14ac:dyDescent="0.55000000000000004">
      <c r="A3378">
        <v>3376</v>
      </c>
      <c r="B3378" s="14" t="s">
        <v>3375</v>
      </c>
      <c r="C3378" s="15" t="s">
        <v>7486</v>
      </c>
      <c r="D3378" s="6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idden="1" x14ac:dyDescent="0.55000000000000004">
      <c r="A3379">
        <v>3377</v>
      </c>
      <c r="B3379" s="14" t="s">
        <v>3376</v>
      </c>
      <c r="C3379" s="15" t="s">
        <v>7487</v>
      </c>
      <c r="D3379" s="6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idden="1" x14ac:dyDescent="0.55000000000000004">
      <c r="A3380">
        <v>3378</v>
      </c>
      <c r="B3380" s="14" t="s">
        <v>3377</v>
      </c>
      <c r="C3380" s="15" t="s">
        <v>7488</v>
      </c>
      <c r="D3380" s="6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idden="1" x14ac:dyDescent="0.55000000000000004">
      <c r="A3381">
        <v>3379</v>
      </c>
      <c r="B3381" s="14" t="s">
        <v>3378</v>
      </c>
      <c r="C3381" s="15" t="s">
        <v>7489</v>
      </c>
      <c r="D3381" s="6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idden="1" x14ac:dyDescent="0.55000000000000004">
      <c r="A3382">
        <v>3380</v>
      </c>
      <c r="B3382" s="14" t="s">
        <v>3379</v>
      </c>
      <c r="C3382" s="15" t="s">
        <v>7490</v>
      </c>
      <c r="D3382" s="6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idden="1" x14ac:dyDescent="0.55000000000000004">
      <c r="A3383">
        <v>3381</v>
      </c>
      <c r="B3383" s="14" t="s">
        <v>3380</v>
      </c>
      <c r="C3383" s="15" t="s">
        <v>7491</v>
      </c>
      <c r="D3383" s="6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idden="1" x14ac:dyDescent="0.55000000000000004">
      <c r="A3384">
        <v>3382</v>
      </c>
      <c r="B3384" s="14" t="s">
        <v>3381</v>
      </c>
      <c r="C3384" s="15" t="s">
        <v>7492</v>
      </c>
      <c r="D3384" s="6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idden="1" x14ac:dyDescent="0.55000000000000004">
      <c r="A3385">
        <v>3383</v>
      </c>
      <c r="B3385" s="14" t="s">
        <v>3382</v>
      </c>
      <c r="C3385" s="15" t="s">
        <v>7493</v>
      </c>
      <c r="D3385" s="6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idden="1" x14ac:dyDescent="0.55000000000000004">
      <c r="A3386">
        <v>3384</v>
      </c>
      <c r="B3386" s="14" t="s">
        <v>3383</v>
      </c>
      <c r="C3386" s="15" t="s">
        <v>7494</v>
      </c>
      <c r="D3386" s="6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idden="1" x14ac:dyDescent="0.55000000000000004">
      <c r="A3387">
        <v>3385</v>
      </c>
      <c r="B3387" s="14" t="s">
        <v>3384</v>
      </c>
      <c r="C3387" s="15" t="s">
        <v>7495</v>
      </c>
      <c r="D3387" s="6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idden="1" x14ac:dyDescent="0.55000000000000004">
      <c r="A3388">
        <v>3386</v>
      </c>
      <c r="B3388" s="14" t="s">
        <v>3385</v>
      </c>
      <c r="C3388" s="15" t="s">
        <v>7496</v>
      </c>
      <c r="D3388" s="6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idden="1" x14ac:dyDescent="0.55000000000000004">
      <c r="A3389">
        <v>3387</v>
      </c>
      <c r="B3389" s="14" t="s">
        <v>3386</v>
      </c>
      <c r="C3389" s="15" t="s">
        <v>7497</v>
      </c>
      <c r="D3389" s="6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idden="1" x14ac:dyDescent="0.55000000000000004">
      <c r="A3390">
        <v>3388</v>
      </c>
      <c r="B3390" s="14" t="s">
        <v>3387</v>
      </c>
      <c r="C3390" s="15" t="s">
        <v>7498</v>
      </c>
      <c r="D3390" s="6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idden="1" x14ac:dyDescent="0.55000000000000004">
      <c r="A3391">
        <v>3389</v>
      </c>
      <c r="B3391" s="14" t="s">
        <v>3388</v>
      </c>
      <c r="C3391" s="15" t="s">
        <v>7499</v>
      </c>
      <c r="D3391" s="6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idden="1" x14ac:dyDescent="0.55000000000000004">
      <c r="A3392">
        <v>3390</v>
      </c>
      <c r="B3392" s="14" t="s">
        <v>3389</v>
      </c>
      <c r="C3392" s="15" t="s">
        <v>7500</v>
      </c>
      <c r="D3392" s="6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idden="1" x14ac:dyDescent="0.55000000000000004">
      <c r="A3393">
        <v>3391</v>
      </c>
      <c r="B3393" s="14" t="s">
        <v>3390</v>
      </c>
      <c r="C3393" s="15" t="s">
        <v>7501</v>
      </c>
      <c r="D3393" s="6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idden="1" x14ac:dyDescent="0.55000000000000004">
      <c r="A3394">
        <v>3392</v>
      </c>
      <c r="B3394" s="14" t="s">
        <v>3391</v>
      </c>
      <c r="C3394" s="15" t="s">
        <v>7502</v>
      </c>
      <c r="D3394" s="6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 t="shared" ref="O3394:O3457" si="212">ROUND(E3394/D3394*100,0)</f>
        <v>100</v>
      </c>
      <c r="P3394">
        <f t="shared" ref="P3394:P3457" si="213">IFERROR(ROUND(E3394/L3394,2),0)</f>
        <v>41.67</v>
      </c>
      <c r="Q3394" s="9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idden="1" x14ac:dyDescent="0.55000000000000004">
      <c r="A3395">
        <v>3393</v>
      </c>
      <c r="B3395" s="14" t="s">
        <v>3392</v>
      </c>
      <c r="C3395" s="15" t="s">
        <v>7503</v>
      </c>
      <c r="D3395" s="6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 t="shared" si="212"/>
        <v>106</v>
      </c>
      <c r="P3395">
        <f t="shared" si="213"/>
        <v>36.07</v>
      </c>
      <c r="Q3395" s="9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idden="1" x14ac:dyDescent="0.55000000000000004">
      <c r="A3396">
        <v>3394</v>
      </c>
      <c r="B3396" s="14" t="s">
        <v>3393</v>
      </c>
      <c r="C3396" s="15" t="s">
        <v>7504</v>
      </c>
      <c r="D3396" s="6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idden="1" x14ac:dyDescent="0.55000000000000004">
      <c r="A3397">
        <v>3395</v>
      </c>
      <c r="B3397" s="14" t="s">
        <v>3394</v>
      </c>
      <c r="C3397" s="15" t="s">
        <v>7505</v>
      </c>
      <c r="D3397" s="6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idden="1" x14ac:dyDescent="0.55000000000000004">
      <c r="A3398">
        <v>3396</v>
      </c>
      <c r="B3398" s="14" t="s">
        <v>3395</v>
      </c>
      <c r="C3398" s="15" t="s">
        <v>7506</v>
      </c>
      <c r="D3398" s="6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idden="1" x14ac:dyDescent="0.55000000000000004">
      <c r="A3399">
        <v>3397</v>
      </c>
      <c r="B3399" s="14" t="s">
        <v>3396</v>
      </c>
      <c r="C3399" s="15" t="s">
        <v>7507</v>
      </c>
      <c r="D3399" s="6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idden="1" x14ac:dyDescent="0.55000000000000004">
      <c r="A3400">
        <v>3398</v>
      </c>
      <c r="B3400" s="14" t="s">
        <v>3397</v>
      </c>
      <c r="C3400" s="15" t="s">
        <v>7508</v>
      </c>
      <c r="D3400" s="6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idden="1" x14ac:dyDescent="0.55000000000000004">
      <c r="A3401">
        <v>3399</v>
      </c>
      <c r="B3401" s="14" t="s">
        <v>3398</v>
      </c>
      <c r="C3401" s="15" t="s">
        <v>7509</v>
      </c>
      <c r="D3401" s="6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idden="1" x14ac:dyDescent="0.55000000000000004">
      <c r="A3402">
        <v>3400</v>
      </c>
      <c r="B3402" s="14" t="s">
        <v>3399</v>
      </c>
      <c r="C3402" s="15" t="s">
        <v>7510</v>
      </c>
      <c r="D3402" s="6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idden="1" x14ac:dyDescent="0.55000000000000004">
      <c r="A3403">
        <v>3401</v>
      </c>
      <c r="B3403" s="14" t="s">
        <v>3400</v>
      </c>
      <c r="C3403" s="15" t="s">
        <v>7511</v>
      </c>
      <c r="D3403" s="6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idden="1" x14ac:dyDescent="0.55000000000000004">
      <c r="A3404">
        <v>3402</v>
      </c>
      <c r="B3404" s="14" t="s">
        <v>3401</v>
      </c>
      <c r="C3404" s="15" t="s">
        <v>7512</v>
      </c>
      <c r="D3404" s="6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idden="1" x14ac:dyDescent="0.55000000000000004">
      <c r="A3405">
        <v>3403</v>
      </c>
      <c r="B3405" s="14" t="s">
        <v>3402</v>
      </c>
      <c r="C3405" s="15" t="s">
        <v>7513</v>
      </c>
      <c r="D3405" s="6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idden="1" x14ac:dyDescent="0.55000000000000004">
      <c r="A3406">
        <v>3404</v>
      </c>
      <c r="B3406" s="14" t="s">
        <v>3403</v>
      </c>
      <c r="C3406" s="15" t="s">
        <v>7514</v>
      </c>
      <c r="D3406" s="6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idden="1" x14ac:dyDescent="0.55000000000000004">
      <c r="A3407">
        <v>3405</v>
      </c>
      <c r="B3407" s="14" t="s">
        <v>3404</v>
      </c>
      <c r="C3407" s="15" t="s">
        <v>7515</v>
      </c>
      <c r="D3407" s="6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idden="1" x14ac:dyDescent="0.55000000000000004">
      <c r="A3408">
        <v>3406</v>
      </c>
      <c r="B3408" s="14" t="s">
        <v>3405</v>
      </c>
      <c r="C3408" s="15" t="s">
        <v>7516</v>
      </c>
      <c r="D3408" s="6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idden="1" x14ac:dyDescent="0.55000000000000004">
      <c r="A3409">
        <v>3407</v>
      </c>
      <c r="B3409" s="14" t="s">
        <v>3406</v>
      </c>
      <c r="C3409" s="15" t="s">
        <v>7517</v>
      </c>
      <c r="D3409" s="6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idden="1" x14ac:dyDescent="0.55000000000000004">
      <c r="A3410">
        <v>3408</v>
      </c>
      <c r="B3410" s="14" t="s">
        <v>3407</v>
      </c>
      <c r="C3410" s="15" t="s">
        <v>7518</v>
      </c>
      <c r="D3410" s="6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idden="1" x14ac:dyDescent="0.55000000000000004">
      <c r="A3411">
        <v>3409</v>
      </c>
      <c r="B3411" s="14" t="s">
        <v>3408</v>
      </c>
      <c r="C3411" s="15" t="s">
        <v>7519</v>
      </c>
      <c r="D3411" s="6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idden="1" x14ac:dyDescent="0.55000000000000004">
      <c r="A3412">
        <v>3410</v>
      </c>
      <c r="B3412" s="14" t="s">
        <v>3409</v>
      </c>
      <c r="C3412" s="15" t="s">
        <v>7520</v>
      </c>
      <c r="D3412" s="6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idden="1" x14ac:dyDescent="0.55000000000000004">
      <c r="A3413">
        <v>3411</v>
      </c>
      <c r="B3413" s="14" t="s">
        <v>3410</v>
      </c>
      <c r="C3413" s="15" t="s">
        <v>7521</v>
      </c>
      <c r="D3413" s="6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idden="1" x14ac:dyDescent="0.55000000000000004">
      <c r="A3414">
        <v>3412</v>
      </c>
      <c r="B3414" s="14" t="s">
        <v>3411</v>
      </c>
      <c r="C3414" s="15" t="s">
        <v>7522</v>
      </c>
      <c r="D3414" s="6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idden="1" x14ac:dyDescent="0.55000000000000004">
      <c r="A3415">
        <v>3413</v>
      </c>
      <c r="B3415" s="14" t="s">
        <v>3412</v>
      </c>
      <c r="C3415" s="15" t="s">
        <v>7523</v>
      </c>
      <c r="D3415" s="6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idden="1" x14ac:dyDescent="0.55000000000000004">
      <c r="A3416">
        <v>3414</v>
      </c>
      <c r="B3416" s="14" t="s">
        <v>3413</v>
      </c>
      <c r="C3416" s="15" t="s">
        <v>7524</v>
      </c>
      <c r="D3416" s="6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idden="1" x14ac:dyDescent="0.55000000000000004">
      <c r="A3417">
        <v>3415</v>
      </c>
      <c r="B3417" s="14" t="s">
        <v>3414</v>
      </c>
      <c r="C3417" s="15" t="s">
        <v>7525</v>
      </c>
      <c r="D3417" s="6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idden="1" x14ac:dyDescent="0.55000000000000004">
      <c r="A3418">
        <v>3416</v>
      </c>
      <c r="B3418" s="14" t="s">
        <v>3415</v>
      </c>
      <c r="C3418" s="15" t="s">
        <v>7526</v>
      </c>
      <c r="D3418" s="6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idden="1" x14ac:dyDescent="0.55000000000000004">
      <c r="A3419">
        <v>3417</v>
      </c>
      <c r="B3419" s="14" t="s">
        <v>3416</v>
      </c>
      <c r="C3419" s="15" t="s">
        <v>7527</v>
      </c>
      <c r="D3419" s="6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idden="1" x14ac:dyDescent="0.55000000000000004">
      <c r="A3420">
        <v>3418</v>
      </c>
      <c r="B3420" s="14" t="s">
        <v>3417</v>
      </c>
      <c r="C3420" s="15" t="s">
        <v>7528</v>
      </c>
      <c r="D3420" s="6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idden="1" x14ac:dyDescent="0.55000000000000004">
      <c r="A3421">
        <v>3419</v>
      </c>
      <c r="B3421" s="14" t="s">
        <v>3418</v>
      </c>
      <c r="C3421" s="15" t="s">
        <v>7529</v>
      </c>
      <c r="D3421" s="6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idden="1" x14ac:dyDescent="0.55000000000000004">
      <c r="A3422">
        <v>3420</v>
      </c>
      <c r="B3422" s="14" t="s">
        <v>3419</v>
      </c>
      <c r="C3422" s="15" t="s">
        <v>7530</v>
      </c>
      <c r="D3422" s="6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idden="1" x14ac:dyDescent="0.55000000000000004">
      <c r="A3423">
        <v>3421</v>
      </c>
      <c r="B3423" s="14" t="s">
        <v>3420</v>
      </c>
      <c r="C3423" s="15" t="s">
        <v>7531</v>
      </c>
      <c r="D3423" s="6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idden="1" x14ac:dyDescent="0.55000000000000004">
      <c r="A3424">
        <v>3422</v>
      </c>
      <c r="B3424" s="14" t="s">
        <v>3421</v>
      </c>
      <c r="C3424" s="15" t="s">
        <v>7532</v>
      </c>
      <c r="D3424" s="6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idden="1" x14ac:dyDescent="0.55000000000000004">
      <c r="A3425">
        <v>3423</v>
      </c>
      <c r="B3425" s="14" t="s">
        <v>3422</v>
      </c>
      <c r="C3425" s="15" t="s">
        <v>7533</v>
      </c>
      <c r="D3425" s="6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idden="1" x14ac:dyDescent="0.55000000000000004">
      <c r="A3426">
        <v>3424</v>
      </c>
      <c r="B3426" s="14" t="s">
        <v>3423</v>
      </c>
      <c r="C3426" s="15" t="s">
        <v>7534</v>
      </c>
      <c r="D3426" s="6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idden="1" x14ac:dyDescent="0.55000000000000004">
      <c r="A3427">
        <v>3425</v>
      </c>
      <c r="B3427" s="14" t="s">
        <v>3424</v>
      </c>
      <c r="C3427" s="15" t="s">
        <v>7535</v>
      </c>
      <c r="D3427" s="6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idden="1" x14ac:dyDescent="0.55000000000000004">
      <c r="A3428">
        <v>3426</v>
      </c>
      <c r="B3428" s="14" t="s">
        <v>3425</v>
      </c>
      <c r="C3428" s="15" t="s">
        <v>7536</v>
      </c>
      <c r="D3428" s="6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idden="1" x14ac:dyDescent="0.55000000000000004">
      <c r="A3429">
        <v>3427</v>
      </c>
      <c r="B3429" s="14" t="s">
        <v>3426</v>
      </c>
      <c r="C3429" s="15" t="s">
        <v>7537</v>
      </c>
      <c r="D3429" s="6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idden="1" x14ac:dyDescent="0.55000000000000004">
      <c r="A3430">
        <v>3428</v>
      </c>
      <c r="B3430" s="14" t="s">
        <v>3427</v>
      </c>
      <c r="C3430" s="15" t="s">
        <v>7538</v>
      </c>
      <c r="D3430" s="6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idden="1" x14ac:dyDescent="0.55000000000000004">
      <c r="A3431">
        <v>3429</v>
      </c>
      <c r="B3431" s="14" t="s">
        <v>3428</v>
      </c>
      <c r="C3431" s="15" t="s">
        <v>7539</v>
      </c>
      <c r="D3431" s="6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idden="1" x14ac:dyDescent="0.55000000000000004">
      <c r="A3432">
        <v>3430</v>
      </c>
      <c r="B3432" s="14" t="s">
        <v>3429</v>
      </c>
      <c r="C3432" s="15" t="s">
        <v>7540</v>
      </c>
      <c r="D3432" s="6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idden="1" x14ac:dyDescent="0.55000000000000004">
      <c r="A3433">
        <v>3431</v>
      </c>
      <c r="B3433" s="14" t="s">
        <v>3430</v>
      </c>
      <c r="C3433" s="15" t="s">
        <v>7541</v>
      </c>
      <c r="D3433" s="6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idden="1" x14ac:dyDescent="0.55000000000000004">
      <c r="A3434">
        <v>3432</v>
      </c>
      <c r="B3434" s="14" t="s">
        <v>3431</v>
      </c>
      <c r="C3434" s="15" t="s">
        <v>7542</v>
      </c>
      <c r="D3434" s="6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idden="1" x14ac:dyDescent="0.55000000000000004">
      <c r="A3435">
        <v>3433</v>
      </c>
      <c r="B3435" s="14" t="s">
        <v>3432</v>
      </c>
      <c r="C3435" s="15" t="s">
        <v>7543</v>
      </c>
      <c r="D3435" s="6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idden="1" x14ac:dyDescent="0.55000000000000004">
      <c r="A3436">
        <v>3434</v>
      </c>
      <c r="B3436" s="14" t="s">
        <v>3433</v>
      </c>
      <c r="C3436" s="15" t="s">
        <v>7544</v>
      </c>
      <c r="D3436" s="6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idden="1" x14ac:dyDescent="0.55000000000000004">
      <c r="A3437">
        <v>3435</v>
      </c>
      <c r="B3437" s="14" t="s">
        <v>3434</v>
      </c>
      <c r="C3437" s="15" t="s">
        <v>7545</v>
      </c>
      <c r="D3437" s="6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idden="1" x14ac:dyDescent="0.55000000000000004">
      <c r="A3438">
        <v>3436</v>
      </c>
      <c r="B3438" s="14" t="s">
        <v>3435</v>
      </c>
      <c r="C3438" s="15" t="s">
        <v>7546</v>
      </c>
      <c r="D3438" s="6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idden="1" x14ac:dyDescent="0.55000000000000004">
      <c r="A3439">
        <v>3437</v>
      </c>
      <c r="B3439" s="14" t="s">
        <v>3436</v>
      </c>
      <c r="C3439" s="15" t="s">
        <v>7547</v>
      </c>
      <c r="D3439" s="6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idden="1" x14ac:dyDescent="0.55000000000000004">
      <c r="A3440">
        <v>3438</v>
      </c>
      <c r="B3440" s="14" t="s">
        <v>3437</v>
      </c>
      <c r="C3440" s="15" t="s">
        <v>7548</v>
      </c>
      <c r="D3440" s="6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idden="1" x14ac:dyDescent="0.55000000000000004">
      <c r="A3441">
        <v>3439</v>
      </c>
      <c r="B3441" s="14" t="s">
        <v>3438</v>
      </c>
      <c r="C3441" s="15" t="s">
        <v>7549</v>
      </c>
      <c r="D3441" s="6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idden="1" x14ac:dyDescent="0.55000000000000004">
      <c r="A3442">
        <v>3440</v>
      </c>
      <c r="B3442" s="14" t="s">
        <v>3439</v>
      </c>
      <c r="C3442" s="15" t="s">
        <v>7550</v>
      </c>
      <c r="D3442" s="6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idden="1" x14ac:dyDescent="0.55000000000000004">
      <c r="A3443">
        <v>3441</v>
      </c>
      <c r="B3443" s="14" t="s">
        <v>3440</v>
      </c>
      <c r="C3443" s="15" t="s">
        <v>7551</v>
      </c>
      <c r="D3443" s="6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idden="1" x14ac:dyDescent="0.55000000000000004">
      <c r="A3444">
        <v>3442</v>
      </c>
      <c r="B3444" s="14" t="s">
        <v>3441</v>
      </c>
      <c r="C3444" s="15" t="s">
        <v>7552</v>
      </c>
      <c r="D3444" s="6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idden="1" x14ac:dyDescent="0.55000000000000004">
      <c r="A3445">
        <v>3443</v>
      </c>
      <c r="B3445" s="14" t="s">
        <v>3442</v>
      </c>
      <c r="C3445" s="15" t="s">
        <v>7553</v>
      </c>
      <c r="D3445" s="6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idden="1" x14ac:dyDescent="0.55000000000000004">
      <c r="A3446">
        <v>3444</v>
      </c>
      <c r="B3446" s="14" t="s">
        <v>3443</v>
      </c>
      <c r="C3446" s="15" t="s">
        <v>7554</v>
      </c>
      <c r="D3446" s="6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idden="1" x14ac:dyDescent="0.55000000000000004">
      <c r="A3447">
        <v>3445</v>
      </c>
      <c r="B3447" s="14" t="s">
        <v>3444</v>
      </c>
      <c r="C3447" s="15" t="s">
        <v>7555</v>
      </c>
      <c r="D3447" s="6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idden="1" x14ac:dyDescent="0.55000000000000004">
      <c r="A3448">
        <v>3446</v>
      </c>
      <c r="B3448" s="14" t="s">
        <v>3445</v>
      </c>
      <c r="C3448" s="15" t="s">
        <v>7556</v>
      </c>
      <c r="D3448" s="6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idden="1" x14ac:dyDescent="0.55000000000000004">
      <c r="A3449">
        <v>3447</v>
      </c>
      <c r="B3449" s="14" t="s">
        <v>3446</v>
      </c>
      <c r="C3449" s="15" t="s">
        <v>7557</v>
      </c>
      <c r="D3449" s="6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idden="1" x14ac:dyDescent="0.55000000000000004">
      <c r="A3450">
        <v>3448</v>
      </c>
      <c r="B3450" s="14" t="s">
        <v>3447</v>
      </c>
      <c r="C3450" s="15" t="s">
        <v>7558</v>
      </c>
      <c r="D3450" s="6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idden="1" x14ac:dyDescent="0.55000000000000004">
      <c r="A3451">
        <v>3449</v>
      </c>
      <c r="B3451" s="14" t="s">
        <v>3448</v>
      </c>
      <c r="C3451" s="15" t="s">
        <v>7559</v>
      </c>
      <c r="D3451" s="6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idden="1" x14ac:dyDescent="0.55000000000000004">
      <c r="A3452">
        <v>3450</v>
      </c>
      <c r="B3452" s="14" t="s">
        <v>3449</v>
      </c>
      <c r="C3452" s="15" t="s">
        <v>7560</v>
      </c>
      <c r="D3452" s="6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idden="1" x14ac:dyDescent="0.55000000000000004">
      <c r="A3453">
        <v>3451</v>
      </c>
      <c r="B3453" s="14" t="s">
        <v>3450</v>
      </c>
      <c r="C3453" s="15" t="s">
        <v>7561</v>
      </c>
      <c r="D3453" s="6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idden="1" x14ac:dyDescent="0.55000000000000004">
      <c r="A3454">
        <v>3452</v>
      </c>
      <c r="B3454" s="14" t="s">
        <v>3451</v>
      </c>
      <c r="C3454" s="15" t="s">
        <v>7562</v>
      </c>
      <c r="D3454" s="6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idden="1" x14ac:dyDescent="0.55000000000000004">
      <c r="A3455">
        <v>3453</v>
      </c>
      <c r="B3455" s="14" t="s">
        <v>3452</v>
      </c>
      <c r="C3455" s="15" t="s">
        <v>7563</v>
      </c>
      <c r="D3455" s="6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idden="1" x14ac:dyDescent="0.55000000000000004">
      <c r="A3456">
        <v>3454</v>
      </c>
      <c r="B3456" s="14" t="s">
        <v>3453</v>
      </c>
      <c r="C3456" s="15" t="s">
        <v>7564</v>
      </c>
      <c r="D3456" s="6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idden="1" x14ac:dyDescent="0.55000000000000004">
      <c r="A3457">
        <v>3455</v>
      </c>
      <c r="B3457" s="14" t="s">
        <v>3454</v>
      </c>
      <c r="C3457" s="15" t="s">
        <v>7565</v>
      </c>
      <c r="D3457" s="6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idden="1" x14ac:dyDescent="0.55000000000000004">
      <c r="A3458">
        <v>3456</v>
      </c>
      <c r="B3458" s="14" t="s">
        <v>3455</v>
      </c>
      <c r="C3458" s="15" t="s">
        <v>7566</v>
      </c>
      <c r="D3458" s="6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 t="shared" ref="O3458:O3521" si="216">ROUND(E3458/D3458*100,0)</f>
        <v>191</v>
      </c>
      <c r="P3458">
        <f t="shared" ref="P3458:P3521" si="217">IFERROR(ROUND(E3458/L3458,2),0)</f>
        <v>358.69</v>
      </c>
      <c r="Q3458" s="9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idden="1" x14ac:dyDescent="0.55000000000000004">
      <c r="A3459">
        <v>3457</v>
      </c>
      <c r="B3459" s="14" t="s">
        <v>3456</v>
      </c>
      <c r="C3459" s="15" t="s">
        <v>7567</v>
      </c>
      <c r="D3459" s="6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 t="shared" si="216"/>
        <v>140</v>
      </c>
      <c r="P3459">
        <f t="shared" si="217"/>
        <v>50.98</v>
      </c>
      <c r="Q3459" s="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idden="1" x14ac:dyDescent="0.55000000000000004">
      <c r="A3460">
        <v>3458</v>
      </c>
      <c r="B3460" s="14" t="s">
        <v>3457</v>
      </c>
      <c r="C3460" s="15" t="s">
        <v>7568</v>
      </c>
      <c r="D3460" s="6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idden="1" x14ac:dyDescent="0.55000000000000004">
      <c r="A3461">
        <v>3459</v>
      </c>
      <c r="B3461" s="14" t="s">
        <v>3458</v>
      </c>
      <c r="C3461" s="15" t="s">
        <v>7569</v>
      </c>
      <c r="D3461" s="6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idden="1" x14ac:dyDescent="0.55000000000000004">
      <c r="A3462">
        <v>3460</v>
      </c>
      <c r="B3462" s="14" t="s">
        <v>3459</v>
      </c>
      <c r="C3462" s="15" t="s">
        <v>7570</v>
      </c>
      <c r="D3462" s="6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idden="1" x14ac:dyDescent="0.55000000000000004">
      <c r="A3463">
        <v>3461</v>
      </c>
      <c r="B3463" s="14" t="s">
        <v>3460</v>
      </c>
      <c r="C3463" s="15" t="s">
        <v>7571</v>
      </c>
      <c r="D3463" s="6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idden="1" x14ac:dyDescent="0.55000000000000004">
      <c r="A3464">
        <v>3462</v>
      </c>
      <c r="B3464" s="14" t="s">
        <v>3461</v>
      </c>
      <c r="C3464" s="15" t="s">
        <v>7572</v>
      </c>
      <c r="D3464" s="6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idden="1" x14ac:dyDescent="0.55000000000000004">
      <c r="A3465">
        <v>3463</v>
      </c>
      <c r="B3465" s="14" t="s">
        <v>3462</v>
      </c>
      <c r="C3465" s="15" t="s">
        <v>7573</v>
      </c>
      <c r="D3465" s="6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idden="1" x14ac:dyDescent="0.55000000000000004">
      <c r="A3466">
        <v>3464</v>
      </c>
      <c r="B3466" s="14" t="s">
        <v>3463</v>
      </c>
      <c r="C3466" s="15" t="s">
        <v>7574</v>
      </c>
      <c r="D3466" s="6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idden="1" x14ac:dyDescent="0.55000000000000004">
      <c r="A3467">
        <v>3465</v>
      </c>
      <c r="B3467" s="14" t="s">
        <v>3464</v>
      </c>
      <c r="C3467" s="15" t="s">
        <v>7575</v>
      </c>
      <c r="D3467" s="6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idden="1" x14ac:dyDescent="0.55000000000000004">
      <c r="A3468">
        <v>3466</v>
      </c>
      <c r="B3468" s="14" t="s">
        <v>3465</v>
      </c>
      <c r="C3468" s="15" t="s">
        <v>7576</v>
      </c>
      <c r="D3468" s="6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55000000000000004">
      <c r="A3469">
        <v>3467</v>
      </c>
      <c r="B3469" s="14" t="s">
        <v>3466</v>
      </c>
      <c r="C3469" s="15" t="s">
        <v>7577</v>
      </c>
      <c r="D3469" s="6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idden="1" x14ac:dyDescent="0.55000000000000004">
      <c r="A3470">
        <v>3468</v>
      </c>
      <c r="B3470" s="14" t="s">
        <v>3467</v>
      </c>
      <c r="C3470" s="15" t="s">
        <v>7578</v>
      </c>
      <c r="D3470" s="6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idden="1" x14ac:dyDescent="0.55000000000000004">
      <c r="A3471">
        <v>3469</v>
      </c>
      <c r="B3471" s="14" t="s">
        <v>3468</v>
      </c>
      <c r="C3471" s="15" t="s">
        <v>7579</v>
      </c>
      <c r="D3471" s="6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idden="1" x14ac:dyDescent="0.55000000000000004">
      <c r="A3472">
        <v>3470</v>
      </c>
      <c r="B3472" s="14" t="s">
        <v>3469</v>
      </c>
      <c r="C3472" s="15" t="s">
        <v>7580</v>
      </c>
      <c r="D3472" s="6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idden="1" x14ac:dyDescent="0.55000000000000004">
      <c r="A3473">
        <v>3471</v>
      </c>
      <c r="B3473" s="14" t="s">
        <v>3470</v>
      </c>
      <c r="C3473" s="15" t="s">
        <v>7581</v>
      </c>
      <c r="D3473" s="6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idden="1" x14ac:dyDescent="0.55000000000000004">
      <c r="A3474">
        <v>3472</v>
      </c>
      <c r="B3474" s="14" t="s">
        <v>3471</v>
      </c>
      <c r="C3474" s="15" t="s">
        <v>7582</v>
      </c>
      <c r="D3474" s="6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idden="1" x14ac:dyDescent="0.55000000000000004">
      <c r="A3475">
        <v>3473</v>
      </c>
      <c r="B3475" s="14" t="s">
        <v>3472</v>
      </c>
      <c r="C3475" s="15" t="s">
        <v>7583</v>
      </c>
      <c r="D3475" s="6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idden="1" x14ac:dyDescent="0.55000000000000004">
      <c r="A3476">
        <v>3474</v>
      </c>
      <c r="B3476" s="14" t="s">
        <v>3473</v>
      </c>
      <c r="C3476" s="15" t="s">
        <v>7584</v>
      </c>
      <c r="D3476" s="6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idden="1" x14ac:dyDescent="0.55000000000000004">
      <c r="A3477">
        <v>3475</v>
      </c>
      <c r="B3477" s="14" t="s">
        <v>3474</v>
      </c>
      <c r="C3477" s="15" t="s">
        <v>7585</v>
      </c>
      <c r="D3477" s="6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idden="1" x14ac:dyDescent="0.55000000000000004">
      <c r="A3478">
        <v>3476</v>
      </c>
      <c r="B3478" s="14" t="s">
        <v>3475</v>
      </c>
      <c r="C3478" s="15" t="s">
        <v>7586</v>
      </c>
      <c r="D3478" s="6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idden="1" x14ac:dyDescent="0.55000000000000004">
      <c r="A3479">
        <v>3477</v>
      </c>
      <c r="B3479" s="14" t="s">
        <v>3476</v>
      </c>
      <c r="C3479" s="15" t="s">
        <v>7587</v>
      </c>
      <c r="D3479" s="6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idden="1" x14ac:dyDescent="0.55000000000000004">
      <c r="A3480">
        <v>3478</v>
      </c>
      <c r="B3480" s="14" t="s">
        <v>3477</v>
      </c>
      <c r="C3480" s="15" t="s">
        <v>7588</v>
      </c>
      <c r="D3480" s="6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idden="1" x14ac:dyDescent="0.55000000000000004">
      <c r="A3481">
        <v>3479</v>
      </c>
      <c r="B3481" s="14" t="s">
        <v>3478</v>
      </c>
      <c r="C3481" s="15" t="s">
        <v>7589</v>
      </c>
      <c r="D3481" s="6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idden="1" x14ac:dyDescent="0.55000000000000004">
      <c r="A3482">
        <v>3480</v>
      </c>
      <c r="B3482" s="14" t="s">
        <v>3479</v>
      </c>
      <c r="C3482" s="15" t="s">
        <v>7590</v>
      </c>
      <c r="D3482" s="6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idden="1" x14ac:dyDescent="0.55000000000000004">
      <c r="A3483">
        <v>3481</v>
      </c>
      <c r="B3483" s="14" t="s">
        <v>3480</v>
      </c>
      <c r="C3483" s="15" t="s">
        <v>7591</v>
      </c>
      <c r="D3483" s="6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idden="1" x14ac:dyDescent="0.55000000000000004">
      <c r="A3484">
        <v>3482</v>
      </c>
      <c r="B3484" s="14" t="s">
        <v>3481</v>
      </c>
      <c r="C3484" s="15" t="s">
        <v>7592</v>
      </c>
      <c r="D3484" s="6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idden="1" x14ac:dyDescent="0.55000000000000004">
      <c r="A3485">
        <v>3483</v>
      </c>
      <c r="B3485" s="14" t="s">
        <v>3482</v>
      </c>
      <c r="C3485" s="15" t="s">
        <v>7593</v>
      </c>
      <c r="D3485" s="6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idden="1" x14ac:dyDescent="0.55000000000000004">
      <c r="A3486">
        <v>3484</v>
      </c>
      <c r="B3486" s="14" t="s">
        <v>3483</v>
      </c>
      <c r="C3486" s="15" t="s">
        <v>7594</v>
      </c>
      <c r="D3486" s="6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idden="1" x14ac:dyDescent="0.55000000000000004">
      <c r="A3487">
        <v>3485</v>
      </c>
      <c r="B3487" s="14" t="s">
        <v>3484</v>
      </c>
      <c r="C3487" s="15" t="s">
        <v>7595</v>
      </c>
      <c r="D3487" s="6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idden="1" x14ac:dyDescent="0.55000000000000004">
      <c r="A3488">
        <v>3486</v>
      </c>
      <c r="B3488" s="14" t="s">
        <v>3485</v>
      </c>
      <c r="C3488" s="15" t="s">
        <v>7596</v>
      </c>
      <c r="D3488" s="6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idden="1" x14ac:dyDescent="0.55000000000000004">
      <c r="A3489">
        <v>3487</v>
      </c>
      <c r="B3489" s="14" t="s">
        <v>3486</v>
      </c>
      <c r="C3489" s="15" t="s">
        <v>7597</v>
      </c>
      <c r="D3489" s="6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idden="1" x14ac:dyDescent="0.55000000000000004">
      <c r="A3490">
        <v>3488</v>
      </c>
      <c r="B3490" s="14" t="s">
        <v>3487</v>
      </c>
      <c r="C3490" s="15" t="s">
        <v>7598</v>
      </c>
      <c r="D3490" s="6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idden="1" x14ac:dyDescent="0.55000000000000004">
      <c r="A3491">
        <v>3489</v>
      </c>
      <c r="B3491" s="14" t="s">
        <v>3488</v>
      </c>
      <c r="C3491" s="15" t="s">
        <v>7599</v>
      </c>
      <c r="D3491" s="6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idden="1" x14ac:dyDescent="0.55000000000000004">
      <c r="A3492">
        <v>3490</v>
      </c>
      <c r="B3492" s="14" t="s">
        <v>3489</v>
      </c>
      <c r="C3492" s="15" t="s">
        <v>7600</v>
      </c>
      <c r="D3492" s="6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idden="1" x14ac:dyDescent="0.55000000000000004">
      <c r="A3493">
        <v>3491</v>
      </c>
      <c r="B3493" s="14" t="s">
        <v>3490</v>
      </c>
      <c r="C3493" s="15" t="s">
        <v>7601</v>
      </c>
      <c r="D3493" s="6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idden="1" x14ac:dyDescent="0.55000000000000004">
      <c r="A3494">
        <v>3492</v>
      </c>
      <c r="B3494" s="14" t="s">
        <v>3491</v>
      </c>
      <c r="C3494" s="15" t="s">
        <v>7602</v>
      </c>
      <c r="D3494" s="6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idden="1" x14ac:dyDescent="0.55000000000000004">
      <c r="A3495">
        <v>3493</v>
      </c>
      <c r="B3495" s="14" t="s">
        <v>3492</v>
      </c>
      <c r="C3495" s="15" t="s">
        <v>7603</v>
      </c>
      <c r="D3495" s="6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idden="1" x14ac:dyDescent="0.55000000000000004">
      <c r="A3496">
        <v>3494</v>
      </c>
      <c r="B3496" s="14" t="s">
        <v>3493</v>
      </c>
      <c r="C3496" s="15" t="s">
        <v>7604</v>
      </c>
      <c r="D3496" s="6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idden="1" x14ac:dyDescent="0.55000000000000004">
      <c r="A3497">
        <v>3495</v>
      </c>
      <c r="B3497" s="14" t="s">
        <v>3494</v>
      </c>
      <c r="C3497" s="15" t="s">
        <v>7605</v>
      </c>
      <c r="D3497" s="6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idden="1" x14ac:dyDescent="0.55000000000000004">
      <c r="A3498">
        <v>3496</v>
      </c>
      <c r="B3498" s="14" t="s">
        <v>3495</v>
      </c>
      <c r="C3498" s="15" t="s">
        <v>7606</v>
      </c>
      <c r="D3498" s="6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idden="1" x14ac:dyDescent="0.55000000000000004">
      <c r="A3499">
        <v>3497</v>
      </c>
      <c r="B3499" s="14" t="s">
        <v>3496</v>
      </c>
      <c r="C3499" s="15" t="s">
        <v>7607</v>
      </c>
      <c r="D3499" s="6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idden="1" x14ac:dyDescent="0.55000000000000004">
      <c r="A3500">
        <v>3498</v>
      </c>
      <c r="B3500" s="14" t="s">
        <v>3497</v>
      </c>
      <c r="C3500" s="15" t="s">
        <v>7608</v>
      </c>
      <c r="D3500" s="6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idden="1" x14ac:dyDescent="0.55000000000000004">
      <c r="A3501">
        <v>3499</v>
      </c>
      <c r="B3501" s="14" t="s">
        <v>3498</v>
      </c>
      <c r="C3501" s="15" t="s">
        <v>7609</v>
      </c>
      <c r="D3501" s="6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idden="1" x14ac:dyDescent="0.55000000000000004">
      <c r="A3502">
        <v>3500</v>
      </c>
      <c r="B3502" s="14" t="s">
        <v>3499</v>
      </c>
      <c r="C3502" s="15" t="s">
        <v>7610</v>
      </c>
      <c r="D3502" s="6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idden="1" x14ac:dyDescent="0.55000000000000004">
      <c r="A3503">
        <v>3501</v>
      </c>
      <c r="B3503" s="14" t="s">
        <v>3500</v>
      </c>
      <c r="C3503" s="15" t="s">
        <v>7611</v>
      </c>
      <c r="D3503" s="6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idden="1" x14ac:dyDescent="0.55000000000000004">
      <c r="A3504">
        <v>3502</v>
      </c>
      <c r="B3504" s="14" t="s">
        <v>3501</v>
      </c>
      <c r="C3504" s="15" t="s">
        <v>7612</v>
      </c>
      <c r="D3504" s="6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idden="1" x14ac:dyDescent="0.55000000000000004">
      <c r="A3505">
        <v>3503</v>
      </c>
      <c r="B3505" s="14" t="s">
        <v>3502</v>
      </c>
      <c r="C3505" s="15" t="s">
        <v>7613</v>
      </c>
      <c r="D3505" s="6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idden="1" x14ac:dyDescent="0.55000000000000004">
      <c r="A3506">
        <v>3504</v>
      </c>
      <c r="B3506" s="14" t="s">
        <v>3503</v>
      </c>
      <c r="C3506" s="15" t="s">
        <v>7614</v>
      </c>
      <c r="D3506" s="6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idden="1" x14ac:dyDescent="0.55000000000000004">
      <c r="A3507">
        <v>3505</v>
      </c>
      <c r="B3507" s="14" t="s">
        <v>3504</v>
      </c>
      <c r="C3507" s="15" t="s">
        <v>7615</v>
      </c>
      <c r="D3507" s="6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idden="1" x14ac:dyDescent="0.55000000000000004">
      <c r="A3508">
        <v>3506</v>
      </c>
      <c r="B3508" s="14" t="s">
        <v>3505</v>
      </c>
      <c r="C3508" s="15" t="s">
        <v>7616</v>
      </c>
      <c r="D3508" s="6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idden="1" x14ac:dyDescent="0.55000000000000004">
      <c r="A3509">
        <v>3507</v>
      </c>
      <c r="B3509" s="14" t="s">
        <v>3506</v>
      </c>
      <c r="C3509" s="15" t="s">
        <v>7617</v>
      </c>
      <c r="D3509" s="6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idden="1" x14ac:dyDescent="0.55000000000000004">
      <c r="A3510">
        <v>3508</v>
      </c>
      <c r="B3510" s="14" t="s">
        <v>3507</v>
      </c>
      <c r="C3510" s="15" t="s">
        <v>7618</v>
      </c>
      <c r="D3510" s="6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idden="1" x14ac:dyDescent="0.55000000000000004">
      <c r="A3511">
        <v>3509</v>
      </c>
      <c r="B3511" s="14" t="s">
        <v>3508</v>
      </c>
      <c r="C3511" s="15" t="s">
        <v>7619</v>
      </c>
      <c r="D3511" s="6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idden="1" x14ac:dyDescent="0.55000000000000004">
      <c r="A3512">
        <v>3510</v>
      </c>
      <c r="B3512" s="14" t="s">
        <v>3509</v>
      </c>
      <c r="C3512" s="15" t="s">
        <v>7620</v>
      </c>
      <c r="D3512" s="6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idden="1" x14ac:dyDescent="0.55000000000000004">
      <c r="A3513">
        <v>3511</v>
      </c>
      <c r="B3513" s="14" t="s">
        <v>3510</v>
      </c>
      <c r="C3513" s="15" t="s">
        <v>7621</v>
      </c>
      <c r="D3513" s="6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idden="1" x14ac:dyDescent="0.55000000000000004">
      <c r="A3514">
        <v>3512</v>
      </c>
      <c r="B3514" s="14" t="s">
        <v>3511</v>
      </c>
      <c r="C3514" s="15" t="s">
        <v>7622</v>
      </c>
      <c r="D3514" s="6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idden="1" x14ac:dyDescent="0.55000000000000004">
      <c r="A3515">
        <v>3513</v>
      </c>
      <c r="B3515" s="14" t="s">
        <v>3512</v>
      </c>
      <c r="C3515" s="15" t="s">
        <v>7623</v>
      </c>
      <c r="D3515" s="6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idden="1" x14ac:dyDescent="0.55000000000000004">
      <c r="A3516">
        <v>3514</v>
      </c>
      <c r="B3516" s="14" t="s">
        <v>3513</v>
      </c>
      <c r="C3516" s="15" t="s">
        <v>7624</v>
      </c>
      <c r="D3516" s="6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idden="1" x14ac:dyDescent="0.55000000000000004">
      <c r="A3517">
        <v>3515</v>
      </c>
      <c r="B3517" s="14" t="s">
        <v>3514</v>
      </c>
      <c r="C3517" s="15" t="s">
        <v>7625</v>
      </c>
      <c r="D3517" s="6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idden="1" x14ac:dyDescent="0.55000000000000004">
      <c r="A3518">
        <v>3516</v>
      </c>
      <c r="B3518" s="14" t="s">
        <v>3515</v>
      </c>
      <c r="C3518" s="15" t="s">
        <v>7626</v>
      </c>
      <c r="D3518" s="6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idden="1" x14ac:dyDescent="0.55000000000000004">
      <c r="A3519">
        <v>3517</v>
      </c>
      <c r="B3519" s="14" t="s">
        <v>3516</v>
      </c>
      <c r="C3519" s="15" t="s">
        <v>7627</v>
      </c>
      <c r="D3519" s="6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idden="1" x14ac:dyDescent="0.55000000000000004">
      <c r="A3520">
        <v>3518</v>
      </c>
      <c r="B3520" s="14" t="s">
        <v>3517</v>
      </c>
      <c r="C3520" s="15" t="s">
        <v>7628</v>
      </c>
      <c r="D3520" s="6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idden="1" x14ac:dyDescent="0.55000000000000004">
      <c r="A3521">
        <v>3519</v>
      </c>
      <c r="B3521" s="14" t="s">
        <v>3518</v>
      </c>
      <c r="C3521" s="15" t="s">
        <v>7629</v>
      </c>
      <c r="D3521" s="6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idden="1" x14ac:dyDescent="0.55000000000000004">
      <c r="A3522">
        <v>3520</v>
      </c>
      <c r="B3522" s="14" t="s">
        <v>3519</v>
      </c>
      <c r="C3522" s="15" t="s">
        <v>7630</v>
      </c>
      <c r="D3522" s="6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 t="shared" ref="O3522:O3585" si="220">ROUND(E3522/D3522*100,0)</f>
        <v>101</v>
      </c>
      <c r="P3522">
        <f t="shared" ref="P3522:P3585" si="221">IFERROR(ROUND(E3522/L3522,2),0)</f>
        <v>95.95</v>
      </c>
      <c r="Q3522" s="9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idden="1" x14ac:dyDescent="0.55000000000000004">
      <c r="A3523">
        <v>3521</v>
      </c>
      <c r="B3523" s="14" t="s">
        <v>3520</v>
      </c>
      <c r="C3523" s="15" t="s">
        <v>7631</v>
      </c>
      <c r="D3523" s="6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 t="shared" si="220"/>
        <v>169</v>
      </c>
      <c r="P3523">
        <f t="shared" si="221"/>
        <v>45.62</v>
      </c>
      <c r="Q3523" s="9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idden="1" x14ac:dyDescent="0.55000000000000004">
      <c r="A3524">
        <v>3522</v>
      </c>
      <c r="B3524" s="14" t="s">
        <v>3521</v>
      </c>
      <c r="C3524" s="15" t="s">
        <v>7632</v>
      </c>
      <c r="D3524" s="6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idden="1" x14ac:dyDescent="0.55000000000000004">
      <c r="A3525">
        <v>3523</v>
      </c>
      <c r="B3525" s="14" t="s">
        <v>3522</v>
      </c>
      <c r="C3525" s="15" t="s">
        <v>7633</v>
      </c>
      <c r="D3525" s="6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idden="1" x14ac:dyDescent="0.55000000000000004">
      <c r="A3526">
        <v>3524</v>
      </c>
      <c r="B3526" s="14" t="s">
        <v>3523</v>
      </c>
      <c r="C3526" s="15" t="s">
        <v>7634</v>
      </c>
      <c r="D3526" s="6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idden="1" x14ac:dyDescent="0.55000000000000004">
      <c r="A3527">
        <v>3525</v>
      </c>
      <c r="B3527" s="14" t="s">
        <v>3524</v>
      </c>
      <c r="C3527" s="15" t="s">
        <v>7635</v>
      </c>
      <c r="D3527" s="6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idden="1" x14ac:dyDescent="0.55000000000000004">
      <c r="A3528">
        <v>3526</v>
      </c>
      <c r="B3528" s="14" t="s">
        <v>3525</v>
      </c>
      <c r="C3528" s="15" t="s">
        <v>7636</v>
      </c>
      <c r="D3528" s="6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idden="1" x14ac:dyDescent="0.55000000000000004">
      <c r="A3529">
        <v>3527</v>
      </c>
      <c r="B3529" s="14" t="s">
        <v>3526</v>
      </c>
      <c r="C3529" s="15" t="s">
        <v>7637</v>
      </c>
      <c r="D3529" s="6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idden="1" x14ac:dyDescent="0.55000000000000004">
      <c r="A3530">
        <v>3528</v>
      </c>
      <c r="B3530" s="14" t="s">
        <v>3527</v>
      </c>
      <c r="C3530" s="15" t="s">
        <v>7638</v>
      </c>
      <c r="D3530" s="6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idden="1" x14ac:dyDescent="0.55000000000000004">
      <c r="A3531">
        <v>3529</v>
      </c>
      <c r="B3531" s="14" t="s">
        <v>3528</v>
      </c>
      <c r="C3531" s="15" t="s">
        <v>7639</v>
      </c>
      <c r="D3531" s="6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idden="1" x14ac:dyDescent="0.55000000000000004">
      <c r="A3532">
        <v>3530</v>
      </c>
      <c r="B3532" s="14" t="s">
        <v>3529</v>
      </c>
      <c r="C3532" s="15" t="s">
        <v>7640</v>
      </c>
      <c r="D3532" s="6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55000000000000004">
      <c r="A3533">
        <v>3531</v>
      </c>
      <c r="B3533" s="14" t="s">
        <v>3530</v>
      </c>
      <c r="C3533" s="15" t="s">
        <v>7641</v>
      </c>
      <c r="D3533" s="6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idden="1" x14ac:dyDescent="0.55000000000000004">
      <c r="A3534">
        <v>3532</v>
      </c>
      <c r="B3534" s="14" t="s">
        <v>3531</v>
      </c>
      <c r="C3534" s="15" t="s">
        <v>7642</v>
      </c>
      <c r="D3534" s="6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idden="1" x14ac:dyDescent="0.55000000000000004">
      <c r="A3535">
        <v>3533</v>
      </c>
      <c r="B3535" s="14" t="s">
        <v>3532</v>
      </c>
      <c r="C3535" s="15" t="s">
        <v>7643</v>
      </c>
      <c r="D3535" s="6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idden="1" x14ac:dyDescent="0.55000000000000004">
      <c r="A3536">
        <v>3534</v>
      </c>
      <c r="B3536" s="14" t="s">
        <v>3533</v>
      </c>
      <c r="C3536" s="15" t="s">
        <v>7644</v>
      </c>
      <c r="D3536" s="6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idden="1" x14ac:dyDescent="0.55000000000000004">
      <c r="A3537">
        <v>3535</v>
      </c>
      <c r="B3537" s="14" t="s">
        <v>3534</v>
      </c>
      <c r="C3537" s="15" t="s">
        <v>7645</v>
      </c>
      <c r="D3537" s="6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idden="1" x14ac:dyDescent="0.55000000000000004">
      <c r="A3538">
        <v>3536</v>
      </c>
      <c r="B3538" s="14" t="s">
        <v>3535</v>
      </c>
      <c r="C3538" s="15" t="s">
        <v>7646</v>
      </c>
      <c r="D3538" s="6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idden="1" x14ac:dyDescent="0.55000000000000004">
      <c r="A3539">
        <v>3537</v>
      </c>
      <c r="B3539" s="14" t="s">
        <v>3536</v>
      </c>
      <c r="C3539" s="15" t="s">
        <v>7647</v>
      </c>
      <c r="D3539" s="6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idden="1" x14ac:dyDescent="0.55000000000000004">
      <c r="A3540">
        <v>3538</v>
      </c>
      <c r="B3540" s="14" t="s">
        <v>3537</v>
      </c>
      <c r="C3540" s="15" t="s">
        <v>7648</v>
      </c>
      <c r="D3540" s="6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idden="1" x14ac:dyDescent="0.55000000000000004">
      <c r="A3541">
        <v>3539</v>
      </c>
      <c r="B3541" s="14" t="s">
        <v>3538</v>
      </c>
      <c r="C3541" s="15" t="s">
        <v>7649</v>
      </c>
      <c r="D3541" s="6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idden="1" x14ac:dyDescent="0.55000000000000004">
      <c r="A3542">
        <v>3540</v>
      </c>
      <c r="B3542" s="14" t="s">
        <v>3539</v>
      </c>
      <c r="C3542" s="15" t="s">
        <v>7650</v>
      </c>
      <c r="D3542" s="6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idden="1" x14ac:dyDescent="0.55000000000000004">
      <c r="A3543">
        <v>3541</v>
      </c>
      <c r="B3543" s="14" t="s">
        <v>3540</v>
      </c>
      <c r="C3543" s="15" t="s">
        <v>7651</v>
      </c>
      <c r="D3543" s="6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idden="1" x14ac:dyDescent="0.55000000000000004">
      <c r="A3544">
        <v>3542</v>
      </c>
      <c r="B3544" s="14" t="s">
        <v>3541</v>
      </c>
      <c r="C3544" s="15" t="s">
        <v>7652</v>
      </c>
      <c r="D3544" s="6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idden="1" x14ac:dyDescent="0.55000000000000004">
      <c r="A3545">
        <v>3543</v>
      </c>
      <c r="B3545" s="14" t="s">
        <v>3542</v>
      </c>
      <c r="C3545" s="15" t="s">
        <v>7653</v>
      </c>
      <c r="D3545" s="6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idden="1" x14ac:dyDescent="0.55000000000000004">
      <c r="A3546">
        <v>3544</v>
      </c>
      <c r="B3546" s="14" t="s">
        <v>3543</v>
      </c>
      <c r="C3546" s="15" t="s">
        <v>7654</v>
      </c>
      <c r="D3546" s="6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idden="1" x14ac:dyDescent="0.55000000000000004">
      <c r="A3547">
        <v>3545</v>
      </c>
      <c r="B3547" s="14" t="s">
        <v>3544</v>
      </c>
      <c r="C3547" s="15" t="s">
        <v>7655</v>
      </c>
      <c r="D3547" s="6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idden="1" x14ac:dyDescent="0.55000000000000004">
      <c r="A3548">
        <v>3546</v>
      </c>
      <c r="B3548" s="14" t="s">
        <v>3545</v>
      </c>
      <c r="C3548" s="15" t="s">
        <v>7656</v>
      </c>
      <c r="D3548" s="6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idden="1" x14ac:dyDescent="0.55000000000000004">
      <c r="A3549">
        <v>3547</v>
      </c>
      <c r="B3549" s="14" t="s">
        <v>3546</v>
      </c>
      <c r="C3549" s="15" t="s">
        <v>7657</v>
      </c>
      <c r="D3549" s="6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idden="1" x14ac:dyDescent="0.55000000000000004">
      <c r="A3550">
        <v>3548</v>
      </c>
      <c r="B3550" s="14" t="s">
        <v>3547</v>
      </c>
      <c r="C3550" s="15" t="s">
        <v>7658</v>
      </c>
      <c r="D3550" s="6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idden="1" x14ac:dyDescent="0.55000000000000004">
      <c r="A3551">
        <v>3549</v>
      </c>
      <c r="B3551" s="14" t="s">
        <v>3548</v>
      </c>
      <c r="C3551" s="15" t="s">
        <v>7659</v>
      </c>
      <c r="D3551" s="6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idden="1" x14ac:dyDescent="0.55000000000000004">
      <c r="A3552">
        <v>3550</v>
      </c>
      <c r="B3552" s="14" t="s">
        <v>3549</v>
      </c>
      <c r="C3552" s="15" t="s">
        <v>7660</v>
      </c>
      <c r="D3552" s="6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idden="1" x14ac:dyDescent="0.55000000000000004">
      <c r="A3553">
        <v>3551</v>
      </c>
      <c r="B3553" s="14" t="s">
        <v>3550</v>
      </c>
      <c r="C3553" s="15" t="s">
        <v>7661</v>
      </c>
      <c r="D3553" s="6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idden="1" x14ac:dyDescent="0.55000000000000004">
      <c r="A3554">
        <v>3552</v>
      </c>
      <c r="B3554" s="14" t="s">
        <v>3551</v>
      </c>
      <c r="C3554" s="15" t="s">
        <v>7662</v>
      </c>
      <c r="D3554" s="6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idden="1" x14ac:dyDescent="0.55000000000000004">
      <c r="A3555">
        <v>3553</v>
      </c>
      <c r="B3555" s="14" t="s">
        <v>3552</v>
      </c>
      <c r="C3555" s="15" t="s">
        <v>7663</v>
      </c>
      <c r="D3555" s="6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idden="1" x14ac:dyDescent="0.55000000000000004">
      <c r="A3556">
        <v>3554</v>
      </c>
      <c r="B3556" s="14" t="s">
        <v>3553</v>
      </c>
      <c r="C3556" s="15" t="s">
        <v>7664</v>
      </c>
      <c r="D3556" s="6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idden="1" x14ac:dyDescent="0.55000000000000004">
      <c r="A3557">
        <v>3555</v>
      </c>
      <c r="B3557" s="14" t="s">
        <v>3554</v>
      </c>
      <c r="C3557" s="15" t="s">
        <v>7665</v>
      </c>
      <c r="D3557" s="6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idden="1" x14ac:dyDescent="0.55000000000000004">
      <c r="A3558">
        <v>3556</v>
      </c>
      <c r="B3558" s="14" t="s">
        <v>3555</v>
      </c>
      <c r="C3558" s="15" t="s">
        <v>7666</v>
      </c>
      <c r="D3558" s="6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idden="1" x14ac:dyDescent="0.55000000000000004">
      <c r="A3559">
        <v>3557</v>
      </c>
      <c r="B3559" s="14" t="s">
        <v>3556</v>
      </c>
      <c r="C3559" s="15" t="s">
        <v>7667</v>
      </c>
      <c r="D3559" s="6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idden="1" x14ac:dyDescent="0.55000000000000004">
      <c r="A3560">
        <v>3558</v>
      </c>
      <c r="B3560" s="14" t="s">
        <v>3557</v>
      </c>
      <c r="C3560" s="15" t="s">
        <v>7668</v>
      </c>
      <c r="D3560" s="6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idden="1" x14ac:dyDescent="0.55000000000000004">
      <c r="A3561">
        <v>3559</v>
      </c>
      <c r="B3561" s="14" t="s">
        <v>3558</v>
      </c>
      <c r="C3561" s="15" t="s">
        <v>7669</v>
      </c>
      <c r="D3561" s="6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idden="1" x14ac:dyDescent="0.55000000000000004">
      <c r="A3562">
        <v>3560</v>
      </c>
      <c r="B3562" s="14" t="s">
        <v>3559</v>
      </c>
      <c r="C3562" s="15" t="s">
        <v>7670</v>
      </c>
      <c r="D3562" s="6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idden="1" x14ac:dyDescent="0.55000000000000004">
      <c r="A3563">
        <v>3561</v>
      </c>
      <c r="B3563" s="14" t="s">
        <v>3560</v>
      </c>
      <c r="C3563" s="15" t="s">
        <v>7671</v>
      </c>
      <c r="D3563" s="6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idden="1" x14ac:dyDescent="0.55000000000000004">
      <c r="A3564">
        <v>3562</v>
      </c>
      <c r="B3564" s="14" t="s">
        <v>3561</v>
      </c>
      <c r="C3564" s="15" t="s">
        <v>7672</v>
      </c>
      <c r="D3564" s="6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idden="1" x14ac:dyDescent="0.55000000000000004">
      <c r="A3565">
        <v>3563</v>
      </c>
      <c r="B3565" s="14" t="s">
        <v>3562</v>
      </c>
      <c r="C3565" s="15" t="s">
        <v>7673</v>
      </c>
      <c r="D3565" s="6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idden="1" x14ac:dyDescent="0.55000000000000004">
      <c r="A3566">
        <v>3564</v>
      </c>
      <c r="B3566" s="14" t="s">
        <v>3563</v>
      </c>
      <c r="C3566" s="15" t="s">
        <v>7674</v>
      </c>
      <c r="D3566" s="6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idden="1" x14ac:dyDescent="0.55000000000000004">
      <c r="A3567">
        <v>3565</v>
      </c>
      <c r="B3567" s="14" t="s">
        <v>3564</v>
      </c>
      <c r="C3567" s="15" t="s">
        <v>7675</v>
      </c>
      <c r="D3567" s="6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idden="1" x14ac:dyDescent="0.55000000000000004">
      <c r="A3568">
        <v>3566</v>
      </c>
      <c r="B3568" s="14" t="s">
        <v>3565</v>
      </c>
      <c r="C3568" s="15" t="s">
        <v>7676</v>
      </c>
      <c r="D3568" s="6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idden="1" x14ac:dyDescent="0.55000000000000004">
      <c r="A3569">
        <v>3567</v>
      </c>
      <c r="B3569" s="14" t="s">
        <v>3566</v>
      </c>
      <c r="C3569" s="15" t="s">
        <v>7677</v>
      </c>
      <c r="D3569" s="6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idden="1" x14ac:dyDescent="0.55000000000000004">
      <c r="A3570">
        <v>3568</v>
      </c>
      <c r="B3570" s="14" t="s">
        <v>3567</v>
      </c>
      <c r="C3570" s="15" t="s">
        <v>7678</v>
      </c>
      <c r="D3570" s="6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idden="1" x14ac:dyDescent="0.55000000000000004">
      <c r="A3571">
        <v>3569</v>
      </c>
      <c r="B3571" s="14" t="s">
        <v>3568</v>
      </c>
      <c r="C3571" s="15" t="s">
        <v>7679</v>
      </c>
      <c r="D3571" s="6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idden="1" x14ac:dyDescent="0.55000000000000004">
      <c r="A3572">
        <v>3570</v>
      </c>
      <c r="B3572" s="14" t="s">
        <v>3569</v>
      </c>
      <c r="C3572" s="15" t="s">
        <v>7680</v>
      </c>
      <c r="D3572" s="6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idden="1" x14ac:dyDescent="0.55000000000000004">
      <c r="A3573">
        <v>3571</v>
      </c>
      <c r="B3573" s="14" t="s">
        <v>3570</v>
      </c>
      <c r="C3573" s="15" t="s">
        <v>7681</v>
      </c>
      <c r="D3573" s="6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idden="1" x14ac:dyDescent="0.55000000000000004">
      <c r="A3574">
        <v>3572</v>
      </c>
      <c r="B3574" s="14" t="s">
        <v>3571</v>
      </c>
      <c r="C3574" s="15" t="s">
        <v>7682</v>
      </c>
      <c r="D3574" s="6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idden="1" x14ac:dyDescent="0.55000000000000004">
      <c r="A3575">
        <v>3573</v>
      </c>
      <c r="B3575" s="14" t="s">
        <v>3572</v>
      </c>
      <c r="C3575" s="15" t="s">
        <v>7683</v>
      </c>
      <c r="D3575" s="6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idden="1" x14ac:dyDescent="0.55000000000000004">
      <c r="A3576">
        <v>3574</v>
      </c>
      <c r="B3576" s="14" t="s">
        <v>3573</v>
      </c>
      <c r="C3576" s="15" t="s">
        <v>7684</v>
      </c>
      <c r="D3576" s="6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idden="1" x14ac:dyDescent="0.55000000000000004">
      <c r="A3577">
        <v>3575</v>
      </c>
      <c r="B3577" s="14" t="s">
        <v>3574</v>
      </c>
      <c r="C3577" s="15" t="s">
        <v>7685</v>
      </c>
      <c r="D3577" s="6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idden="1" x14ac:dyDescent="0.55000000000000004">
      <c r="A3578">
        <v>3576</v>
      </c>
      <c r="B3578" s="14" t="s">
        <v>3575</v>
      </c>
      <c r="C3578" s="15" t="s">
        <v>7686</v>
      </c>
      <c r="D3578" s="6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idden="1" x14ac:dyDescent="0.55000000000000004">
      <c r="A3579">
        <v>3577</v>
      </c>
      <c r="B3579" s="14" t="s">
        <v>3576</v>
      </c>
      <c r="C3579" s="15" t="s">
        <v>7687</v>
      </c>
      <c r="D3579" s="6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idden="1" x14ac:dyDescent="0.55000000000000004">
      <c r="A3580">
        <v>3578</v>
      </c>
      <c r="B3580" s="14" t="s">
        <v>3577</v>
      </c>
      <c r="C3580" s="15" t="s">
        <v>7688</v>
      </c>
      <c r="D3580" s="6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idden="1" x14ac:dyDescent="0.55000000000000004">
      <c r="A3581">
        <v>3579</v>
      </c>
      <c r="B3581" s="14" t="s">
        <v>3578</v>
      </c>
      <c r="C3581" s="15" t="s">
        <v>7689</v>
      </c>
      <c r="D3581" s="6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idden="1" x14ac:dyDescent="0.55000000000000004">
      <c r="A3582">
        <v>3580</v>
      </c>
      <c r="B3582" s="14" t="s">
        <v>3579</v>
      </c>
      <c r="C3582" s="15" t="s">
        <v>7690</v>
      </c>
      <c r="D3582" s="6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idden="1" x14ac:dyDescent="0.55000000000000004">
      <c r="A3583">
        <v>3581</v>
      </c>
      <c r="B3583" s="14" t="s">
        <v>3580</v>
      </c>
      <c r="C3583" s="15" t="s">
        <v>7691</v>
      </c>
      <c r="D3583" s="6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idden="1" x14ac:dyDescent="0.55000000000000004">
      <c r="A3584">
        <v>3582</v>
      </c>
      <c r="B3584" s="14" t="s">
        <v>3581</v>
      </c>
      <c r="C3584" s="15" t="s">
        <v>7692</v>
      </c>
      <c r="D3584" s="6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idden="1" x14ac:dyDescent="0.55000000000000004">
      <c r="A3585">
        <v>3583</v>
      </c>
      <c r="B3585" s="14" t="s">
        <v>3582</v>
      </c>
      <c r="C3585" s="15" t="s">
        <v>7693</v>
      </c>
      <c r="D3585" s="6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idden="1" x14ac:dyDescent="0.55000000000000004">
      <c r="A3586">
        <v>3584</v>
      </c>
      <c r="B3586" s="14" t="s">
        <v>3583</v>
      </c>
      <c r="C3586" s="15" t="s">
        <v>7694</v>
      </c>
      <c r="D3586" s="6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 t="shared" ref="O3586:O3649" si="224">ROUND(E3586/D3586*100,0)</f>
        <v>116</v>
      </c>
      <c r="P3586">
        <f t="shared" ref="P3586:P3649" si="225">IFERROR(ROUND(E3586/L3586,2),0)</f>
        <v>30.94</v>
      </c>
      <c r="Q3586" s="9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idden="1" x14ac:dyDescent="0.55000000000000004">
      <c r="A3587">
        <v>3585</v>
      </c>
      <c r="B3587" s="14" t="s">
        <v>3584</v>
      </c>
      <c r="C3587" s="15" t="s">
        <v>7695</v>
      </c>
      <c r="D3587" s="6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 t="shared" si="224"/>
        <v>119</v>
      </c>
      <c r="P3587">
        <f t="shared" si="225"/>
        <v>176.09</v>
      </c>
      <c r="Q3587" s="9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idden="1" x14ac:dyDescent="0.55000000000000004">
      <c r="A3588">
        <v>3586</v>
      </c>
      <c r="B3588" s="14" t="s">
        <v>3585</v>
      </c>
      <c r="C3588" s="15" t="s">
        <v>7696</v>
      </c>
      <c r="D3588" s="6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idden="1" x14ac:dyDescent="0.55000000000000004">
      <c r="A3589">
        <v>3587</v>
      </c>
      <c r="B3589" s="14" t="s">
        <v>3586</v>
      </c>
      <c r="C3589" s="15" t="s">
        <v>7697</v>
      </c>
      <c r="D3589" s="6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idden="1" x14ac:dyDescent="0.55000000000000004">
      <c r="A3590">
        <v>3588</v>
      </c>
      <c r="B3590" s="14" t="s">
        <v>3587</v>
      </c>
      <c r="C3590" s="15" t="s">
        <v>7698</v>
      </c>
      <c r="D3590" s="6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idden="1" x14ac:dyDescent="0.55000000000000004">
      <c r="A3591">
        <v>3589</v>
      </c>
      <c r="B3591" s="14" t="s">
        <v>3588</v>
      </c>
      <c r="C3591" s="15" t="s">
        <v>7699</v>
      </c>
      <c r="D3591" s="6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idden="1" x14ac:dyDescent="0.55000000000000004">
      <c r="A3592">
        <v>3590</v>
      </c>
      <c r="B3592" s="14" t="s">
        <v>3589</v>
      </c>
      <c r="C3592" s="15" t="s">
        <v>7700</v>
      </c>
      <c r="D3592" s="6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idden="1" x14ac:dyDescent="0.55000000000000004">
      <c r="A3593">
        <v>3591</v>
      </c>
      <c r="B3593" s="14" t="s">
        <v>3590</v>
      </c>
      <c r="C3593" s="15" t="s">
        <v>7701</v>
      </c>
      <c r="D3593" s="6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idden="1" x14ac:dyDescent="0.55000000000000004">
      <c r="A3594">
        <v>3592</v>
      </c>
      <c r="B3594" s="14" t="s">
        <v>3591</v>
      </c>
      <c r="C3594" s="15" t="s">
        <v>7702</v>
      </c>
      <c r="D3594" s="6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idden="1" x14ac:dyDescent="0.55000000000000004">
      <c r="A3595">
        <v>3593</v>
      </c>
      <c r="B3595" s="14" t="s">
        <v>3592</v>
      </c>
      <c r="C3595" s="15" t="s">
        <v>7703</v>
      </c>
      <c r="D3595" s="6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idden="1" x14ac:dyDescent="0.55000000000000004">
      <c r="A3596">
        <v>3594</v>
      </c>
      <c r="B3596" s="14" t="s">
        <v>3593</v>
      </c>
      <c r="C3596" s="15" t="s">
        <v>7704</v>
      </c>
      <c r="D3596" s="6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idden="1" x14ac:dyDescent="0.55000000000000004">
      <c r="A3597">
        <v>3595</v>
      </c>
      <c r="B3597" s="14" t="s">
        <v>3594</v>
      </c>
      <c r="C3597" s="15" t="s">
        <v>7705</v>
      </c>
      <c r="D3597" s="6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idden="1" x14ac:dyDescent="0.55000000000000004">
      <c r="A3598">
        <v>3596</v>
      </c>
      <c r="B3598" s="14" t="s">
        <v>3595</v>
      </c>
      <c r="C3598" s="15" t="s">
        <v>7706</v>
      </c>
      <c r="D3598" s="6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idden="1" x14ac:dyDescent="0.55000000000000004">
      <c r="A3599">
        <v>3597</v>
      </c>
      <c r="B3599" s="14" t="s">
        <v>3596</v>
      </c>
      <c r="C3599" s="15" t="s">
        <v>7707</v>
      </c>
      <c r="D3599" s="6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idden="1" x14ac:dyDescent="0.55000000000000004">
      <c r="A3600">
        <v>3598</v>
      </c>
      <c r="B3600" s="14" t="s">
        <v>3597</v>
      </c>
      <c r="C3600" s="15" t="s">
        <v>7708</v>
      </c>
      <c r="D3600" s="6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idden="1" x14ac:dyDescent="0.55000000000000004">
      <c r="A3601">
        <v>3599</v>
      </c>
      <c r="B3601" s="14" t="s">
        <v>3598</v>
      </c>
      <c r="C3601" s="15" t="s">
        <v>7709</v>
      </c>
      <c r="D3601" s="6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idden="1" x14ac:dyDescent="0.55000000000000004">
      <c r="A3602">
        <v>3600</v>
      </c>
      <c r="B3602" s="14" t="s">
        <v>3599</v>
      </c>
      <c r="C3602" s="15" t="s">
        <v>7710</v>
      </c>
      <c r="D3602" s="6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idden="1" x14ac:dyDescent="0.55000000000000004">
      <c r="A3603">
        <v>3601</v>
      </c>
      <c r="B3603" s="14" t="s">
        <v>3600</v>
      </c>
      <c r="C3603" s="15" t="s">
        <v>7711</v>
      </c>
      <c r="D3603" s="6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idden="1" x14ac:dyDescent="0.55000000000000004">
      <c r="A3604">
        <v>3602</v>
      </c>
      <c r="B3604" s="14" t="s">
        <v>3601</v>
      </c>
      <c r="C3604" s="15" t="s">
        <v>7712</v>
      </c>
      <c r="D3604" s="6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idden="1" x14ac:dyDescent="0.55000000000000004">
      <c r="A3605">
        <v>3603</v>
      </c>
      <c r="B3605" s="14" t="s">
        <v>3602</v>
      </c>
      <c r="C3605" s="15" t="s">
        <v>7713</v>
      </c>
      <c r="D3605" s="6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idden="1" x14ac:dyDescent="0.55000000000000004">
      <c r="A3606">
        <v>3604</v>
      </c>
      <c r="B3606" s="14" t="s">
        <v>3603</v>
      </c>
      <c r="C3606" s="15" t="s">
        <v>7714</v>
      </c>
      <c r="D3606" s="6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idden="1" x14ac:dyDescent="0.55000000000000004">
      <c r="A3607">
        <v>3605</v>
      </c>
      <c r="B3607" s="14" t="s">
        <v>3604</v>
      </c>
      <c r="C3607" s="15" t="s">
        <v>7715</v>
      </c>
      <c r="D3607" s="6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idden="1" x14ac:dyDescent="0.55000000000000004">
      <c r="A3608">
        <v>3606</v>
      </c>
      <c r="B3608" s="14" t="s">
        <v>3605</v>
      </c>
      <c r="C3608" s="15" t="s">
        <v>7716</v>
      </c>
      <c r="D3608" s="6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idden="1" x14ac:dyDescent="0.55000000000000004">
      <c r="A3609">
        <v>3607</v>
      </c>
      <c r="B3609" s="14" t="s">
        <v>3606</v>
      </c>
      <c r="C3609" s="15" t="s">
        <v>7717</v>
      </c>
      <c r="D3609" s="6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idden="1" x14ac:dyDescent="0.55000000000000004">
      <c r="A3610">
        <v>3608</v>
      </c>
      <c r="B3610" s="14" t="s">
        <v>3607</v>
      </c>
      <c r="C3610" s="15" t="s">
        <v>7718</v>
      </c>
      <c r="D3610" s="6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idden="1" x14ac:dyDescent="0.55000000000000004">
      <c r="A3611">
        <v>3609</v>
      </c>
      <c r="B3611" s="14" t="s">
        <v>3608</v>
      </c>
      <c r="C3611" s="15" t="s">
        <v>7719</v>
      </c>
      <c r="D3611" s="6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idden="1" x14ac:dyDescent="0.55000000000000004">
      <c r="A3612">
        <v>3610</v>
      </c>
      <c r="B3612" s="14" t="s">
        <v>3609</v>
      </c>
      <c r="C3612" s="15" t="s">
        <v>7720</v>
      </c>
      <c r="D3612" s="6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idden="1" x14ac:dyDescent="0.55000000000000004">
      <c r="A3613">
        <v>3611</v>
      </c>
      <c r="B3613" s="14" t="s">
        <v>3610</v>
      </c>
      <c r="C3613" s="15" t="s">
        <v>7721</v>
      </c>
      <c r="D3613" s="6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idden="1" x14ac:dyDescent="0.55000000000000004">
      <c r="A3614">
        <v>3612</v>
      </c>
      <c r="B3614" s="14" t="s">
        <v>3611</v>
      </c>
      <c r="C3614" s="15" t="s">
        <v>7722</v>
      </c>
      <c r="D3614" s="6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idden="1" x14ac:dyDescent="0.55000000000000004">
      <c r="A3615">
        <v>3613</v>
      </c>
      <c r="B3615" s="14" t="s">
        <v>3612</v>
      </c>
      <c r="C3615" s="15" t="s">
        <v>7723</v>
      </c>
      <c r="D3615" s="6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idden="1" x14ac:dyDescent="0.55000000000000004">
      <c r="A3616">
        <v>3614</v>
      </c>
      <c r="B3616" s="14" t="s">
        <v>3439</v>
      </c>
      <c r="C3616" s="15" t="s">
        <v>7724</v>
      </c>
      <c r="D3616" s="6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idden="1" x14ac:dyDescent="0.55000000000000004">
      <c r="A3617">
        <v>3615</v>
      </c>
      <c r="B3617" s="14" t="s">
        <v>3613</v>
      </c>
      <c r="C3617" s="15" t="s">
        <v>7725</v>
      </c>
      <c r="D3617" s="6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idden="1" x14ac:dyDescent="0.55000000000000004">
      <c r="A3618">
        <v>3616</v>
      </c>
      <c r="B3618" s="14" t="s">
        <v>3614</v>
      </c>
      <c r="C3618" s="15" t="s">
        <v>7726</v>
      </c>
      <c r="D3618" s="6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idden="1" x14ac:dyDescent="0.55000000000000004">
      <c r="A3619">
        <v>3617</v>
      </c>
      <c r="B3619" s="14" t="s">
        <v>3615</v>
      </c>
      <c r="C3619" s="15" t="s">
        <v>7727</v>
      </c>
      <c r="D3619" s="6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idden="1" x14ac:dyDescent="0.55000000000000004">
      <c r="A3620">
        <v>3618</v>
      </c>
      <c r="B3620" s="14" t="s">
        <v>3616</v>
      </c>
      <c r="C3620" s="15" t="s">
        <v>7728</v>
      </c>
      <c r="D3620" s="6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idden="1" x14ac:dyDescent="0.55000000000000004">
      <c r="A3621">
        <v>3619</v>
      </c>
      <c r="B3621" s="14" t="s">
        <v>3617</v>
      </c>
      <c r="C3621" s="15" t="s">
        <v>7729</v>
      </c>
      <c r="D3621" s="6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idden="1" x14ac:dyDescent="0.55000000000000004">
      <c r="A3622">
        <v>3620</v>
      </c>
      <c r="B3622" s="14" t="s">
        <v>3618</v>
      </c>
      <c r="C3622" s="15" t="s">
        <v>7730</v>
      </c>
      <c r="D3622" s="6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idden="1" x14ac:dyDescent="0.55000000000000004">
      <c r="A3623">
        <v>3621</v>
      </c>
      <c r="B3623" s="14" t="s">
        <v>3619</v>
      </c>
      <c r="C3623" s="15" t="s">
        <v>7731</v>
      </c>
      <c r="D3623" s="6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idden="1" x14ac:dyDescent="0.55000000000000004">
      <c r="A3624">
        <v>3622</v>
      </c>
      <c r="B3624" s="14" t="s">
        <v>3620</v>
      </c>
      <c r="C3624" s="15" t="s">
        <v>7732</v>
      </c>
      <c r="D3624" s="6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idden="1" x14ac:dyDescent="0.55000000000000004">
      <c r="A3625">
        <v>3623</v>
      </c>
      <c r="B3625" s="14" t="s">
        <v>3621</v>
      </c>
      <c r="C3625" s="15" t="s">
        <v>7733</v>
      </c>
      <c r="D3625" s="6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idden="1" x14ac:dyDescent="0.55000000000000004">
      <c r="A3626">
        <v>3624</v>
      </c>
      <c r="B3626" s="14" t="s">
        <v>3622</v>
      </c>
      <c r="C3626" s="15" t="s">
        <v>7734</v>
      </c>
      <c r="D3626" s="6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idden="1" x14ac:dyDescent="0.55000000000000004">
      <c r="A3627">
        <v>3625</v>
      </c>
      <c r="B3627" s="14" t="s">
        <v>3623</v>
      </c>
      <c r="C3627" s="15" t="s">
        <v>7735</v>
      </c>
      <c r="D3627" s="6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idden="1" x14ac:dyDescent="0.55000000000000004">
      <c r="A3628">
        <v>3626</v>
      </c>
      <c r="B3628" s="14" t="s">
        <v>3624</v>
      </c>
      <c r="C3628" s="15" t="s">
        <v>7736</v>
      </c>
      <c r="D3628" s="6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idden="1" x14ac:dyDescent="0.55000000000000004">
      <c r="A3629">
        <v>3627</v>
      </c>
      <c r="B3629" s="14" t="s">
        <v>3625</v>
      </c>
      <c r="C3629" s="15" t="s">
        <v>7737</v>
      </c>
      <c r="D3629" s="6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idden="1" x14ac:dyDescent="0.55000000000000004">
      <c r="A3630">
        <v>3628</v>
      </c>
      <c r="B3630" s="14" t="s">
        <v>3626</v>
      </c>
      <c r="C3630" s="15" t="s">
        <v>7738</v>
      </c>
      <c r="D3630" s="6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24"/>
        <v>0</v>
      </c>
      <c r="P3630">
        <f t="shared" si="225"/>
        <v>0</v>
      </c>
      <c r="Q3630" s="9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idden="1" x14ac:dyDescent="0.55000000000000004">
      <c r="A3631">
        <v>3629</v>
      </c>
      <c r="B3631" s="14" t="s">
        <v>3627</v>
      </c>
      <c r="C3631" s="15" t="s">
        <v>7739</v>
      </c>
      <c r="D3631" s="6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x14ac:dyDescent="0.55000000000000004">
      <c r="A3632">
        <v>3630</v>
      </c>
      <c r="B3632" s="14" t="s">
        <v>3628</v>
      </c>
      <c r="C3632" s="15" t="s">
        <v>7740</v>
      </c>
      <c r="D3632" s="6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idden="1" x14ac:dyDescent="0.55000000000000004">
      <c r="A3633">
        <v>3631</v>
      </c>
      <c r="B3633" s="14" t="s">
        <v>3629</v>
      </c>
      <c r="C3633" s="15" t="s">
        <v>7741</v>
      </c>
      <c r="D3633" s="6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x14ac:dyDescent="0.55000000000000004">
      <c r="A3634">
        <v>3632</v>
      </c>
      <c r="B3634" s="14" t="s">
        <v>3630</v>
      </c>
      <c r="C3634" s="15" t="s">
        <v>7742</v>
      </c>
      <c r="D3634" s="6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idden="1" x14ac:dyDescent="0.55000000000000004">
      <c r="A3635">
        <v>3633</v>
      </c>
      <c r="B3635" s="14" t="s">
        <v>3631</v>
      </c>
      <c r="C3635" s="15" t="s">
        <v>7743</v>
      </c>
      <c r="D3635" s="6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idden="1" x14ac:dyDescent="0.55000000000000004">
      <c r="A3636">
        <v>3634</v>
      </c>
      <c r="B3636" s="14" t="s">
        <v>3632</v>
      </c>
      <c r="C3636" s="15" t="s">
        <v>7744</v>
      </c>
      <c r="D3636" s="6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idden="1" x14ac:dyDescent="0.55000000000000004">
      <c r="A3637">
        <v>3635</v>
      </c>
      <c r="B3637" s="14" t="s">
        <v>3633</v>
      </c>
      <c r="C3637" s="15" t="s">
        <v>7745</v>
      </c>
      <c r="D3637" s="6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idden="1" x14ac:dyDescent="0.55000000000000004">
      <c r="A3638">
        <v>3636</v>
      </c>
      <c r="B3638" s="14" t="s">
        <v>3634</v>
      </c>
      <c r="C3638" s="15" t="s">
        <v>7746</v>
      </c>
      <c r="D3638" s="6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24"/>
        <v>0</v>
      </c>
      <c r="P3638">
        <f t="shared" si="225"/>
        <v>0</v>
      </c>
      <c r="Q3638" s="9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idden="1" x14ac:dyDescent="0.55000000000000004">
      <c r="A3639">
        <v>3637</v>
      </c>
      <c r="B3639" s="14" t="s">
        <v>3635</v>
      </c>
      <c r="C3639" s="15" t="s">
        <v>7747</v>
      </c>
      <c r="D3639" s="6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idden="1" x14ac:dyDescent="0.55000000000000004">
      <c r="A3640">
        <v>3638</v>
      </c>
      <c r="B3640" s="14" t="s">
        <v>3636</v>
      </c>
      <c r="C3640" s="15" t="s">
        <v>7748</v>
      </c>
      <c r="D3640" s="6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idden="1" x14ac:dyDescent="0.55000000000000004">
      <c r="A3641">
        <v>3639</v>
      </c>
      <c r="B3641" s="14" t="s">
        <v>3637</v>
      </c>
      <c r="C3641" s="15" t="s">
        <v>7749</v>
      </c>
      <c r="D3641" s="6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idden="1" x14ac:dyDescent="0.55000000000000004">
      <c r="A3642">
        <v>3640</v>
      </c>
      <c r="B3642" s="14" t="s">
        <v>3638</v>
      </c>
      <c r="C3642" s="15" t="s">
        <v>7750</v>
      </c>
      <c r="D3642" s="6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idden="1" x14ac:dyDescent="0.55000000000000004">
      <c r="A3643">
        <v>3641</v>
      </c>
      <c r="B3643" s="14" t="s">
        <v>3639</v>
      </c>
      <c r="C3643" s="15" t="s">
        <v>7751</v>
      </c>
      <c r="D3643" s="6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24"/>
        <v>0</v>
      </c>
      <c r="P3643">
        <f t="shared" si="225"/>
        <v>0</v>
      </c>
      <c r="Q3643" s="9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idden="1" x14ac:dyDescent="0.55000000000000004">
      <c r="A3644">
        <v>3642</v>
      </c>
      <c r="B3644" s="14" t="s">
        <v>3640</v>
      </c>
      <c r="C3644" s="15" t="s">
        <v>7752</v>
      </c>
      <c r="D3644" s="6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idden="1" x14ac:dyDescent="0.55000000000000004">
      <c r="A3645">
        <v>3643</v>
      </c>
      <c r="B3645" s="14" t="s">
        <v>3641</v>
      </c>
      <c r="C3645" s="15" t="s">
        <v>7753</v>
      </c>
      <c r="D3645" s="6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24"/>
        <v>0</v>
      </c>
      <c r="P3645">
        <f t="shared" si="225"/>
        <v>0</v>
      </c>
      <c r="Q3645" s="9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idden="1" x14ac:dyDescent="0.55000000000000004">
      <c r="A3646">
        <v>3644</v>
      </c>
      <c r="B3646" s="14" t="s">
        <v>3642</v>
      </c>
      <c r="C3646" s="15" t="s">
        <v>7754</v>
      </c>
      <c r="D3646" s="6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idden="1" x14ac:dyDescent="0.55000000000000004">
      <c r="A3647">
        <v>3645</v>
      </c>
      <c r="B3647" s="14" t="s">
        <v>3643</v>
      </c>
      <c r="C3647" s="15" t="s">
        <v>7755</v>
      </c>
      <c r="D3647" s="6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idden="1" x14ac:dyDescent="0.55000000000000004">
      <c r="A3648">
        <v>3646</v>
      </c>
      <c r="B3648" s="14" t="s">
        <v>3644</v>
      </c>
      <c r="C3648" s="15" t="s">
        <v>7756</v>
      </c>
      <c r="D3648" s="6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x14ac:dyDescent="0.55000000000000004">
      <c r="A3649">
        <v>3647</v>
      </c>
      <c r="B3649" s="14" t="s">
        <v>3645</v>
      </c>
      <c r="C3649" s="15" t="s">
        <v>7757</v>
      </c>
      <c r="D3649" s="6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idden="1" x14ac:dyDescent="0.55000000000000004">
      <c r="A3650">
        <v>3648</v>
      </c>
      <c r="B3650" s="14" t="s">
        <v>3646</v>
      </c>
      <c r="C3650" s="15" t="s">
        <v>7758</v>
      </c>
      <c r="D3650" s="6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 t="shared" ref="O3650:O3713" si="228">ROUND(E3650/D3650*100,0)</f>
        <v>100</v>
      </c>
      <c r="P3650">
        <f t="shared" ref="P3650:P3713" si="229">IFERROR(ROUND(E3650/L3650,2),0)</f>
        <v>550.04</v>
      </c>
      <c r="Q3650" s="9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idden="1" x14ac:dyDescent="0.55000000000000004">
      <c r="A3651">
        <v>3649</v>
      </c>
      <c r="B3651" s="14" t="s">
        <v>3647</v>
      </c>
      <c r="C3651" s="15" t="s">
        <v>7759</v>
      </c>
      <c r="D3651" s="6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 t="shared" si="228"/>
        <v>104</v>
      </c>
      <c r="P3651">
        <f t="shared" si="229"/>
        <v>97.5</v>
      </c>
      <c r="Q3651" s="9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idden="1" x14ac:dyDescent="0.55000000000000004">
      <c r="A3652">
        <v>3650</v>
      </c>
      <c r="B3652" s="14" t="s">
        <v>3648</v>
      </c>
      <c r="C3652" s="15" t="s">
        <v>7760</v>
      </c>
      <c r="D3652" s="6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idden="1" x14ac:dyDescent="0.55000000000000004">
      <c r="A3653">
        <v>3651</v>
      </c>
      <c r="B3653" s="14" t="s">
        <v>3649</v>
      </c>
      <c r="C3653" s="15" t="s">
        <v>7761</v>
      </c>
      <c r="D3653" s="6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idden="1" x14ac:dyDescent="0.55000000000000004">
      <c r="A3654">
        <v>3652</v>
      </c>
      <c r="B3654" s="14" t="s">
        <v>2867</v>
      </c>
      <c r="C3654" s="15" t="s">
        <v>7762</v>
      </c>
      <c r="D3654" s="6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idden="1" x14ac:dyDescent="0.55000000000000004">
      <c r="A3655">
        <v>3653</v>
      </c>
      <c r="B3655" s="14" t="s">
        <v>3650</v>
      </c>
      <c r="C3655" s="15" t="s">
        <v>7763</v>
      </c>
      <c r="D3655" s="6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idden="1" x14ac:dyDescent="0.55000000000000004">
      <c r="A3656">
        <v>3654</v>
      </c>
      <c r="B3656" s="14" t="s">
        <v>3651</v>
      </c>
      <c r="C3656" s="15" t="s">
        <v>7764</v>
      </c>
      <c r="D3656" s="6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idden="1" x14ac:dyDescent="0.55000000000000004">
      <c r="A3657">
        <v>3655</v>
      </c>
      <c r="B3657" s="14" t="s">
        <v>3652</v>
      </c>
      <c r="C3657" s="15" t="s">
        <v>7765</v>
      </c>
      <c r="D3657" s="6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idden="1" x14ac:dyDescent="0.55000000000000004">
      <c r="A3658">
        <v>3656</v>
      </c>
      <c r="B3658" s="14" t="s">
        <v>3653</v>
      </c>
      <c r="C3658" s="15" t="s">
        <v>7766</v>
      </c>
      <c r="D3658" s="6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idden="1" x14ac:dyDescent="0.55000000000000004">
      <c r="A3659">
        <v>3657</v>
      </c>
      <c r="B3659" s="14" t="s">
        <v>3654</v>
      </c>
      <c r="C3659" s="15" t="s">
        <v>7767</v>
      </c>
      <c r="D3659" s="6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idden="1" x14ac:dyDescent="0.55000000000000004">
      <c r="A3660">
        <v>3658</v>
      </c>
      <c r="B3660" s="14" t="s">
        <v>3655</v>
      </c>
      <c r="C3660" s="15" t="s">
        <v>7768</v>
      </c>
      <c r="D3660" s="6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idden="1" x14ac:dyDescent="0.55000000000000004">
      <c r="A3661">
        <v>3659</v>
      </c>
      <c r="B3661" s="14" t="s">
        <v>3656</v>
      </c>
      <c r="C3661" s="15" t="s">
        <v>7769</v>
      </c>
      <c r="D3661" s="6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idden="1" x14ac:dyDescent="0.55000000000000004">
      <c r="A3662">
        <v>3660</v>
      </c>
      <c r="B3662" s="14" t="s">
        <v>3657</v>
      </c>
      <c r="C3662" s="15" t="s">
        <v>7770</v>
      </c>
      <c r="D3662" s="6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idden="1" x14ac:dyDescent="0.55000000000000004">
      <c r="A3663">
        <v>3661</v>
      </c>
      <c r="B3663" s="14" t="s">
        <v>3658</v>
      </c>
      <c r="C3663" s="15" t="s">
        <v>7771</v>
      </c>
      <c r="D3663" s="6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idden="1" x14ac:dyDescent="0.55000000000000004">
      <c r="A3664">
        <v>3662</v>
      </c>
      <c r="B3664" s="14" t="s">
        <v>3659</v>
      </c>
      <c r="C3664" s="15" t="s">
        <v>7772</v>
      </c>
      <c r="D3664" s="6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idden="1" x14ac:dyDescent="0.55000000000000004">
      <c r="A3665">
        <v>3663</v>
      </c>
      <c r="B3665" s="14" t="s">
        <v>3660</v>
      </c>
      <c r="C3665" s="15" t="s">
        <v>7773</v>
      </c>
      <c r="D3665" s="6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idden="1" x14ac:dyDescent="0.55000000000000004">
      <c r="A3666">
        <v>3664</v>
      </c>
      <c r="B3666" s="14" t="s">
        <v>3661</v>
      </c>
      <c r="C3666" s="15" t="s">
        <v>7774</v>
      </c>
      <c r="D3666" s="6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idden="1" x14ac:dyDescent="0.55000000000000004">
      <c r="A3667">
        <v>3665</v>
      </c>
      <c r="B3667" s="14" t="s">
        <v>3662</v>
      </c>
      <c r="C3667" s="15" t="s">
        <v>7775</v>
      </c>
      <c r="D3667" s="6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idden="1" x14ac:dyDescent="0.55000000000000004">
      <c r="A3668">
        <v>3666</v>
      </c>
      <c r="B3668" s="14" t="s">
        <v>3663</v>
      </c>
      <c r="C3668" s="15" t="s">
        <v>7776</v>
      </c>
      <c r="D3668" s="6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idden="1" x14ac:dyDescent="0.55000000000000004">
      <c r="A3669">
        <v>3667</v>
      </c>
      <c r="B3669" s="14" t="s">
        <v>3664</v>
      </c>
      <c r="C3669" s="15" t="s">
        <v>7777</v>
      </c>
      <c r="D3669" s="6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idden="1" x14ac:dyDescent="0.55000000000000004">
      <c r="A3670">
        <v>3668</v>
      </c>
      <c r="B3670" s="14" t="s">
        <v>3665</v>
      </c>
      <c r="C3670" s="15" t="s">
        <v>7778</v>
      </c>
      <c r="D3670" s="6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idden="1" x14ac:dyDescent="0.55000000000000004">
      <c r="A3671">
        <v>3669</v>
      </c>
      <c r="B3671" s="14" t="s">
        <v>3666</v>
      </c>
      <c r="C3671" s="15" t="s">
        <v>7779</v>
      </c>
      <c r="D3671" s="6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idden="1" x14ac:dyDescent="0.55000000000000004">
      <c r="A3672">
        <v>3670</v>
      </c>
      <c r="B3672" s="14" t="s">
        <v>3667</v>
      </c>
      <c r="C3672" s="15" t="s">
        <v>7780</v>
      </c>
      <c r="D3672" s="6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idden="1" x14ac:dyDescent="0.55000000000000004">
      <c r="A3673">
        <v>3671</v>
      </c>
      <c r="B3673" s="14" t="s">
        <v>3668</v>
      </c>
      <c r="C3673" s="15" t="s">
        <v>7781</v>
      </c>
      <c r="D3673" s="6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idden="1" x14ac:dyDescent="0.55000000000000004">
      <c r="A3674">
        <v>3672</v>
      </c>
      <c r="B3674" s="14" t="s">
        <v>3669</v>
      </c>
      <c r="C3674" s="15" t="s">
        <v>7782</v>
      </c>
      <c r="D3674" s="6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idden="1" x14ac:dyDescent="0.55000000000000004">
      <c r="A3675">
        <v>3673</v>
      </c>
      <c r="B3675" s="14" t="s">
        <v>3670</v>
      </c>
      <c r="C3675" s="15" t="s">
        <v>7783</v>
      </c>
      <c r="D3675" s="6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idden="1" x14ac:dyDescent="0.55000000000000004">
      <c r="A3676">
        <v>3674</v>
      </c>
      <c r="B3676" s="14" t="s">
        <v>3671</v>
      </c>
      <c r="C3676" s="15" t="s">
        <v>7784</v>
      </c>
      <c r="D3676" s="6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idden="1" x14ac:dyDescent="0.55000000000000004">
      <c r="A3677">
        <v>3675</v>
      </c>
      <c r="B3677" s="14" t="s">
        <v>3672</v>
      </c>
      <c r="C3677" s="15" t="s">
        <v>7785</v>
      </c>
      <c r="D3677" s="6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idden="1" x14ac:dyDescent="0.55000000000000004">
      <c r="A3678">
        <v>3676</v>
      </c>
      <c r="B3678" s="14" t="s">
        <v>3673</v>
      </c>
      <c r="C3678" s="15" t="s">
        <v>7786</v>
      </c>
      <c r="D3678" s="6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idden="1" x14ac:dyDescent="0.55000000000000004">
      <c r="A3679">
        <v>3677</v>
      </c>
      <c r="B3679" s="14" t="s">
        <v>3674</v>
      </c>
      <c r="C3679" s="15" t="s">
        <v>7787</v>
      </c>
      <c r="D3679" s="6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idden="1" x14ac:dyDescent="0.55000000000000004">
      <c r="A3680">
        <v>3678</v>
      </c>
      <c r="B3680" s="14" t="s">
        <v>3675</v>
      </c>
      <c r="C3680" s="15" t="s">
        <v>7788</v>
      </c>
      <c r="D3680" s="6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idden="1" x14ac:dyDescent="0.55000000000000004">
      <c r="A3681">
        <v>3679</v>
      </c>
      <c r="B3681" s="14" t="s">
        <v>3676</v>
      </c>
      <c r="C3681" s="15" t="s">
        <v>7789</v>
      </c>
      <c r="D3681" s="6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idden="1" x14ac:dyDescent="0.55000000000000004">
      <c r="A3682">
        <v>3680</v>
      </c>
      <c r="B3682" s="14" t="s">
        <v>3677</v>
      </c>
      <c r="C3682" s="15" t="s">
        <v>7790</v>
      </c>
      <c r="D3682" s="6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idden="1" x14ac:dyDescent="0.55000000000000004">
      <c r="A3683">
        <v>3681</v>
      </c>
      <c r="B3683" s="14" t="s">
        <v>3678</v>
      </c>
      <c r="C3683" s="15" t="s">
        <v>7791</v>
      </c>
      <c r="D3683" s="6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idden="1" x14ac:dyDescent="0.55000000000000004">
      <c r="A3684">
        <v>3682</v>
      </c>
      <c r="B3684" s="14" t="s">
        <v>3679</v>
      </c>
      <c r="C3684" s="15" t="s">
        <v>7792</v>
      </c>
      <c r="D3684" s="6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idden="1" x14ac:dyDescent="0.55000000000000004">
      <c r="A3685">
        <v>3683</v>
      </c>
      <c r="B3685" s="14" t="s">
        <v>3680</v>
      </c>
      <c r="C3685" s="15" t="s">
        <v>7793</v>
      </c>
      <c r="D3685" s="6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idden="1" x14ac:dyDescent="0.55000000000000004">
      <c r="A3686">
        <v>3684</v>
      </c>
      <c r="B3686" s="14" t="s">
        <v>3681</v>
      </c>
      <c r="C3686" s="15" t="s">
        <v>7794</v>
      </c>
      <c r="D3686" s="6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idden="1" x14ac:dyDescent="0.55000000000000004">
      <c r="A3687">
        <v>3685</v>
      </c>
      <c r="B3687" s="14" t="s">
        <v>3682</v>
      </c>
      <c r="C3687" s="15" t="s">
        <v>7795</v>
      </c>
      <c r="D3687" s="6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idden="1" x14ac:dyDescent="0.55000000000000004">
      <c r="A3688">
        <v>3686</v>
      </c>
      <c r="B3688" s="14" t="s">
        <v>3683</v>
      </c>
      <c r="C3688" s="15" t="s">
        <v>7796</v>
      </c>
      <c r="D3688" s="6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idden="1" x14ac:dyDescent="0.55000000000000004">
      <c r="A3689">
        <v>3687</v>
      </c>
      <c r="B3689" s="14" t="s">
        <v>3684</v>
      </c>
      <c r="C3689" s="15" t="s">
        <v>7797</v>
      </c>
      <c r="D3689" s="6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idden="1" x14ac:dyDescent="0.55000000000000004">
      <c r="A3690">
        <v>3688</v>
      </c>
      <c r="B3690" s="14" t="s">
        <v>3685</v>
      </c>
      <c r="C3690" s="15" t="s">
        <v>7798</v>
      </c>
      <c r="D3690" s="6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idden="1" x14ac:dyDescent="0.55000000000000004">
      <c r="A3691">
        <v>3689</v>
      </c>
      <c r="B3691" s="14" t="s">
        <v>3686</v>
      </c>
      <c r="C3691" s="15" t="s">
        <v>7799</v>
      </c>
      <c r="D3691" s="6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idden="1" x14ac:dyDescent="0.55000000000000004">
      <c r="A3692">
        <v>3690</v>
      </c>
      <c r="B3692" s="14" t="s">
        <v>3687</v>
      </c>
      <c r="C3692" s="15" t="s">
        <v>7800</v>
      </c>
      <c r="D3692" s="6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idden="1" x14ac:dyDescent="0.55000000000000004">
      <c r="A3693">
        <v>3691</v>
      </c>
      <c r="B3693" s="14" t="s">
        <v>3688</v>
      </c>
      <c r="C3693" s="15" t="s">
        <v>7801</v>
      </c>
      <c r="D3693" s="6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idden="1" x14ac:dyDescent="0.55000000000000004">
      <c r="A3694">
        <v>3692</v>
      </c>
      <c r="B3694" s="14" t="s">
        <v>3689</v>
      </c>
      <c r="C3694" s="15" t="s">
        <v>7802</v>
      </c>
      <c r="D3694" s="6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idden="1" x14ac:dyDescent="0.55000000000000004">
      <c r="A3695">
        <v>3693</v>
      </c>
      <c r="B3695" s="14" t="s">
        <v>3690</v>
      </c>
      <c r="C3695" s="15" t="s">
        <v>7803</v>
      </c>
      <c r="D3695" s="6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idden="1" x14ac:dyDescent="0.55000000000000004">
      <c r="A3696">
        <v>3694</v>
      </c>
      <c r="B3696" s="14" t="s">
        <v>3691</v>
      </c>
      <c r="C3696" s="15" t="s">
        <v>7804</v>
      </c>
      <c r="D3696" s="6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idden="1" x14ac:dyDescent="0.55000000000000004">
      <c r="A3697">
        <v>3695</v>
      </c>
      <c r="B3697" s="14" t="s">
        <v>3692</v>
      </c>
      <c r="C3697" s="15" t="s">
        <v>7805</v>
      </c>
      <c r="D3697" s="6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idden="1" x14ac:dyDescent="0.55000000000000004">
      <c r="A3698">
        <v>3696</v>
      </c>
      <c r="B3698" s="14" t="s">
        <v>3693</v>
      </c>
      <c r="C3698" s="15" t="s">
        <v>7806</v>
      </c>
      <c r="D3698" s="6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idden="1" x14ac:dyDescent="0.55000000000000004">
      <c r="A3699">
        <v>3697</v>
      </c>
      <c r="B3699" s="14" t="s">
        <v>3694</v>
      </c>
      <c r="C3699" s="15" t="s">
        <v>7807</v>
      </c>
      <c r="D3699" s="6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idden="1" x14ac:dyDescent="0.55000000000000004">
      <c r="A3700">
        <v>3698</v>
      </c>
      <c r="B3700" s="14" t="s">
        <v>3695</v>
      </c>
      <c r="C3700" s="15" t="s">
        <v>7808</v>
      </c>
      <c r="D3700" s="6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idden="1" x14ac:dyDescent="0.55000000000000004">
      <c r="A3701">
        <v>3699</v>
      </c>
      <c r="B3701" s="14" t="s">
        <v>3696</v>
      </c>
      <c r="C3701" s="15" t="s">
        <v>7809</v>
      </c>
      <c r="D3701" s="6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idden="1" x14ac:dyDescent="0.55000000000000004">
      <c r="A3702">
        <v>3700</v>
      </c>
      <c r="B3702" s="14" t="s">
        <v>3697</v>
      </c>
      <c r="C3702" s="15" t="s">
        <v>7810</v>
      </c>
      <c r="D3702" s="6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idden="1" x14ac:dyDescent="0.55000000000000004">
      <c r="A3703">
        <v>3701</v>
      </c>
      <c r="B3703" s="14" t="s">
        <v>3698</v>
      </c>
      <c r="C3703" s="15" t="s">
        <v>7811</v>
      </c>
      <c r="D3703" s="6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idden="1" x14ac:dyDescent="0.55000000000000004">
      <c r="A3704">
        <v>3702</v>
      </c>
      <c r="B3704" s="14" t="s">
        <v>3699</v>
      </c>
      <c r="C3704" s="15" t="s">
        <v>7812</v>
      </c>
      <c r="D3704" s="6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idden="1" x14ac:dyDescent="0.55000000000000004">
      <c r="A3705">
        <v>3703</v>
      </c>
      <c r="B3705" s="14" t="s">
        <v>3700</v>
      </c>
      <c r="C3705" s="15" t="s">
        <v>7813</v>
      </c>
      <c r="D3705" s="6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idden="1" x14ac:dyDescent="0.55000000000000004">
      <c r="A3706">
        <v>3704</v>
      </c>
      <c r="B3706" s="14" t="s">
        <v>3701</v>
      </c>
      <c r="C3706" s="15" t="s">
        <v>7814</v>
      </c>
      <c r="D3706" s="6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idden="1" x14ac:dyDescent="0.55000000000000004">
      <c r="A3707">
        <v>3705</v>
      </c>
      <c r="B3707" s="14" t="s">
        <v>3702</v>
      </c>
      <c r="C3707" s="15" t="s">
        <v>7815</v>
      </c>
      <c r="D3707" s="6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idden="1" x14ac:dyDescent="0.55000000000000004">
      <c r="A3708">
        <v>3706</v>
      </c>
      <c r="B3708" s="14" t="s">
        <v>3703</v>
      </c>
      <c r="C3708" s="15" t="s">
        <v>7816</v>
      </c>
      <c r="D3708" s="6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idden="1" x14ac:dyDescent="0.55000000000000004">
      <c r="A3709">
        <v>3707</v>
      </c>
      <c r="B3709" s="14" t="s">
        <v>3704</v>
      </c>
      <c r="C3709" s="15" t="s">
        <v>7817</v>
      </c>
      <c r="D3709" s="6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idden="1" x14ac:dyDescent="0.55000000000000004">
      <c r="A3710">
        <v>3708</v>
      </c>
      <c r="B3710" s="14" t="s">
        <v>3705</v>
      </c>
      <c r="C3710" s="15" t="s">
        <v>7818</v>
      </c>
      <c r="D3710" s="6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idden="1" x14ac:dyDescent="0.55000000000000004">
      <c r="A3711">
        <v>3709</v>
      </c>
      <c r="B3711" s="14" t="s">
        <v>3706</v>
      </c>
      <c r="C3711" s="15" t="s">
        <v>7819</v>
      </c>
      <c r="D3711" s="6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idden="1" x14ac:dyDescent="0.55000000000000004">
      <c r="A3712">
        <v>3710</v>
      </c>
      <c r="B3712" s="14" t="s">
        <v>3707</v>
      </c>
      <c r="C3712" s="15" t="s">
        <v>7820</v>
      </c>
      <c r="D3712" s="6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idden="1" x14ac:dyDescent="0.55000000000000004">
      <c r="A3713">
        <v>3711</v>
      </c>
      <c r="B3713" s="14" t="s">
        <v>3708</v>
      </c>
      <c r="C3713" s="15" t="s">
        <v>7821</v>
      </c>
      <c r="D3713" s="6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idden="1" x14ac:dyDescent="0.55000000000000004">
      <c r="A3714">
        <v>3712</v>
      </c>
      <c r="B3714" s="14" t="s">
        <v>3709</v>
      </c>
      <c r="C3714" s="15" t="s">
        <v>7822</v>
      </c>
      <c r="D3714" s="6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 t="shared" ref="O3714:O3777" si="232">ROUND(E3714/D3714*100,0)</f>
        <v>154</v>
      </c>
      <c r="P3714">
        <f t="shared" ref="P3714:P3777" si="233">IFERROR(ROUND(E3714/L3714,2),0)</f>
        <v>110.87</v>
      </c>
      <c r="Q3714" s="9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idden="1" x14ac:dyDescent="0.55000000000000004">
      <c r="A3715">
        <v>3713</v>
      </c>
      <c r="B3715" s="14" t="s">
        <v>3710</v>
      </c>
      <c r="C3715" s="15" t="s">
        <v>7823</v>
      </c>
      <c r="D3715" s="6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 t="shared" si="232"/>
        <v>102</v>
      </c>
      <c r="P3715">
        <f t="shared" si="233"/>
        <v>106.84</v>
      </c>
      <c r="Q3715" s="9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idden="1" x14ac:dyDescent="0.55000000000000004">
      <c r="A3716">
        <v>3714</v>
      </c>
      <c r="B3716" s="14" t="s">
        <v>3711</v>
      </c>
      <c r="C3716" s="15" t="s">
        <v>7824</v>
      </c>
      <c r="D3716" s="6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idden="1" x14ac:dyDescent="0.55000000000000004">
      <c r="A3717">
        <v>3715</v>
      </c>
      <c r="B3717" s="14" t="s">
        <v>3712</v>
      </c>
      <c r="C3717" s="15" t="s">
        <v>7825</v>
      </c>
      <c r="D3717" s="6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idden="1" x14ac:dyDescent="0.55000000000000004">
      <c r="A3718">
        <v>3716</v>
      </c>
      <c r="B3718" s="14" t="s">
        <v>3713</v>
      </c>
      <c r="C3718" s="15" t="s">
        <v>7826</v>
      </c>
      <c r="D3718" s="6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idden="1" x14ac:dyDescent="0.55000000000000004">
      <c r="A3719">
        <v>3717</v>
      </c>
      <c r="B3719" s="14" t="s">
        <v>3714</v>
      </c>
      <c r="C3719" s="15" t="s">
        <v>7827</v>
      </c>
      <c r="D3719" s="6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idden="1" x14ac:dyDescent="0.55000000000000004">
      <c r="A3720">
        <v>3718</v>
      </c>
      <c r="B3720" s="14" t="s">
        <v>3715</v>
      </c>
      <c r="C3720" s="15" t="s">
        <v>7828</v>
      </c>
      <c r="D3720" s="6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idden="1" x14ac:dyDescent="0.55000000000000004">
      <c r="A3721">
        <v>3719</v>
      </c>
      <c r="B3721" s="14" t="s">
        <v>3716</v>
      </c>
      <c r="C3721" s="15" t="s">
        <v>7829</v>
      </c>
      <c r="D3721" s="6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idden="1" x14ac:dyDescent="0.55000000000000004">
      <c r="A3722">
        <v>3720</v>
      </c>
      <c r="B3722" s="14" t="s">
        <v>3717</v>
      </c>
      <c r="C3722" s="15" t="s">
        <v>7830</v>
      </c>
      <c r="D3722" s="6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idden="1" x14ac:dyDescent="0.55000000000000004">
      <c r="A3723">
        <v>3721</v>
      </c>
      <c r="B3723" s="14" t="s">
        <v>3718</v>
      </c>
      <c r="C3723" s="15" t="s">
        <v>7831</v>
      </c>
      <c r="D3723" s="6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idden="1" x14ac:dyDescent="0.55000000000000004">
      <c r="A3724">
        <v>3722</v>
      </c>
      <c r="B3724" s="14" t="s">
        <v>3719</v>
      </c>
      <c r="C3724" s="15" t="s">
        <v>7832</v>
      </c>
      <c r="D3724" s="6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idden="1" x14ac:dyDescent="0.55000000000000004">
      <c r="A3725">
        <v>3723</v>
      </c>
      <c r="B3725" s="14" t="s">
        <v>3720</v>
      </c>
      <c r="C3725" s="15" t="s">
        <v>7833</v>
      </c>
      <c r="D3725" s="6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idden="1" x14ac:dyDescent="0.55000000000000004">
      <c r="A3726">
        <v>3724</v>
      </c>
      <c r="B3726" s="14" t="s">
        <v>3721</v>
      </c>
      <c r="C3726" s="15" t="s">
        <v>7834</v>
      </c>
      <c r="D3726" s="6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idden="1" x14ac:dyDescent="0.55000000000000004">
      <c r="A3727">
        <v>3725</v>
      </c>
      <c r="B3727" s="14" t="s">
        <v>3722</v>
      </c>
      <c r="C3727" s="15" t="s">
        <v>7835</v>
      </c>
      <c r="D3727" s="6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idden="1" x14ac:dyDescent="0.55000000000000004">
      <c r="A3728">
        <v>3726</v>
      </c>
      <c r="B3728" s="14" t="s">
        <v>3723</v>
      </c>
      <c r="C3728" s="15" t="s">
        <v>7836</v>
      </c>
      <c r="D3728" s="6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idden="1" x14ac:dyDescent="0.55000000000000004">
      <c r="A3729">
        <v>3727</v>
      </c>
      <c r="B3729" s="14" t="s">
        <v>3724</v>
      </c>
      <c r="C3729" s="15" t="s">
        <v>7837</v>
      </c>
      <c r="D3729" s="6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idden="1" x14ac:dyDescent="0.55000000000000004">
      <c r="A3730">
        <v>3728</v>
      </c>
      <c r="B3730" s="14" t="s">
        <v>3725</v>
      </c>
      <c r="C3730" s="15" t="s">
        <v>7838</v>
      </c>
      <c r="D3730" s="6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32"/>
        <v>9</v>
      </c>
      <c r="P3730">
        <f t="shared" si="233"/>
        <v>60.06</v>
      </c>
      <c r="Q3730" s="9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idden="1" x14ac:dyDescent="0.55000000000000004">
      <c r="A3731">
        <v>3729</v>
      </c>
      <c r="B3731" s="14" t="s">
        <v>3726</v>
      </c>
      <c r="C3731" s="15" t="s">
        <v>7839</v>
      </c>
      <c r="D3731" s="6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32"/>
        <v>7</v>
      </c>
      <c r="P3731">
        <f t="shared" si="233"/>
        <v>72.400000000000006</v>
      </c>
      <c r="Q3731" s="9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idden="1" x14ac:dyDescent="0.55000000000000004">
      <c r="A3732">
        <v>3730</v>
      </c>
      <c r="B3732" s="14" t="s">
        <v>3727</v>
      </c>
      <c r="C3732" s="15" t="s">
        <v>7840</v>
      </c>
      <c r="D3732" s="6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32"/>
        <v>10</v>
      </c>
      <c r="P3732">
        <f t="shared" si="233"/>
        <v>100</v>
      </c>
      <c r="Q3732" s="9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idden="1" x14ac:dyDescent="0.55000000000000004">
      <c r="A3733">
        <v>3731</v>
      </c>
      <c r="B3733" s="14" t="s">
        <v>3728</v>
      </c>
      <c r="C3733" s="15" t="s">
        <v>7841</v>
      </c>
      <c r="D3733" s="6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32"/>
        <v>11</v>
      </c>
      <c r="P3733">
        <f t="shared" si="233"/>
        <v>51.67</v>
      </c>
      <c r="Q3733" s="9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idden="1" x14ac:dyDescent="0.55000000000000004">
      <c r="A3734">
        <v>3732</v>
      </c>
      <c r="B3734" s="14" t="s">
        <v>3729</v>
      </c>
      <c r="C3734" s="15" t="s">
        <v>7842</v>
      </c>
      <c r="D3734" s="6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idden="1" x14ac:dyDescent="0.55000000000000004">
      <c r="A3735">
        <v>3733</v>
      </c>
      <c r="B3735" s="14" t="s">
        <v>3730</v>
      </c>
      <c r="C3735" s="15" t="s">
        <v>7843</v>
      </c>
      <c r="D3735" s="6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32"/>
        <v>0</v>
      </c>
      <c r="P3735">
        <f t="shared" si="233"/>
        <v>0</v>
      </c>
      <c r="Q3735" s="9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idden="1" x14ac:dyDescent="0.55000000000000004">
      <c r="A3736">
        <v>3734</v>
      </c>
      <c r="B3736" s="14" t="s">
        <v>3731</v>
      </c>
      <c r="C3736" s="15" t="s">
        <v>7844</v>
      </c>
      <c r="D3736" s="6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32"/>
        <v>28</v>
      </c>
      <c r="P3736">
        <f t="shared" si="233"/>
        <v>61</v>
      </c>
      <c r="Q3736" s="9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idden="1" x14ac:dyDescent="0.55000000000000004">
      <c r="A3737">
        <v>3735</v>
      </c>
      <c r="B3737" s="14" t="s">
        <v>3732</v>
      </c>
      <c r="C3737" s="15" t="s">
        <v>7845</v>
      </c>
      <c r="D3737" s="6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idden="1" x14ac:dyDescent="0.55000000000000004">
      <c r="A3738">
        <v>3736</v>
      </c>
      <c r="B3738" s="14" t="s">
        <v>3733</v>
      </c>
      <c r="C3738" s="15" t="s">
        <v>7846</v>
      </c>
      <c r="D3738" s="6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idden="1" x14ac:dyDescent="0.55000000000000004">
      <c r="A3739">
        <v>3737</v>
      </c>
      <c r="B3739" s="14" t="s">
        <v>3734</v>
      </c>
      <c r="C3739" s="15" t="s">
        <v>7847</v>
      </c>
      <c r="D3739" s="6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32"/>
        <v>21</v>
      </c>
      <c r="P3739">
        <f t="shared" si="233"/>
        <v>37.5</v>
      </c>
      <c r="Q3739" s="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idden="1" x14ac:dyDescent="0.55000000000000004">
      <c r="A3740">
        <v>3738</v>
      </c>
      <c r="B3740" s="14" t="s">
        <v>3735</v>
      </c>
      <c r="C3740" s="15" t="s">
        <v>7848</v>
      </c>
      <c r="D3740" s="6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idden="1" x14ac:dyDescent="0.55000000000000004">
      <c r="A3741">
        <v>3739</v>
      </c>
      <c r="B3741" s="14" t="s">
        <v>3736</v>
      </c>
      <c r="C3741" s="15" t="s">
        <v>7849</v>
      </c>
      <c r="D3741" s="6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idden="1" x14ac:dyDescent="0.55000000000000004">
      <c r="A3742">
        <v>3740</v>
      </c>
      <c r="B3742" s="14" t="s">
        <v>3737</v>
      </c>
      <c r="C3742" s="15" t="s">
        <v>7850</v>
      </c>
      <c r="D3742" s="6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32"/>
        <v>18</v>
      </c>
      <c r="P3742">
        <f t="shared" si="233"/>
        <v>25.57</v>
      </c>
      <c r="Q3742" s="9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idden="1" x14ac:dyDescent="0.55000000000000004">
      <c r="A3743">
        <v>3741</v>
      </c>
      <c r="B3743" s="14" t="s">
        <v>3738</v>
      </c>
      <c r="C3743" s="15" t="s">
        <v>7851</v>
      </c>
      <c r="D3743" s="6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32"/>
        <v>0</v>
      </c>
      <c r="P3743">
        <f t="shared" si="233"/>
        <v>0</v>
      </c>
      <c r="Q3743" s="9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idden="1" x14ac:dyDescent="0.55000000000000004">
      <c r="A3744">
        <v>3742</v>
      </c>
      <c r="B3744" s="14" t="s">
        <v>3739</v>
      </c>
      <c r="C3744" s="15" t="s">
        <v>7852</v>
      </c>
      <c r="D3744" s="6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32"/>
        <v>2</v>
      </c>
      <c r="P3744">
        <f t="shared" si="233"/>
        <v>25</v>
      </c>
      <c r="Q3744" s="9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idden="1" x14ac:dyDescent="0.55000000000000004">
      <c r="A3745">
        <v>3743</v>
      </c>
      <c r="B3745" s="14" t="s">
        <v>3740</v>
      </c>
      <c r="C3745" s="15" t="s">
        <v>7853</v>
      </c>
      <c r="D3745" s="6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32"/>
        <v>0</v>
      </c>
      <c r="P3745">
        <f t="shared" si="233"/>
        <v>0</v>
      </c>
      <c r="Q3745" s="9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idden="1" x14ac:dyDescent="0.55000000000000004">
      <c r="A3746">
        <v>3744</v>
      </c>
      <c r="B3746" s="14" t="s">
        <v>3741</v>
      </c>
      <c r="C3746" s="15" t="s">
        <v>7854</v>
      </c>
      <c r="D3746" s="6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32"/>
        <v>0</v>
      </c>
      <c r="P3746">
        <f t="shared" si="233"/>
        <v>0</v>
      </c>
      <c r="Q3746" s="9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idden="1" x14ac:dyDescent="0.55000000000000004">
      <c r="A3747">
        <v>3745</v>
      </c>
      <c r="B3747" s="14" t="s">
        <v>3742</v>
      </c>
      <c r="C3747" s="15" t="s">
        <v>7855</v>
      </c>
      <c r="D3747" s="6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32"/>
        <v>10</v>
      </c>
      <c r="P3747">
        <f t="shared" si="233"/>
        <v>10</v>
      </c>
      <c r="Q3747" s="9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idden="1" x14ac:dyDescent="0.55000000000000004">
      <c r="A3748">
        <v>3746</v>
      </c>
      <c r="B3748" s="14" t="s">
        <v>3743</v>
      </c>
      <c r="C3748" s="15" t="s">
        <v>7856</v>
      </c>
      <c r="D3748" s="6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32"/>
        <v>2</v>
      </c>
      <c r="P3748">
        <f t="shared" si="233"/>
        <v>202</v>
      </c>
      <c r="Q3748" s="9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idden="1" x14ac:dyDescent="0.55000000000000004">
      <c r="A3749">
        <v>3747</v>
      </c>
      <c r="B3749" s="14" t="s">
        <v>3744</v>
      </c>
      <c r="C3749" s="15" t="s">
        <v>7857</v>
      </c>
      <c r="D3749" s="6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idden="1" x14ac:dyDescent="0.55000000000000004">
      <c r="A3750">
        <v>3748</v>
      </c>
      <c r="B3750" s="14" t="s">
        <v>3745</v>
      </c>
      <c r="C3750" s="15" t="s">
        <v>7858</v>
      </c>
      <c r="D3750" s="6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idden="1" x14ac:dyDescent="0.55000000000000004">
      <c r="A3751">
        <v>3749</v>
      </c>
      <c r="B3751" s="14" t="s">
        <v>3746</v>
      </c>
      <c r="C3751" s="15" t="s">
        <v>7859</v>
      </c>
      <c r="D3751" s="6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idden="1" x14ac:dyDescent="0.55000000000000004">
      <c r="A3752">
        <v>3750</v>
      </c>
      <c r="B3752" s="14" t="s">
        <v>3747</v>
      </c>
      <c r="C3752" s="15" t="s">
        <v>7860</v>
      </c>
      <c r="D3752" s="6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idden="1" x14ac:dyDescent="0.55000000000000004">
      <c r="A3753">
        <v>3751</v>
      </c>
      <c r="B3753" s="14" t="s">
        <v>3748</v>
      </c>
      <c r="C3753" s="15" t="s">
        <v>7861</v>
      </c>
      <c r="D3753" s="6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x14ac:dyDescent="0.55000000000000004">
      <c r="A3754">
        <v>3752</v>
      </c>
      <c r="B3754" s="14" t="s">
        <v>3749</v>
      </c>
      <c r="C3754" s="15" t="s">
        <v>7862</v>
      </c>
      <c r="D3754" s="6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idden="1" x14ac:dyDescent="0.55000000000000004">
      <c r="A3755">
        <v>3753</v>
      </c>
      <c r="B3755" s="14" t="s">
        <v>3750</v>
      </c>
      <c r="C3755" s="15" t="s">
        <v>7863</v>
      </c>
      <c r="D3755" s="6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idden="1" x14ac:dyDescent="0.55000000000000004">
      <c r="A3756">
        <v>3754</v>
      </c>
      <c r="B3756" s="14" t="s">
        <v>3751</v>
      </c>
      <c r="C3756" s="15" t="s">
        <v>7864</v>
      </c>
      <c r="D3756" s="6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x14ac:dyDescent="0.55000000000000004">
      <c r="A3757">
        <v>3755</v>
      </c>
      <c r="B3757" s="14" t="s">
        <v>3752</v>
      </c>
      <c r="C3757" s="15" t="s">
        <v>7865</v>
      </c>
      <c r="D3757" s="6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idden="1" x14ac:dyDescent="0.55000000000000004">
      <c r="A3758">
        <v>3756</v>
      </c>
      <c r="B3758" s="14" t="s">
        <v>3753</v>
      </c>
      <c r="C3758" s="15" t="s">
        <v>7866</v>
      </c>
      <c r="D3758" s="6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idden="1" x14ac:dyDescent="0.55000000000000004">
      <c r="A3759">
        <v>3757</v>
      </c>
      <c r="B3759" s="14" t="s">
        <v>3754</v>
      </c>
      <c r="C3759" s="15" t="s">
        <v>7867</v>
      </c>
      <c r="D3759" s="6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idden="1" x14ac:dyDescent="0.55000000000000004">
      <c r="A3760">
        <v>3758</v>
      </c>
      <c r="B3760" s="14" t="s">
        <v>3755</v>
      </c>
      <c r="C3760" s="15" t="s">
        <v>7868</v>
      </c>
      <c r="D3760" s="6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idden="1" x14ac:dyDescent="0.55000000000000004">
      <c r="A3761">
        <v>3759</v>
      </c>
      <c r="B3761" s="14" t="s">
        <v>3756</v>
      </c>
      <c r="C3761" s="15" t="s">
        <v>7869</v>
      </c>
      <c r="D3761" s="6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idden="1" x14ac:dyDescent="0.55000000000000004">
      <c r="A3762">
        <v>3760</v>
      </c>
      <c r="B3762" s="14" t="s">
        <v>3757</v>
      </c>
      <c r="C3762" s="15" t="s">
        <v>7870</v>
      </c>
      <c r="D3762" s="6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x14ac:dyDescent="0.55000000000000004">
      <c r="A3763">
        <v>3761</v>
      </c>
      <c r="B3763" s="14" t="s">
        <v>3758</v>
      </c>
      <c r="C3763" s="15" t="s">
        <v>7871</v>
      </c>
      <c r="D3763" s="6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x14ac:dyDescent="0.55000000000000004">
      <c r="A3764">
        <v>3762</v>
      </c>
      <c r="B3764" s="14" t="s">
        <v>3759</v>
      </c>
      <c r="C3764" s="15" t="s">
        <v>7872</v>
      </c>
      <c r="D3764" s="6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idden="1" x14ac:dyDescent="0.55000000000000004">
      <c r="A3765">
        <v>3763</v>
      </c>
      <c r="B3765" s="14" t="s">
        <v>3760</v>
      </c>
      <c r="C3765" s="15" t="s">
        <v>7873</v>
      </c>
      <c r="D3765" s="6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idden="1" x14ac:dyDescent="0.55000000000000004">
      <c r="A3766">
        <v>3764</v>
      </c>
      <c r="B3766" s="14" t="s">
        <v>3761</v>
      </c>
      <c r="C3766" s="15" t="s">
        <v>7874</v>
      </c>
      <c r="D3766" s="6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idden="1" x14ac:dyDescent="0.55000000000000004">
      <c r="A3767">
        <v>3765</v>
      </c>
      <c r="B3767" s="14" t="s">
        <v>3762</v>
      </c>
      <c r="C3767" s="15" t="s">
        <v>7875</v>
      </c>
      <c r="D3767" s="6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idden="1" x14ac:dyDescent="0.55000000000000004">
      <c r="A3768">
        <v>3766</v>
      </c>
      <c r="B3768" s="14" t="s">
        <v>3763</v>
      </c>
      <c r="C3768" s="15" t="s">
        <v>7876</v>
      </c>
      <c r="D3768" s="6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idden="1" x14ac:dyDescent="0.55000000000000004">
      <c r="A3769">
        <v>3767</v>
      </c>
      <c r="B3769" s="14" t="s">
        <v>3764</v>
      </c>
      <c r="C3769" s="15" t="s">
        <v>7877</v>
      </c>
      <c r="D3769" s="6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idden="1" x14ac:dyDescent="0.55000000000000004">
      <c r="A3770">
        <v>3768</v>
      </c>
      <c r="B3770" s="14" t="s">
        <v>3765</v>
      </c>
      <c r="C3770" s="15" t="s">
        <v>7878</v>
      </c>
      <c r="D3770" s="6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idden="1" x14ac:dyDescent="0.55000000000000004">
      <c r="A3771">
        <v>3769</v>
      </c>
      <c r="B3771" s="14" t="s">
        <v>3766</v>
      </c>
      <c r="C3771" s="15" t="s">
        <v>7879</v>
      </c>
      <c r="D3771" s="6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x14ac:dyDescent="0.55000000000000004">
      <c r="A3772">
        <v>3770</v>
      </c>
      <c r="B3772" s="14" t="s">
        <v>3767</v>
      </c>
      <c r="C3772" s="15" t="s">
        <v>7880</v>
      </c>
      <c r="D3772" s="6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idden="1" x14ac:dyDescent="0.55000000000000004">
      <c r="A3773">
        <v>3771</v>
      </c>
      <c r="B3773" s="14" t="s">
        <v>3768</v>
      </c>
      <c r="C3773" s="15" t="s">
        <v>7881</v>
      </c>
      <c r="D3773" s="6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idden="1" x14ac:dyDescent="0.55000000000000004">
      <c r="A3774">
        <v>3772</v>
      </c>
      <c r="B3774" s="14" t="s">
        <v>3769</v>
      </c>
      <c r="C3774" s="15" t="s">
        <v>7882</v>
      </c>
      <c r="D3774" s="6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idden="1" x14ac:dyDescent="0.55000000000000004">
      <c r="A3775">
        <v>3773</v>
      </c>
      <c r="B3775" s="14" t="s">
        <v>3770</v>
      </c>
      <c r="C3775" s="15" t="s">
        <v>7883</v>
      </c>
      <c r="D3775" s="6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idden="1" x14ac:dyDescent="0.55000000000000004">
      <c r="A3776">
        <v>3774</v>
      </c>
      <c r="B3776" s="14" t="s">
        <v>3771</v>
      </c>
      <c r="C3776" s="15" t="s">
        <v>7884</v>
      </c>
      <c r="D3776" s="6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idden="1" x14ac:dyDescent="0.55000000000000004">
      <c r="A3777">
        <v>3775</v>
      </c>
      <c r="B3777" s="14" t="s">
        <v>3772</v>
      </c>
      <c r="C3777" s="15" t="s">
        <v>7885</v>
      </c>
      <c r="D3777" s="6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idden="1" x14ac:dyDescent="0.55000000000000004">
      <c r="A3778">
        <v>3776</v>
      </c>
      <c r="B3778" s="14" t="s">
        <v>3773</v>
      </c>
      <c r="C3778" s="15" t="s">
        <v>7886</v>
      </c>
      <c r="D3778" s="6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 t="shared" ref="O3778:O3841" si="236">ROUND(E3778/D3778*100,0)</f>
        <v>107</v>
      </c>
      <c r="P3778">
        <f t="shared" ref="P3778:P3841" si="237">IFERROR(ROUND(E3778/L3778,2),0)</f>
        <v>90.82</v>
      </c>
      <c r="Q3778" s="9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idden="1" x14ac:dyDescent="0.55000000000000004">
      <c r="A3779">
        <v>3777</v>
      </c>
      <c r="B3779" s="14" t="s">
        <v>3774</v>
      </c>
      <c r="C3779" s="15" t="s">
        <v>7887</v>
      </c>
      <c r="D3779" s="6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 t="shared" si="236"/>
        <v>143</v>
      </c>
      <c r="P3779">
        <f t="shared" si="237"/>
        <v>48.54</v>
      </c>
      <c r="Q3779" s="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idden="1" x14ac:dyDescent="0.55000000000000004">
      <c r="A3780">
        <v>3778</v>
      </c>
      <c r="B3780" s="14" t="s">
        <v>3775</v>
      </c>
      <c r="C3780" s="15" t="s">
        <v>7888</v>
      </c>
      <c r="D3780" s="6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idden="1" x14ac:dyDescent="0.55000000000000004">
      <c r="A3781">
        <v>3779</v>
      </c>
      <c r="B3781" s="14" t="s">
        <v>3776</v>
      </c>
      <c r="C3781" s="15" t="s">
        <v>7889</v>
      </c>
      <c r="D3781" s="6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idden="1" x14ac:dyDescent="0.55000000000000004">
      <c r="A3782">
        <v>3780</v>
      </c>
      <c r="B3782" s="14" t="s">
        <v>3777</v>
      </c>
      <c r="C3782" s="15" t="s">
        <v>7890</v>
      </c>
      <c r="D3782" s="6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idden="1" x14ac:dyDescent="0.55000000000000004">
      <c r="A3783">
        <v>3781</v>
      </c>
      <c r="B3783" s="14" t="s">
        <v>3778</v>
      </c>
      <c r="C3783" s="15" t="s">
        <v>7891</v>
      </c>
      <c r="D3783" s="6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x14ac:dyDescent="0.55000000000000004">
      <c r="A3784">
        <v>3782</v>
      </c>
      <c r="B3784" s="14" t="s">
        <v>3779</v>
      </c>
      <c r="C3784" s="15" t="s">
        <v>7892</v>
      </c>
      <c r="D3784" s="6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idden="1" x14ac:dyDescent="0.55000000000000004">
      <c r="A3785">
        <v>3783</v>
      </c>
      <c r="B3785" s="14" t="s">
        <v>3780</v>
      </c>
      <c r="C3785" s="15" t="s">
        <v>7893</v>
      </c>
      <c r="D3785" s="6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idden="1" x14ac:dyDescent="0.55000000000000004">
      <c r="A3786">
        <v>3784</v>
      </c>
      <c r="B3786" s="14" t="s">
        <v>3781</v>
      </c>
      <c r="C3786" s="15" t="s">
        <v>7894</v>
      </c>
      <c r="D3786" s="6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x14ac:dyDescent="0.55000000000000004">
      <c r="A3787">
        <v>3785</v>
      </c>
      <c r="B3787" s="14" t="s">
        <v>3782</v>
      </c>
      <c r="C3787" s="15" t="s">
        <v>7895</v>
      </c>
      <c r="D3787" s="6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idden="1" x14ac:dyDescent="0.55000000000000004">
      <c r="A3788">
        <v>3786</v>
      </c>
      <c r="B3788" s="14" t="s">
        <v>3783</v>
      </c>
      <c r="C3788" s="15" t="s">
        <v>7896</v>
      </c>
      <c r="D3788" s="6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idden="1" x14ac:dyDescent="0.55000000000000004">
      <c r="A3789">
        <v>3787</v>
      </c>
      <c r="B3789" s="14" t="s">
        <v>3784</v>
      </c>
      <c r="C3789" s="15" t="s">
        <v>7897</v>
      </c>
      <c r="D3789" s="6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idden="1" x14ac:dyDescent="0.55000000000000004">
      <c r="A3790">
        <v>3788</v>
      </c>
      <c r="B3790" s="14" t="s">
        <v>3785</v>
      </c>
      <c r="C3790" s="15" t="s">
        <v>7898</v>
      </c>
      <c r="D3790" s="6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x14ac:dyDescent="0.55000000000000004">
      <c r="A3791">
        <v>3789</v>
      </c>
      <c r="B3791" s="14" t="s">
        <v>3786</v>
      </c>
      <c r="C3791" s="15" t="s">
        <v>7899</v>
      </c>
      <c r="D3791" s="6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idden="1" x14ac:dyDescent="0.55000000000000004">
      <c r="A3792">
        <v>3790</v>
      </c>
      <c r="B3792" s="14" t="s">
        <v>3787</v>
      </c>
      <c r="C3792" s="15" t="s">
        <v>7900</v>
      </c>
      <c r="D3792" s="6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36"/>
        <v>0</v>
      </c>
      <c r="P3792">
        <f t="shared" si="237"/>
        <v>0</v>
      </c>
      <c r="Q3792" s="9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idden="1" x14ac:dyDescent="0.55000000000000004">
      <c r="A3793">
        <v>3791</v>
      </c>
      <c r="B3793" s="14" t="s">
        <v>3788</v>
      </c>
      <c r="C3793" s="15" t="s">
        <v>7901</v>
      </c>
      <c r="D3793" s="6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36"/>
        <v>0</v>
      </c>
      <c r="P3793">
        <f t="shared" si="237"/>
        <v>0</v>
      </c>
      <c r="Q3793" s="9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idden="1" x14ac:dyDescent="0.55000000000000004">
      <c r="A3794">
        <v>3792</v>
      </c>
      <c r="B3794" s="14" t="s">
        <v>3789</v>
      </c>
      <c r="C3794" s="15" t="s">
        <v>7902</v>
      </c>
      <c r="D3794" s="6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idden="1" x14ac:dyDescent="0.55000000000000004">
      <c r="A3795">
        <v>3793</v>
      </c>
      <c r="B3795" s="14" t="s">
        <v>3790</v>
      </c>
      <c r="C3795" s="15" t="s">
        <v>7903</v>
      </c>
      <c r="D3795" s="6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x14ac:dyDescent="0.55000000000000004">
      <c r="A3796">
        <v>3794</v>
      </c>
      <c r="B3796" s="14" t="s">
        <v>3791</v>
      </c>
      <c r="C3796" s="15" t="s">
        <v>7904</v>
      </c>
      <c r="D3796" s="6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x14ac:dyDescent="0.55000000000000004">
      <c r="A3797">
        <v>3795</v>
      </c>
      <c r="B3797" s="14" t="s">
        <v>3792</v>
      </c>
      <c r="C3797" s="15" t="s">
        <v>7905</v>
      </c>
      <c r="D3797" s="6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idden="1" x14ac:dyDescent="0.55000000000000004">
      <c r="A3798">
        <v>3796</v>
      </c>
      <c r="B3798" s="14" t="s">
        <v>3793</v>
      </c>
      <c r="C3798" s="15" t="s">
        <v>7906</v>
      </c>
      <c r="D3798" s="6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idden="1" x14ac:dyDescent="0.55000000000000004">
      <c r="A3799">
        <v>3797</v>
      </c>
      <c r="B3799" s="14" t="s">
        <v>3794</v>
      </c>
      <c r="C3799" s="15" t="s">
        <v>7907</v>
      </c>
      <c r="D3799" s="6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idden="1" x14ac:dyDescent="0.55000000000000004">
      <c r="A3800">
        <v>3798</v>
      </c>
      <c r="B3800" s="14" t="s">
        <v>3795</v>
      </c>
      <c r="C3800" s="15" t="s">
        <v>7908</v>
      </c>
      <c r="D3800" s="6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idden="1" x14ac:dyDescent="0.55000000000000004">
      <c r="A3801">
        <v>3799</v>
      </c>
      <c r="B3801" s="14" t="s">
        <v>3796</v>
      </c>
      <c r="C3801" s="15" t="s">
        <v>7909</v>
      </c>
      <c r="D3801" s="6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idden="1" x14ac:dyDescent="0.55000000000000004">
      <c r="A3802">
        <v>3800</v>
      </c>
      <c r="B3802" s="14" t="s">
        <v>3797</v>
      </c>
      <c r="C3802" s="15" t="s">
        <v>7910</v>
      </c>
      <c r="D3802" s="6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idden="1" x14ac:dyDescent="0.55000000000000004">
      <c r="A3803">
        <v>3801</v>
      </c>
      <c r="B3803" s="14" t="s">
        <v>3798</v>
      </c>
      <c r="C3803" s="15" t="s">
        <v>7911</v>
      </c>
      <c r="D3803" s="6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idden="1" x14ac:dyDescent="0.55000000000000004">
      <c r="A3804">
        <v>3802</v>
      </c>
      <c r="B3804" s="14" t="s">
        <v>3799</v>
      </c>
      <c r="C3804" s="15" t="s">
        <v>7912</v>
      </c>
      <c r="D3804" s="6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36"/>
        <v>0</v>
      </c>
      <c r="P3804">
        <f t="shared" si="237"/>
        <v>0</v>
      </c>
      <c r="Q3804" s="9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idden="1" x14ac:dyDescent="0.55000000000000004">
      <c r="A3805">
        <v>3803</v>
      </c>
      <c r="B3805" s="14" t="s">
        <v>3800</v>
      </c>
      <c r="C3805" s="15" t="s">
        <v>7913</v>
      </c>
      <c r="D3805" s="6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idden="1" x14ac:dyDescent="0.55000000000000004">
      <c r="A3806">
        <v>3804</v>
      </c>
      <c r="B3806" s="14" t="s">
        <v>3801</v>
      </c>
      <c r="C3806" s="15" t="s">
        <v>7914</v>
      </c>
      <c r="D3806" s="6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36"/>
        <v>0</v>
      </c>
      <c r="P3806">
        <f t="shared" si="237"/>
        <v>0</v>
      </c>
      <c r="Q3806" s="9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idden="1" x14ac:dyDescent="0.55000000000000004">
      <c r="A3807">
        <v>3805</v>
      </c>
      <c r="B3807" s="14" t="s">
        <v>3802</v>
      </c>
      <c r="C3807" s="15" t="s">
        <v>7915</v>
      </c>
      <c r="D3807" s="6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idden="1" x14ac:dyDescent="0.55000000000000004">
      <c r="A3808">
        <v>3806</v>
      </c>
      <c r="B3808" s="14" t="s">
        <v>3803</v>
      </c>
      <c r="C3808" s="15" t="s">
        <v>7916</v>
      </c>
      <c r="D3808" s="6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idden="1" x14ac:dyDescent="0.55000000000000004">
      <c r="A3809">
        <v>3807</v>
      </c>
      <c r="B3809" s="14" t="s">
        <v>3804</v>
      </c>
      <c r="C3809" s="15" t="s">
        <v>7917</v>
      </c>
      <c r="D3809" s="6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idden="1" x14ac:dyDescent="0.55000000000000004">
      <c r="A3810">
        <v>3808</v>
      </c>
      <c r="B3810" s="14" t="s">
        <v>3805</v>
      </c>
      <c r="C3810" s="15" t="s">
        <v>7918</v>
      </c>
      <c r="D3810" s="6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idden="1" x14ac:dyDescent="0.55000000000000004">
      <c r="A3811">
        <v>3809</v>
      </c>
      <c r="B3811" s="14" t="s">
        <v>3806</v>
      </c>
      <c r="C3811" s="15" t="s">
        <v>7919</v>
      </c>
      <c r="D3811" s="6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idden="1" x14ac:dyDescent="0.55000000000000004">
      <c r="A3812">
        <v>3810</v>
      </c>
      <c r="B3812" s="14" t="s">
        <v>3807</v>
      </c>
      <c r="C3812" s="15" t="s">
        <v>7920</v>
      </c>
      <c r="D3812" s="6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idden="1" x14ac:dyDescent="0.55000000000000004">
      <c r="A3813">
        <v>3811</v>
      </c>
      <c r="B3813" s="14" t="s">
        <v>3808</v>
      </c>
      <c r="C3813" s="15" t="s">
        <v>7921</v>
      </c>
      <c r="D3813" s="6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idden="1" x14ac:dyDescent="0.55000000000000004">
      <c r="A3814">
        <v>3812</v>
      </c>
      <c r="B3814" s="14" t="s">
        <v>3809</v>
      </c>
      <c r="C3814" s="15" t="s">
        <v>7922</v>
      </c>
      <c r="D3814" s="6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idden="1" x14ac:dyDescent="0.55000000000000004">
      <c r="A3815">
        <v>3813</v>
      </c>
      <c r="B3815" s="14" t="s">
        <v>3810</v>
      </c>
      <c r="C3815" s="15" t="s">
        <v>7923</v>
      </c>
      <c r="D3815" s="6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idden="1" x14ac:dyDescent="0.55000000000000004">
      <c r="A3816">
        <v>3814</v>
      </c>
      <c r="B3816" s="14" t="s">
        <v>3811</v>
      </c>
      <c r="C3816" s="15" t="s">
        <v>7924</v>
      </c>
      <c r="D3816" s="6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idden="1" x14ac:dyDescent="0.55000000000000004">
      <c r="A3817">
        <v>3815</v>
      </c>
      <c r="B3817" s="14" t="s">
        <v>3812</v>
      </c>
      <c r="C3817" s="15" t="s">
        <v>7925</v>
      </c>
      <c r="D3817" s="6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idden="1" x14ac:dyDescent="0.55000000000000004">
      <c r="A3818">
        <v>3816</v>
      </c>
      <c r="B3818" s="14" t="s">
        <v>3813</v>
      </c>
      <c r="C3818" s="15" t="s">
        <v>7926</v>
      </c>
      <c r="D3818" s="6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idden="1" x14ac:dyDescent="0.55000000000000004">
      <c r="A3819">
        <v>3817</v>
      </c>
      <c r="B3819" s="14" t="s">
        <v>3814</v>
      </c>
      <c r="C3819" s="15" t="s">
        <v>7927</v>
      </c>
      <c r="D3819" s="6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idden="1" x14ac:dyDescent="0.55000000000000004">
      <c r="A3820">
        <v>3818</v>
      </c>
      <c r="B3820" s="14" t="s">
        <v>3815</v>
      </c>
      <c r="C3820" s="15" t="s">
        <v>7928</v>
      </c>
      <c r="D3820" s="6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idden="1" x14ac:dyDescent="0.55000000000000004">
      <c r="A3821">
        <v>3819</v>
      </c>
      <c r="B3821" s="14" t="s">
        <v>3816</v>
      </c>
      <c r="C3821" s="15" t="s">
        <v>7817</v>
      </c>
      <c r="D3821" s="6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idden="1" x14ac:dyDescent="0.55000000000000004">
      <c r="A3822">
        <v>3820</v>
      </c>
      <c r="B3822" s="14" t="s">
        <v>3817</v>
      </c>
      <c r="C3822" s="15" t="s">
        <v>7929</v>
      </c>
      <c r="D3822" s="6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idden="1" x14ac:dyDescent="0.55000000000000004">
      <c r="A3823">
        <v>3821</v>
      </c>
      <c r="B3823" s="14" t="s">
        <v>3818</v>
      </c>
      <c r="C3823" s="15" t="s">
        <v>7930</v>
      </c>
      <c r="D3823" s="6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idden="1" x14ac:dyDescent="0.55000000000000004">
      <c r="A3824">
        <v>3822</v>
      </c>
      <c r="B3824" s="14" t="s">
        <v>3819</v>
      </c>
      <c r="C3824" s="15" t="s">
        <v>7931</v>
      </c>
      <c r="D3824" s="6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idden="1" x14ac:dyDescent="0.55000000000000004">
      <c r="A3825">
        <v>3823</v>
      </c>
      <c r="B3825" s="14" t="s">
        <v>3820</v>
      </c>
      <c r="C3825" s="15" t="s">
        <v>7932</v>
      </c>
      <c r="D3825" s="6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idden="1" x14ac:dyDescent="0.55000000000000004">
      <c r="A3826">
        <v>3824</v>
      </c>
      <c r="B3826" s="14" t="s">
        <v>3821</v>
      </c>
      <c r="C3826" s="15" t="s">
        <v>7933</v>
      </c>
      <c r="D3826" s="6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idden="1" x14ac:dyDescent="0.55000000000000004">
      <c r="A3827">
        <v>3825</v>
      </c>
      <c r="B3827" s="14" t="s">
        <v>3822</v>
      </c>
      <c r="C3827" s="15" t="s">
        <v>7934</v>
      </c>
      <c r="D3827" s="6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idden="1" x14ac:dyDescent="0.55000000000000004">
      <c r="A3828">
        <v>3826</v>
      </c>
      <c r="B3828" s="14" t="s">
        <v>3823</v>
      </c>
      <c r="C3828" s="15" t="s">
        <v>7935</v>
      </c>
      <c r="D3828" s="6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idden="1" x14ac:dyDescent="0.55000000000000004">
      <c r="A3829">
        <v>3827</v>
      </c>
      <c r="B3829" s="14" t="s">
        <v>3824</v>
      </c>
      <c r="C3829" s="15" t="s">
        <v>7936</v>
      </c>
      <c r="D3829" s="6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idden="1" x14ac:dyDescent="0.55000000000000004">
      <c r="A3830">
        <v>3828</v>
      </c>
      <c r="B3830" s="14" t="s">
        <v>3825</v>
      </c>
      <c r="C3830" s="15" t="s">
        <v>7937</v>
      </c>
      <c r="D3830" s="6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idden="1" x14ac:dyDescent="0.55000000000000004">
      <c r="A3831">
        <v>3829</v>
      </c>
      <c r="B3831" s="14" t="s">
        <v>3826</v>
      </c>
      <c r="C3831" s="15" t="s">
        <v>7938</v>
      </c>
      <c r="D3831" s="6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idden="1" x14ac:dyDescent="0.55000000000000004">
      <c r="A3832">
        <v>3830</v>
      </c>
      <c r="B3832" s="14" t="s">
        <v>3827</v>
      </c>
      <c r="C3832" s="15" t="s">
        <v>7939</v>
      </c>
      <c r="D3832" s="6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idden="1" x14ac:dyDescent="0.55000000000000004">
      <c r="A3833">
        <v>3831</v>
      </c>
      <c r="B3833" s="14" t="s">
        <v>3828</v>
      </c>
      <c r="C3833" s="15" t="s">
        <v>7940</v>
      </c>
      <c r="D3833" s="6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idden="1" x14ac:dyDescent="0.55000000000000004">
      <c r="A3834">
        <v>3832</v>
      </c>
      <c r="B3834" s="14" t="s">
        <v>3829</v>
      </c>
      <c r="C3834" s="15" t="s">
        <v>7941</v>
      </c>
      <c r="D3834" s="6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idden="1" x14ac:dyDescent="0.55000000000000004">
      <c r="A3835">
        <v>3833</v>
      </c>
      <c r="B3835" s="14" t="s">
        <v>3830</v>
      </c>
      <c r="C3835" s="15" t="s">
        <v>7942</v>
      </c>
      <c r="D3835" s="6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idden="1" x14ac:dyDescent="0.55000000000000004">
      <c r="A3836">
        <v>3834</v>
      </c>
      <c r="B3836" s="14" t="s">
        <v>3831</v>
      </c>
      <c r="C3836" s="15" t="s">
        <v>7943</v>
      </c>
      <c r="D3836" s="6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idden="1" x14ac:dyDescent="0.55000000000000004">
      <c r="A3837">
        <v>3835</v>
      </c>
      <c r="B3837" s="14" t="s">
        <v>3832</v>
      </c>
      <c r="C3837" s="15" t="s">
        <v>7944</v>
      </c>
      <c r="D3837" s="6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idden="1" x14ac:dyDescent="0.55000000000000004">
      <c r="A3838">
        <v>3836</v>
      </c>
      <c r="B3838" s="14" t="s">
        <v>3833</v>
      </c>
      <c r="C3838" s="15" t="s">
        <v>7945</v>
      </c>
      <c r="D3838" s="6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idden="1" x14ac:dyDescent="0.55000000000000004">
      <c r="A3839">
        <v>3837</v>
      </c>
      <c r="B3839" s="14" t="s">
        <v>3834</v>
      </c>
      <c r="C3839" s="15" t="s">
        <v>7946</v>
      </c>
      <c r="D3839" s="6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idden="1" x14ac:dyDescent="0.55000000000000004">
      <c r="A3840">
        <v>3838</v>
      </c>
      <c r="B3840" s="14" t="s">
        <v>3835</v>
      </c>
      <c r="C3840" s="15" t="s">
        <v>7947</v>
      </c>
      <c r="D3840" s="6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idden="1" x14ac:dyDescent="0.55000000000000004">
      <c r="A3841">
        <v>3839</v>
      </c>
      <c r="B3841" s="14" t="s">
        <v>3836</v>
      </c>
      <c r="C3841" s="15" t="s">
        <v>7948</v>
      </c>
      <c r="D3841" s="6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idden="1" x14ac:dyDescent="0.55000000000000004">
      <c r="A3842">
        <v>3840</v>
      </c>
      <c r="B3842" s="14" t="s">
        <v>3837</v>
      </c>
      <c r="C3842" s="15" t="s">
        <v>7949</v>
      </c>
      <c r="D3842" s="6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 t="shared" ref="O3842:O3905" si="240">ROUND(E3842/D3842*100,0)</f>
        <v>6500</v>
      </c>
      <c r="P3842">
        <f t="shared" ref="P3842:P3905" si="241">IFERROR(ROUND(E3842/L3842,2),0)</f>
        <v>21.67</v>
      </c>
      <c r="Q3842" s="9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idden="1" x14ac:dyDescent="0.55000000000000004">
      <c r="A3843">
        <v>3841</v>
      </c>
      <c r="B3843" s="14" t="s">
        <v>3838</v>
      </c>
      <c r="C3843" s="15" t="s">
        <v>7950</v>
      </c>
      <c r="D3843" s="6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si="240"/>
        <v>9</v>
      </c>
      <c r="P3843">
        <f t="shared" si="241"/>
        <v>25.65</v>
      </c>
      <c r="Q3843" s="9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idden="1" x14ac:dyDescent="0.55000000000000004">
      <c r="A3844">
        <v>3842</v>
      </c>
      <c r="B3844" s="14" t="s">
        <v>3839</v>
      </c>
      <c r="C3844" s="15" t="s">
        <v>7951</v>
      </c>
      <c r="D3844" s="6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idden="1" x14ac:dyDescent="0.55000000000000004">
      <c r="A3845">
        <v>3843</v>
      </c>
      <c r="B3845" s="14" t="s">
        <v>3840</v>
      </c>
      <c r="C3845" s="15" t="s">
        <v>7952</v>
      </c>
      <c r="D3845" s="6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240"/>
        <v>21</v>
      </c>
      <c r="P3845">
        <f t="shared" si="241"/>
        <v>56.05</v>
      </c>
      <c r="Q3845" s="9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idden="1" x14ac:dyDescent="0.55000000000000004">
      <c r="A3846">
        <v>3844</v>
      </c>
      <c r="B3846" s="14" t="s">
        <v>3841</v>
      </c>
      <c r="C3846" s="15" t="s">
        <v>7953</v>
      </c>
      <c r="D3846" s="6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240"/>
        <v>41</v>
      </c>
      <c r="P3846">
        <f t="shared" si="241"/>
        <v>81.319999999999993</v>
      </c>
      <c r="Q3846" s="9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idden="1" x14ac:dyDescent="0.55000000000000004">
      <c r="A3847">
        <v>3845</v>
      </c>
      <c r="B3847" s="14" t="s">
        <v>3842</v>
      </c>
      <c r="C3847" s="15" t="s">
        <v>7954</v>
      </c>
      <c r="D3847" s="6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240"/>
        <v>2</v>
      </c>
      <c r="P3847">
        <f t="shared" si="241"/>
        <v>70.17</v>
      </c>
      <c r="Q3847" s="9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idden="1" x14ac:dyDescent="0.55000000000000004">
      <c r="A3848">
        <v>3846</v>
      </c>
      <c r="B3848" s="14" t="s">
        <v>3843</v>
      </c>
      <c r="C3848" s="15" t="s">
        <v>7955</v>
      </c>
      <c r="D3848" s="6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240"/>
        <v>3</v>
      </c>
      <c r="P3848">
        <f t="shared" si="241"/>
        <v>23.63</v>
      </c>
      <c r="Q3848" s="9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idden="1" x14ac:dyDescent="0.55000000000000004">
      <c r="A3849">
        <v>3847</v>
      </c>
      <c r="B3849" s="14" t="s">
        <v>3844</v>
      </c>
      <c r="C3849" s="15" t="s">
        <v>7956</v>
      </c>
      <c r="D3849" s="6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240"/>
        <v>16</v>
      </c>
      <c r="P3849">
        <f t="shared" si="241"/>
        <v>188.56</v>
      </c>
      <c r="Q3849" s="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idden="1" x14ac:dyDescent="0.55000000000000004">
      <c r="A3850">
        <v>3848</v>
      </c>
      <c r="B3850" s="14" t="s">
        <v>3845</v>
      </c>
      <c r="C3850" s="15" t="s">
        <v>7957</v>
      </c>
      <c r="D3850" s="6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si="240"/>
        <v>16</v>
      </c>
      <c r="P3850">
        <f t="shared" si="241"/>
        <v>49.51</v>
      </c>
      <c r="Q3850" s="9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idden="1" x14ac:dyDescent="0.55000000000000004">
      <c r="A3851">
        <v>3849</v>
      </c>
      <c r="B3851" s="14" t="s">
        <v>3846</v>
      </c>
      <c r="C3851" s="15" t="s">
        <v>7958</v>
      </c>
      <c r="D3851" s="6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idden="1" x14ac:dyDescent="0.55000000000000004">
      <c r="A3852">
        <v>3850</v>
      </c>
      <c r="B3852" s="14" t="s">
        <v>3847</v>
      </c>
      <c r="C3852" s="15" t="s">
        <v>7959</v>
      </c>
      <c r="D3852" s="6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240"/>
        <v>4</v>
      </c>
      <c r="P3852">
        <f t="shared" si="241"/>
        <v>9.5</v>
      </c>
      <c r="Q3852" s="9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idden="1" x14ac:dyDescent="0.55000000000000004">
      <c r="A3853">
        <v>3851</v>
      </c>
      <c r="B3853" s="14" t="s">
        <v>3848</v>
      </c>
      <c r="C3853" s="15" t="s">
        <v>7960</v>
      </c>
      <c r="D3853" s="6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idden="1" x14ac:dyDescent="0.55000000000000004">
      <c r="A3854">
        <v>3852</v>
      </c>
      <c r="B3854" s="14" t="s">
        <v>3849</v>
      </c>
      <c r="C3854" s="15" t="s">
        <v>7961</v>
      </c>
      <c r="D3854" s="6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240"/>
        <v>0</v>
      </c>
      <c r="P3854">
        <f t="shared" si="241"/>
        <v>10</v>
      </c>
      <c r="Q3854" s="9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idden="1" x14ac:dyDescent="0.55000000000000004">
      <c r="A3855">
        <v>3853</v>
      </c>
      <c r="B3855" s="14" t="s">
        <v>3850</v>
      </c>
      <c r="C3855" s="15" t="s">
        <v>7962</v>
      </c>
      <c r="D3855" s="6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240"/>
        <v>0</v>
      </c>
      <c r="P3855">
        <f t="shared" si="241"/>
        <v>13</v>
      </c>
      <c r="Q3855" s="9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idden="1" x14ac:dyDescent="0.55000000000000004">
      <c r="A3856">
        <v>3854</v>
      </c>
      <c r="B3856" s="14" t="s">
        <v>3851</v>
      </c>
      <c r="C3856" s="15" t="s">
        <v>7963</v>
      </c>
      <c r="D3856" s="6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240"/>
        <v>16</v>
      </c>
      <c r="P3856">
        <f t="shared" si="241"/>
        <v>89.4</v>
      </c>
      <c r="Q3856" s="9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idden="1" x14ac:dyDescent="0.55000000000000004">
      <c r="A3857">
        <v>3855</v>
      </c>
      <c r="B3857" s="14" t="s">
        <v>3852</v>
      </c>
      <c r="C3857" s="15" t="s">
        <v>7964</v>
      </c>
      <c r="D3857" s="6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240"/>
        <v>3</v>
      </c>
      <c r="P3857">
        <f t="shared" si="241"/>
        <v>25</v>
      </c>
      <c r="Q3857" s="9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idden="1" x14ac:dyDescent="0.55000000000000004">
      <c r="A3858">
        <v>3856</v>
      </c>
      <c r="B3858" s="14" t="s">
        <v>3853</v>
      </c>
      <c r="C3858" s="15" t="s">
        <v>7965</v>
      </c>
      <c r="D3858" s="6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240"/>
        <v>0</v>
      </c>
      <c r="P3858">
        <f t="shared" si="241"/>
        <v>1</v>
      </c>
      <c r="Q3858" s="9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idden="1" x14ac:dyDescent="0.55000000000000004">
      <c r="A3859">
        <v>3857</v>
      </c>
      <c r="B3859" s="14" t="s">
        <v>3854</v>
      </c>
      <c r="C3859" s="15" t="s">
        <v>7966</v>
      </c>
      <c r="D3859" s="6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240"/>
        <v>5</v>
      </c>
      <c r="P3859">
        <f t="shared" si="241"/>
        <v>65</v>
      </c>
      <c r="Q3859" s="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idden="1" x14ac:dyDescent="0.55000000000000004">
      <c r="A3860">
        <v>3858</v>
      </c>
      <c r="B3860" s="14" t="s">
        <v>3855</v>
      </c>
      <c r="C3860" s="15" t="s">
        <v>7967</v>
      </c>
      <c r="D3860" s="6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idden="1" x14ac:dyDescent="0.55000000000000004">
      <c r="A3861">
        <v>3859</v>
      </c>
      <c r="B3861" s="14" t="s">
        <v>3856</v>
      </c>
      <c r="C3861" s="15" t="s">
        <v>7968</v>
      </c>
      <c r="D3861" s="6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240"/>
        <v>0</v>
      </c>
      <c r="P3861">
        <f t="shared" si="241"/>
        <v>1</v>
      </c>
      <c r="Q3861" s="9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idden="1" x14ac:dyDescent="0.55000000000000004">
      <c r="A3862">
        <v>3860</v>
      </c>
      <c r="B3862" s="14" t="s">
        <v>3857</v>
      </c>
      <c r="C3862" s="15" t="s">
        <v>7969</v>
      </c>
      <c r="D3862" s="6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240"/>
        <v>18</v>
      </c>
      <c r="P3862">
        <f t="shared" si="241"/>
        <v>81.540000000000006</v>
      </c>
      <c r="Q3862" s="9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55000000000000004">
      <c r="A3863">
        <v>3861</v>
      </c>
      <c r="B3863" s="14" t="s">
        <v>3858</v>
      </c>
      <c r="C3863" s="15" t="s">
        <v>7970</v>
      </c>
      <c r="D3863" s="6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240"/>
        <v>5</v>
      </c>
      <c r="P3863">
        <f t="shared" si="241"/>
        <v>100</v>
      </c>
      <c r="Q3863" s="9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idden="1" x14ac:dyDescent="0.55000000000000004">
      <c r="A3864">
        <v>3862</v>
      </c>
      <c r="B3864" s="14" t="s">
        <v>3859</v>
      </c>
      <c r="C3864" s="15" t="s">
        <v>7971</v>
      </c>
      <c r="D3864" s="6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240"/>
        <v>0</v>
      </c>
      <c r="P3864">
        <f t="shared" si="241"/>
        <v>1</v>
      </c>
      <c r="Q3864" s="9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idden="1" x14ac:dyDescent="0.55000000000000004">
      <c r="A3865">
        <v>3863</v>
      </c>
      <c r="B3865" s="14" t="s">
        <v>3860</v>
      </c>
      <c r="C3865" s="15" t="s">
        <v>7972</v>
      </c>
      <c r="D3865" s="6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240"/>
        <v>0</v>
      </c>
      <c r="P3865">
        <f t="shared" si="241"/>
        <v>0</v>
      </c>
      <c r="Q3865" s="9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idden="1" x14ac:dyDescent="0.55000000000000004">
      <c r="A3866">
        <v>3864</v>
      </c>
      <c r="B3866" s="14" t="s">
        <v>3861</v>
      </c>
      <c r="C3866" s="15" t="s">
        <v>7973</v>
      </c>
      <c r="D3866" s="6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240"/>
        <v>1</v>
      </c>
      <c r="P3866">
        <f t="shared" si="241"/>
        <v>20</v>
      </c>
      <c r="Q3866" s="9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idden="1" x14ac:dyDescent="0.55000000000000004">
      <c r="A3867">
        <v>3865</v>
      </c>
      <c r="B3867" s="14" t="s">
        <v>3862</v>
      </c>
      <c r="C3867" s="15" t="s">
        <v>7974</v>
      </c>
      <c r="D3867" s="6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idden="1" x14ac:dyDescent="0.55000000000000004">
      <c r="A3868">
        <v>3866</v>
      </c>
      <c r="B3868" s="14" t="s">
        <v>3863</v>
      </c>
      <c r="C3868" s="15" t="s">
        <v>7975</v>
      </c>
      <c r="D3868" s="6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240"/>
        <v>1</v>
      </c>
      <c r="P3868">
        <f t="shared" si="241"/>
        <v>5.5</v>
      </c>
      <c r="Q3868" s="9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idden="1" x14ac:dyDescent="0.55000000000000004">
      <c r="A3869">
        <v>3867</v>
      </c>
      <c r="B3869" s="14" t="s">
        <v>3864</v>
      </c>
      <c r="C3869" s="15" t="s">
        <v>7976</v>
      </c>
      <c r="D3869" s="6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240"/>
        <v>13</v>
      </c>
      <c r="P3869">
        <f t="shared" si="241"/>
        <v>50.2</v>
      </c>
      <c r="Q3869" s="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55000000000000004">
      <c r="A3870">
        <v>3868</v>
      </c>
      <c r="B3870" s="14" t="s">
        <v>3865</v>
      </c>
      <c r="C3870" s="15" t="s">
        <v>7977</v>
      </c>
      <c r="D3870" s="6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idden="1" x14ac:dyDescent="0.55000000000000004">
      <c r="A3871">
        <v>3869</v>
      </c>
      <c r="B3871" s="14" t="s">
        <v>3866</v>
      </c>
      <c r="C3871" s="15" t="s">
        <v>7978</v>
      </c>
      <c r="D3871" s="6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idden="1" x14ac:dyDescent="0.55000000000000004">
      <c r="A3872">
        <v>3870</v>
      </c>
      <c r="B3872" s="14" t="s">
        <v>3867</v>
      </c>
      <c r="C3872" s="15" t="s">
        <v>7979</v>
      </c>
      <c r="D3872" s="6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idden="1" x14ac:dyDescent="0.55000000000000004">
      <c r="A3873">
        <v>3871</v>
      </c>
      <c r="B3873" s="14" t="s">
        <v>3868</v>
      </c>
      <c r="C3873" s="15" t="s">
        <v>7980</v>
      </c>
      <c r="D3873" s="6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idden="1" x14ac:dyDescent="0.55000000000000004">
      <c r="A3874">
        <v>3872</v>
      </c>
      <c r="B3874" s="14" t="s">
        <v>3869</v>
      </c>
      <c r="C3874" s="15" t="s">
        <v>7981</v>
      </c>
      <c r="D3874" s="6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240"/>
        <v>0</v>
      </c>
      <c r="P3874">
        <f t="shared" si="241"/>
        <v>0</v>
      </c>
      <c r="Q3874" s="9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idden="1" x14ac:dyDescent="0.55000000000000004">
      <c r="A3875">
        <v>3873</v>
      </c>
      <c r="B3875" s="14" t="s">
        <v>3870</v>
      </c>
      <c r="C3875" s="15" t="s">
        <v>7982</v>
      </c>
      <c r="D3875" s="6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240"/>
        <v>0</v>
      </c>
      <c r="P3875">
        <f t="shared" si="241"/>
        <v>0</v>
      </c>
      <c r="Q3875" s="9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idden="1" x14ac:dyDescent="0.55000000000000004">
      <c r="A3876">
        <v>3874</v>
      </c>
      <c r="B3876" s="14" t="s">
        <v>3871</v>
      </c>
      <c r="C3876" s="15" t="s">
        <v>7983</v>
      </c>
      <c r="D3876" s="6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240"/>
        <v>0</v>
      </c>
      <c r="P3876">
        <f t="shared" si="241"/>
        <v>0</v>
      </c>
      <c r="Q3876" s="9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idden="1" x14ac:dyDescent="0.55000000000000004">
      <c r="A3877">
        <v>3875</v>
      </c>
      <c r="B3877" s="14" t="s">
        <v>3872</v>
      </c>
      <c r="C3877" s="15" t="s">
        <v>7984</v>
      </c>
      <c r="D3877" s="6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240"/>
        <v>0</v>
      </c>
      <c r="P3877">
        <f t="shared" si="241"/>
        <v>0</v>
      </c>
      <c r="Q3877" s="9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x14ac:dyDescent="0.55000000000000004">
      <c r="A3878">
        <v>3876</v>
      </c>
      <c r="B3878" s="14" t="s">
        <v>3873</v>
      </c>
      <c r="C3878" s="15" t="s">
        <v>7985</v>
      </c>
      <c r="D3878" s="6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idden="1" x14ac:dyDescent="0.55000000000000004">
      <c r="A3879">
        <v>3877</v>
      </c>
      <c r="B3879" s="14" t="s">
        <v>3874</v>
      </c>
      <c r="C3879" s="15" t="s">
        <v>7986</v>
      </c>
      <c r="D3879" s="6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idden="1" x14ac:dyDescent="0.55000000000000004">
      <c r="A3880">
        <v>3878</v>
      </c>
      <c r="B3880" s="14" t="s">
        <v>3875</v>
      </c>
      <c r="C3880" s="15" t="s">
        <v>7987</v>
      </c>
      <c r="D3880" s="6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x14ac:dyDescent="0.55000000000000004">
      <c r="A3881">
        <v>3879</v>
      </c>
      <c r="B3881" s="14" t="s">
        <v>3876</v>
      </c>
      <c r="C3881" s="15" t="s">
        <v>7988</v>
      </c>
      <c r="D3881" s="6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240"/>
        <v>0</v>
      </c>
      <c r="P3881">
        <f t="shared" si="241"/>
        <v>0</v>
      </c>
      <c r="Q3881" s="9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x14ac:dyDescent="0.55000000000000004">
      <c r="A3882">
        <v>3880</v>
      </c>
      <c r="B3882" s="14" t="s">
        <v>3877</v>
      </c>
      <c r="C3882" s="15" t="s">
        <v>7989</v>
      </c>
      <c r="D3882" s="6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idden="1" x14ac:dyDescent="0.55000000000000004">
      <c r="A3883">
        <v>3881</v>
      </c>
      <c r="B3883" s="14" t="s">
        <v>3878</v>
      </c>
      <c r="C3883" s="15" t="s">
        <v>7990</v>
      </c>
      <c r="D3883" s="6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idden="1" x14ac:dyDescent="0.55000000000000004">
      <c r="A3884">
        <v>3882</v>
      </c>
      <c r="B3884" s="14" t="s">
        <v>3879</v>
      </c>
      <c r="C3884" s="15" t="s">
        <v>7991</v>
      </c>
      <c r="D3884" s="6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240"/>
        <v>0</v>
      </c>
      <c r="P3884">
        <f t="shared" si="241"/>
        <v>0</v>
      </c>
      <c r="Q3884" s="9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x14ac:dyDescent="0.55000000000000004">
      <c r="A3885">
        <v>3883</v>
      </c>
      <c r="B3885" s="14" t="s">
        <v>3880</v>
      </c>
      <c r="C3885" s="15" t="s">
        <v>7992</v>
      </c>
      <c r="D3885" s="6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240"/>
        <v>0</v>
      </c>
      <c r="P3885">
        <f t="shared" si="241"/>
        <v>0</v>
      </c>
      <c r="Q3885" s="9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idden="1" x14ac:dyDescent="0.55000000000000004">
      <c r="A3886">
        <v>3884</v>
      </c>
      <c r="B3886" s="14" t="s">
        <v>3881</v>
      </c>
      <c r="C3886" s="15" t="s">
        <v>7993</v>
      </c>
      <c r="D3886" s="6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240"/>
        <v>0</v>
      </c>
      <c r="P3886">
        <f t="shared" si="241"/>
        <v>0</v>
      </c>
      <c r="Q3886" s="9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idden="1" x14ac:dyDescent="0.55000000000000004">
      <c r="A3887">
        <v>3885</v>
      </c>
      <c r="B3887" s="14" t="s">
        <v>3882</v>
      </c>
      <c r="C3887" s="15" t="s">
        <v>7994</v>
      </c>
      <c r="D3887" s="6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240"/>
        <v>0</v>
      </c>
      <c r="P3887">
        <f t="shared" si="241"/>
        <v>0</v>
      </c>
      <c r="Q3887" s="9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55000000000000004">
      <c r="A3888">
        <v>3886</v>
      </c>
      <c r="B3888" s="14" t="s">
        <v>3883</v>
      </c>
      <c r="C3888" s="15">
        <v>1</v>
      </c>
      <c r="D3888" s="6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240"/>
        <v>0</v>
      </c>
      <c r="P3888">
        <f t="shared" si="241"/>
        <v>0</v>
      </c>
      <c r="Q3888" s="9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idden="1" x14ac:dyDescent="0.55000000000000004">
      <c r="A3889">
        <v>3887</v>
      </c>
      <c r="B3889" s="14" t="s">
        <v>3884</v>
      </c>
      <c r="C3889" s="15" t="s">
        <v>7995</v>
      </c>
      <c r="D3889" s="6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idden="1" x14ac:dyDescent="0.55000000000000004">
      <c r="A3890">
        <v>3888</v>
      </c>
      <c r="B3890" s="14" t="s">
        <v>3885</v>
      </c>
      <c r="C3890" s="15" t="s">
        <v>7996</v>
      </c>
      <c r="D3890" s="6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idden="1" x14ac:dyDescent="0.55000000000000004">
      <c r="A3891">
        <v>3889</v>
      </c>
      <c r="B3891" s="14" t="s">
        <v>3886</v>
      </c>
      <c r="C3891" s="15" t="s">
        <v>7997</v>
      </c>
      <c r="D3891" s="6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240"/>
        <v>1</v>
      </c>
      <c r="P3891">
        <f t="shared" si="241"/>
        <v>13.11</v>
      </c>
      <c r="Q3891" s="9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idden="1" x14ac:dyDescent="0.55000000000000004">
      <c r="A3892">
        <v>3890</v>
      </c>
      <c r="B3892" s="14" t="s">
        <v>3887</v>
      </c>
      <c r="C3892" s="15" t="s">
        <v>7998</v>
      </c>
      <c r="D3892" s="6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240"/>
        <v>17</v>
      </c>
      <c r="P3892">
        <f t="shared" si="241"/>
        <v>315.5</v>
      </c>
      <c r="Q3892" s="9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idden="1" x14ac:dyDescent="0.55000000000000004">
      <c r="A3893">
        <v>3891</v>
      </c>
      <c r="B3893" s="14" t="s">
        <v>3888</v>
      </c>
      <c r="C3893" s="15" t="s">
        <v>7999</v>
      </c>
      <c r="D3893" s="6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240"/>
        <v>33</v>
      </c>
      <c r="P3893">
        <f t="shared" si="241"/>
        <v>37.14</v>
      </c>
      <c r="Q3893" s="9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idden="1" x14ac:dyDescent="0.55000000000000004">
      <c r="A3894">
        <v>3892</v>
      </c>
      <c r="B3894" s="14" t="s">
        <v>3889</v>
      </c>
      <c r="C3894" s="15" t="s">
        <v>8000</v>
      </c>
      <c r="D3894" s="6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240"/>
        <v>0</v>
      </c>
      <c r="P3894">
        <f t="shared" si="241"/>
        <v>0</v>
      </c>
      <c r="Q3894" s="9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idden="1" x14ac:dyDescent="0.55000000000000004">
      <c r="A3895">
        <v>3893</v>
      </c>
      <c r="B3895" s="14" t="s">
        <v>3890</v>
      </c>
      <c r="C3895" s="15" t="s">
        <v>8001</v>
      </c>
      <c r="D3895" s="6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240"/>
        <v>22</v>
      </c>
      <c r="P3895">
        <f t="shared" si="241"/>
        <v>128.27000000000001</v>
      </c>
      <c r="Q3895" s="9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idden="1" x14ac:dyDescent="0.55000000000000004">
      <c r="A3896">
        <v>3894</v>
      </c>
      <c r="B3896" s="14" t="s">
        <v>3891</v>
      </c>
      <c r="C3896" s="15" t="s">
        <v>8002</v>
      </c>
      <c r="D3896" s="6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240"/>
        <v>3</v>
      </c>
      <c r="P3896">
        <f t="shared" si="241"/>
        <v>47.27</v>
      </c>
      <c r="Q3896" s="9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idden="1" x14ac:dyDescent="0.55000000000000004">
      <c r="A3897">
        <v>3895</v>
      </c>
      <c r="B3897" s="14" t="s">
        <v>3892</v>
      </c>
      <c r="C3897" s="15" t="s">
        <v>8003</v>
      </c>
      <c r="D3897" s="6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240"/>
        <v>5</v>
      </c>
      <c r="P3897">
        <f t="shared" si="241"/>
        <v>50</v>
      </c>
      <c r="Q3897" s="9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idden="1" x14ac:dyDescent="0.55000000000000004">
      <c r="A3898">
        <v>3896</v>
      </c>
      <c r="B3898" s="14" t="s">
        <v>3893</v>
      </c>
      <c r="C3898" s="15" t="s">
        <v>8004</v>
      </c>
      <c r="D3898" s="6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240"/>
        <v>11</v>
      </c>
      <c r="P3898">
        <f t="shared" si="241"/>
        <v>42.5</v>
      </c>
      <c r="Q3898" s="9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idden="1" x14ac:dyDescent="0.55000000000000004">
      <c r="A3899">
        <v>3897</v>
      </c>
      <c r="B3899" s="14" t="s">
        <v>3894</v>
      </c>
      <c r="C3899" s="15" t="s">
        <v>8005</v>
      </c>
      <c r="D3899" s="6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idden="1" x14ac:dyDescent="0.55000000000000004">
      <c r="A3900">
        <v>3898</v>
      </c>
      <c r="B3900" s="14" t="s">
        <v>3895</v>
      </c>
      <c r="C3900" s="15" t="s">
        <v>8006</v>
      </c>
      <c r="D3900" s="6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idden="1" x14ac:dyDescent="0.55000000000000004">
      <c r="A3901">
        <v>3899</v>
      </c>
      <c r="B3901" s="14" t="s">
        <v>3896</v>
      </c>
      <c r="C3901" s="15" t="s">
        <v>8007</v>
      </c>
      <c r="D3901" s="6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240"/>
        <v>1</v>
      </c>
      <c r="P3901">
        <f t="shared" si="241"/>
        <v>62.5</v>
      </c>
      <c r="Q3901" s="9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idden="1" x14ac:dyDescent="0.55000000000000004">
      <c r="A3902">
        <v>3900</v>
      </c>
      <c r="B3902" s="14" t="s">
        <v>3897</v>
      </c>
      <c r="C3902" s="15" t="s">
        <v>8008</v>
      </c>
      <c r="D3902" s="6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240"/>
        <v>5</v>
      </c>
      <c r="P3902">
        <f t="shared" si="241"/>
        <v>27</v>
      </c>
      <c r="Q3902" s="9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idden="1" x14ac:dyDescent="0.55000000000000004">
      <c r="A3903">
        <v>3901</v>
      </c>
      <c r="B3903" s="14" t="s">
        <v>3898</v>
      </c>
      <c r="C3903" s="15" t="s">
        <v>8009</v>
      </c>
      <c r="D3903" s="6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240"/>
        <v>1</v>
      </c>
      <c r="P3903">
        <f t="shared" si="241"/>
        <v>25</v>
      </c>
      <c r="Q3903" s="9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idden="1" x14ac:dyDescent="0.55000000000000004">
      <c r="A3904">
        <v>3902</v>
      </c>
      <c r="B3904" s="14" t="s">
        <v>3899</v>
      </c>
      <c r="C3904" s="15" t="s">
        <v>8010</v>
      </c>
      <c r="D3904" s="6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idden="1" x14ac:dyDescent="0.55000000000000004">
      <c r="A3905">
        <v>3903</v>
      </c>
      <c r="B3905" s="14" t="s">
        <v>3900</v>
      </c>
      <c r="C3905" s="15" t="s">
        <v>8011</v>
      </c>
      <c r="D3905" s="6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240"/>
        <v>0</v>
      </c>
      <c r="P3905">
        <f t="shared" si="241"/>
        <v>0</v>
      </c>
      <c r="Q3905" s="9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idden="1" x14ac:dyDescent="0.55000000000000004">
      <c r="A3906">
        <v>3904</v>
      </c>
      <c r="B3906" s="14" t="s">
        <v>3901</v>
      </c>
      <c r="C3906" s="15" t="s">
        <v>8012</v>
      </c>
      <c r="D3906" s="6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ref="O3906:O3969" si="244">ROUND(E3906/D3906*100,0)</f>
        <v>0</v>
      </c>
      <c r="P3906">
        <f t="shared" ref="P3906:P3969" si="245">IFERROR(ROUND(E3906/L3906,2),0)</f>
        <v>1.5</v>
      </c>
      <c r="Q3906" s="9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idden="1" x14ac:dyDescent="0.55000000000000004">
      <c r="A3907">
        <v>3905</v>
      </c>
      <c r="B3907" s="14" t="s">
        <v>3902</v>
      </c>
      <c r="C3907" s="15" t="s">
        <v>8013</v>
      </c>
      <c r="D3907" s="6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si="244"/>
        <v>12</v>
      </c>
      <c r="P3907">
        <f t="shared" si="245"/>
        <v>24.71</v>
      </c>
      <c r="Q3907" s="9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idden="1" x14ac:dyDescent="0.55000000000000004">
      <c r="A3908">
        <v>3906</v>
      </c>
      <c r="B3908" s="14" t="s">
        <v>3903</v>
      </c>
      <c r="C3908" s="15" t="s">
        <v>8014</v>
      </c>
      <c r="D3908" s="6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idden="1" x14ac:dyDescent="0.55000000000000004">
      <c r="A3909">
        <v>3907</v>
      </c>
      <c r="B3909" s="14" t="s">
        <v>3904</v>
      </c>
      <c r="C3909" s="15" t="s">
        <v>8015</v>
      </c>
      <c r="D3909" s="6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244"/>
        <v>15</v>
      </c>
      <c r="P3909">
        <f t="shared" si="245"/>
        <v>38.25</v>
      </c>
      <c r="Q3909" s="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idden="1" x14ac:dyDescent="0.55000000000000004">
      <c r="A3910">
        <v>3908</v>
      </c>
      <c r="B3910" s="14" t="s">
        <v>3905</v>
      </c>
      <c r="C3910" s="15" t="s">
        <v>8016</v>
      </c>
      <c r="D3910" s="6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244"/>
        <v>9</v>
      </c>
      <c r="P3910">
        <f t="shared" si="245"/>
        <v>16.25</v>
      </c>
      <c r="Q3910" s="9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idden="1" x14ac:dyDescent="0.55000000000000004">
      <c r="A3911">
        <v>3909</v>
      </c>
      <c r="B3911" s="14" t="s">
        <v>3906</v>
      </c>
      <c r="C3911" s="15" t="s">
        <v>8017</v>
      </c>
      <c r="D3911" s="6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244"/>
        <v>0</v>
      </c>
      <c r="P3911">
        <f t="shared" si="245"/>
        <v>33.75</v>
      </c>
      <c r="Q3911" s="9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idden="1" x14ac:dyDescent="0.55000000000000004">
      <c r="A3912">
        <v>3910</v>
      </c>
      <c r="B3912" s="14" t="s">
        <v>3907</v>
      </c>
      <c r="C3912" s="15" t="s">
        <v>8018</v>
      </c>
      <c r="D3912" s="6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244"/>
        <v>3</v>
      </c>
      <c r="P3912">
        <f t="shared" si="245"/>
        <v>61.67</v>
      </c>
      <c r="Q3912" s="9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idden="1" x14ac:dyDescent="0.55000000000000004">
      <c r="A3913">
        <v>3911</v>
      </c>
      <c r="B3913" s="14" t="s">
        <v>3908</v>
      </c>
      <c r="C3913" s="15" t="s">
        <v>8019</v>
      </c>
      <c r="D3913" s="6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244"/>
        <v>37</v>
      </c>
      <c r="P3913">
        <f t="shared" si="245"/>
        <v>83.14</v>
      </c>
      <c r="Q3913" s="9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idden="1" x14ac:dyDescent="0.55000000000000004">
      <c r="A3914">
        <v>3912</v>
      </c>
      <c r="B3914" s="14" t="s">
        <v>3909</v>
      </c>
      <c r="C3914" s="15" t="s">
        <v>8020</v>
      </c>
      <c r="D3914" s="6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si="244"/>
        <v>0</v>
      </c>
      <c r="P3914">
        <f t="shared" si="245"/>
        <v>1</v>
      </c>
      <c r="Q3914" s="9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idden="1" x14ac:dyDescent="0.55000000000000004">
      <c r="A3915">
        <v>3913</v>
      </c>
      <c r="B3915" s="14" t="s">
        <v>3910</v>
      </c>
      <c r="C3915" s="15" t="s">
        <v>8021</v>
      </c>
      <c r="D3915" s="6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244"/>
        <v>10</v>
      </c>
      <c r="P3915">
        <f t="shared" si="245"/>
        <v>142.86000000000001</v>
      </c>
      <c r="Q3915" s="9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idden="1" x14ac:dyDescent="0.55000000000000004">
      <c r="A3916">
        <v>3914</v>
      </c>
      <c r="B3916" s="14" t="s">
        <v>3911</v>
      </c>
      <c r="C3916" s="15" t="s">
        <v>8022</v>
      </c>
      <c r="D3916" s="6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idden="1" x14ac:dyDescent="0.55000000000000004">
      <c r="A3917">
        <v>3915</v>
      </c>
      <c r="B3917" s="14" t="s">
        <v>3912</v>
      </c>
      <c r="C3917" s="15" t="s">
        <v>8023</v>
      </c>
      <c r="D3917" s="6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idden="1" x14ac:dyDescent="0.55000000000000004">
      <c r="A3918">
        <v>3916</v>
      </c>
      <c r="B3918" s="14" t="s">
        <v>3913</v>
      </c>
      <c r="C3918" s="15" t="s">
        <v>8024</v>
      </c>
      <c r="D3918" s="6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244"/>
        <v>0</v>
      </c>
      <c r="P3918">
        <f t="shared" si="245"/>
        <v>0</v>
      </c>
      <c r="Q3918" s="9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idden="1" x14ac:dyDescent="0.55000000000000004">
      <c r="A3919">
        <v>3917</v>
      </c>
      <c r="B3919" s="14" t="s">
        <v>3914</v>
      </c>
      <c r="C3919" s="15" t="s">
        <v>8025</v>
      </c>
      <c r="D3919" s="6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idden="1" x14ac:dyDescent="0.55000000000000004">
      <c r="A3920">
        <v>3918</v>
      </c>
      <c r="B3920" s="14" t="s">
        <v>3915</v>
      </c>
      <c r="C3920" s="15" t="s">
        <v>8026</v>
      </c>
      <c r="D3920" s="6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idden="1" x14ac:dyDescent="0.55000000000000004">
      <c r="A3921">
        <v>3919</v>
      </c>
      <c r="B3921" s="14" t="s">
        <v>3916</v>
      </c>
      <c r="C3921" s="15" t="s">
        <v>8027</v>
      </c>
      <c r="D3921" s="6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idden="1" x14ac:dyDescent="0.55000000000000004">
      <c r="A3922">
        <v>3920</v>
      </c>
      <c r="B3922" s="14" t="s">
        <v>3917</v>
      </c>
      <c r="C3922" s="15" t="s">
        <v>8028</v>
      </c>
      <c r="D3922" s="6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idden="1" x14ac:dyDescent="0.55000000000000004">
      <c r="A3923">
        <v>3921</v>
      </c>
      <c r="B3923" s="14" t="s">
        <v>3918</v>
      </c>
      <c r="C3923" s="15" t="s">
        <v>8029</v>
      </c>
      <c r="D3923" s="6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244"/>
        <v>0</v>
      </c>
      <c r="P3923">
        <f t="shared" si="245"/>
        <v>0</v>
      </c>
      <c r="Q3923" s="9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idden="1" x14ac:dyDescent="0.55000000000000004">
      <c r="A3924">
        <v>3922</v>
      </c>
      <c r="B3924" s="14" t="s">
        <v>3919</v>
      </c>
      <c r="C3924" s="15" t="s">
        <v>8030</v>
      </c>
      <c r="D3924" s="6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244"/>
        <v>8</v>
      </c>
      <c r="P3924">
        <f t="shared" si="245"/>
        <v>10.17</v>
      </c>
      <c r="Q3924" s="9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idden="1" x14ac:dyDescent="0.55000000000000004">
      <c r="A3925">
        <v>3923</v>
      </c>
      <c r="B3925" s="14" t="s">
        <v>3920</v>
      </c>
      <c r="C3925" s="15" t="s">
        <v>8031</v>
      </c>
      <c r="D3925" s="6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idden="1" x14ac:dyDescent="0.55000000000000004">
      <c r="A3926">
        <v>3924</v>
      </c>
      <c r="B3926" s="14" t="s">
        <v>3921</v>
      </c>
      <c r="C3926" s="15" t="s">
        <v>8032</v>
      </c>
      <c r="D3926" s="6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244"/>
        <v>15</v>
      </c>
      <c r="P3926">
        <f t="shared" si="245"/>
        <v>57.25</v>
      </c>
      <c r="Q3926" s="9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idden="1" x14ac:dyDescent="0.55000000000000004">
      <c r="A3927">
        <v>3925</v>
      </c>
      <c r="B3927" s="14" t="s">
        <v>3922</v>
      </c>
      <c r="C3927" s="15" t="s">
        <v>8033</v>
      </c>
      <c r="D3927" s="6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244"/>
        <v>10</v>
      </c>
      <c r="P3927">
        <f t="shared" si="245"/>
        <v>5</v>
      </c>
      <c r="Q3927" s="9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idden="1" x14ac:dyDescent="0.55000000000000004">
      <c r="A3928">
        <v>3926</v>
      </c>
      <c r="B3928" s="14" t="s">
        <v>3923</v>
      </c>
      <c r="C3928" s="15" t="s">
        <v>8034</v>
      </c>
      <c r="D3928" s="6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idden="1" x14ac:dyDescent="0.55000000000000004">
      <c r="A3929">
        <v>3927</v>
      </c>
      <c r="B3929" s="14" t="s">
        <v>3924</v>
      </c>
      <c r="C3929" s="15" t="s">
        <v>8035</v>
      </c>
      <c r="D3929" s="6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idden="1" x14ac:dyDescent="0.55000000000000004">
      <c r="A3930">
        <v>3928</v>
      </c>
      <c r="B3930" s="14" t="s">
        <v>3925</v>
      </c>
      <c r="C3930" s="15" t="s">
        <v>8036</v>
      </c>
      <c r="D3930" s="6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244"/>
        <v>13</v>
      </c>
      <c r="P3930">
        <f t="shared" si="245"/>
        <v>93</v>
      </c>
      <c r="Q3930" s="9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idden="1" x14ac:dyDescent="0.55000000000000004">
      <c r="A3931">
        <v>3929</v>
      </c>
      <c r="B3931" s="14" t="s">
        <v>3926</v>
      </c>
      <c r="C3931" s="15" t="s">
        <v>8037</v>
      </c>
      <c r="D3931" s="6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244"/>
        <v>2</v>
      </c>
      <c r="P3931">
        <f t="shared" si="245"/>
        <v>32.36</v>
      </c>
      <c r="Q3931" s="9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idden="1" x14ac:dyDescent="0.55000000000000004">
      <c r="A3932">
        <v>3930</v>
      </c>
      <c r="B3932" s="14" t="s">
        <v>3927</v>
      </c>
      <c r="C3932" s="15" t="s">
        <v>8038</v>
      </c>
      <c r="D3932" s="6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244"/>
        <v>0</v>
      </c>
      <c r="P3932">
        <f t="shared" si="245"/>
        <v>0</v>
      </c>
      <c r="Q3932" s="9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idden="1" x14ac:dyDescent="0.55000000000000004">
      <c r="A3933">
        <v>3931</v>
      </c>
      <c r="B3933" s="14" t="s">
        <v>3928</v>
      </c>
      <c r="C3933" s="15" t="s">
        <v>8039</v>
      </c>
      <c r="D3933" s="6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244"/>
        <v>0</v>
      </c>
      <c r="P3933">
        <f t="shared" si="245"/>
        <v>0</v>
      </c>
      <c r="Q3933" s="9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idden="1" x14ac:dyDescent="0.55000000000000004">
      <c r="A3934">
        <v>3932</v>
      </c>
      <c r="B3934" s="14" t="s">
        <v>3929</v>
      </c>
      <c r="C3934" s="15" t="s">
        <v>8040</v>
      </c>
      <c r="D3934" s="6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244"/>
        <v>0</v>
      </c>
      <c r="P3934">
        <f t="shared" si="245"/>
        <v>1</v>
      </c>
      <c r="Q3934" s="9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idden="1" x14ac:dyDescent="0.55000000000000004">
      <c r="A3935">
        <v>3933</v>
      </c>
      <c r="B3935" s="14" t="s">
        <v>3930</v>
      </c>
      <c r="C3935" s="15" t="s">
        <v>8041</v>
      </c>
      <c r="D3935" s="6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244"/>
        <v>16</v>
      </c>
      <c r="P3935">
        <f t="shared" si="245"/>
        <v>91.83</v>
      </c>
      <c r="Q3935" s="9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idden="1" x14ac:dyDescent="0.55000000000000004">
      <c r="A3936">
        <v>3934</v>
      </c>
      <c r="B3936" s="14" t="s">
        <v>3931</v>
      </c>
      <c r="C3936" s="15" t="s">
        <v>8042</v>
      </c>
      <c r="D3936" s="6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244"/>
        <v>11</v>
      </c>
      <c r="P3936">
        <f t="shared" si="245"/>
        <v>45.83</v>
      </c>
      <c r="Q3936" s="9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idden="1" x14ac:dyDescent="0.55000000000000004">
      <c r="A3937">
        <v>3935</v>
      </c>
      <c r="B3937" s="14" t="s">
        <v>3932</v>
      </c>
      <c r="C3937" s="15" t="s">
        <v>8043</v>
      </c>
      <c r="D3937" s="6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idden="1" x14ac:dyDescent="0.55000000000000004">
      <c r="A3938">
        <v>3936</v>
      </c>
      <c r="B3938" s="14" t="s">
        <v>3933</v>
      </c>
      <c r="C3938" s="15" t="s">
        <v>8044</v>
      </c>
      <c r="D3938" s="6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244"/>
        <v>0</v>
      </c>
      <c r="P3938">
        <f t="shared" si="245"/>
        <v>0</v>
      </c>
      <c r="Q3938" s="9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idden="1" x14ac:dyDescent="0.55000000000000004">
      <c r="A3939">
        <v>3937</v>
      </c>
      <c r="B3939" s="14" t="s">
        <v>3934</v>
      </c>
      <c r="C3939" s="15" t="s">
        <v>8045</v>
      </c>
      <c r="D3939" s="6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244"/>
        <v>86</v>
      </c>
      <c r="P3939">
        <f t="shared" si="245"/>
        <v>248.5</v>
      </c>
      <c r="Q3939" s="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idden="1" x14ac:dyDescent="0.55000000000000004">
      <c r="A3940">
        <v>3938</v>
      </c>
      <c r="B3940" s="14" t="s">
        <v>3935</v>
      </c>
      <c r="C3940" s="15" t="s">
        <v>8046</v>
      </c>
      <c r="D3940" s="6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244"/>
        <v>12</v>
      </c>
      <c r="P3940">
        <f t="shared" si="245"/>
        <v>79.400000000000006</v>
      </c>
      <c r="Q3940" s="9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idden="1" x14ac:dyDescent="0.55000000000000004">
      <c r="A3941">
        <v>3939</v>
      </c>
      <c r="B3941" s="14" t="s">
        <v>3936</v>
      </c>
      <c r="C3941" s="15" t="s">
        <v>8047</v>
      </c>
      <c r="D3941" s="6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idden="1" x14ac:dyDescent="0.55000000000000004">
      <c r="A3942">
        <v>3940</v>
      </c>
      <c r="B3942" s="14" t="s">
        <v>3937</v>
      </c>
      <c r="C3942" s="15" t="s">
        <v>8048</v>
      </c>
      <c r="D3942" s="6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244"/>
        <v>0</v>
      </c>
      <c r="P3942">
        <f t="shared" si="245"/>
        <v>5.5</v>
      </c>
      <c r="Q3942" s="9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idden="1" x14ac:dyDescent="0.55000000000000004">
      <c r="A3943">
        <v>3941</v>
      </c>
      <c r="B3943" s="14" t="s">
        <v>3938</v>
      </c>
      <c r="C3943" s="15" t="s">
        <v>8049</v>
      </c>
      <c r="D3943" s="6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244"/>
        <v>1</v>
      </c>
      <c r="P3943">
        <f t="shared" si="245"/>
        <v>25</v>
      </c>
      <c r="Q3943" s="9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idden="1" x14ac:dyDescent="0.55000000000000004">
      <c r="A3944">
        <v>3942</v>
      </c>
      <c r="B3944" s="14" t="s">
        <v>3939</v>
      </c>
      <c r="C3944" s="15" t="s">
        <v>8050</v>
      </c>
      <c r="D3944" s="6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244"/>
        <v>0</v>
      </c>
      <c r="P3944">
        <f t="shared" si="245"/>
        <v>0</v>
      </c>
      <c r="Q3944" s="9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idden="1" x14ac:dyDescent="0.55000000000000004">
      <c r="A3945">
        <v>3943</v>
      </c>
      <c r="B3945" s="14" t="s">
        <v>3940</v>
      </c>
      <c r="C3945" s="15" t="s">
        <v>8051</v>
      </c>
      <c r="D3945" s="6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244"/>
        <v>36</v>
      </c>
      <c r="P3945">
        <f t="shared" si="245"/>
        <v>137.08000000000001</v>
      </c>
      <c r="Q3945" s="9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idden="1" x14ac:dyDescent="0.55000000000000004">
      <c r="A3946">
        <v>3944</v>
      </c>
      <c r="B3946" s="14" t="s">
        <v>3941</v>
      </c>
      <c r="C3946" s="15" t="s">
        <v>8052</v>
      </c>
      <c r="D3946" s="6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244"/>
        <v>0</v>
      </c>
      <c r="P3946">
        <f t="shared" si="245"/>
        <v>0</v>
      </c>
      <c r="Q3946" s="9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idden="1" x14ac:dyDescent="0.55000000000000004">
      <c r="A3947">
        <v>3945</v>
      </c>
      <c r="B3947" s="14" t="s">
        <v>3942</v>
      </c>
      <c r="C3947" s="15" t="s">
        <v>8053</v>
      </c>
      <c r="D3947" s="6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244"/>
        <v>0</v>
      </c>
      <c r="P3947">
        <f t="shared" si="245"/>
        <v>5</v>
      </c>
      <c r="Q3947" s="9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idden="1" x14ac:dyDescent="0.55000000000000004">
      <c r="A3948">
        <v>3946</v>
      </c>
      <c r="B3948" s="14" t="s">
        <v>3943</v>
      </c>
      <c r="C3948" s="15" t="s">
        <v>8054</v>
      </c>
      <c r="D3948" s="6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244"/>
        <v>3</v>
      </c>
      <c r="P3948">
        <f t="shared" si="245"/>
        <v>39</v>
      </c>
      <c r="Q3948" s="9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idden="1" x14ac:dyDescent="0.55000000000000004">
      <c r="A3949">
        <v>3947</v>
      </c>
      <c r="B3949" s="14" t="s">
        <v>3944</v>
      </c>
      <c r="C3949" s="15" t="s">
        <v>8055</v>
      </c>
      <c r="D3949" s="6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244"/>
        <v>3</v>
      </c>
      <c r="P3949">
        <f t="shared" si="245"/>
        <v>50.5</v>
      </c>
      <c r="Q3949" s="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idden="1" x14ac:dyDescent="0.55000000000000004">
      <c r="A3950">
        <v>3948</v>
      </c>
      <c r="B3950" s="14" t="s">
        <v>3945</v>
      </c>
      <c r="C3950" s="15" t="s">
        <v>8056</v>
      </c>
      <c r="D3950" s="6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244"/>
        <v>0</v>
      </c>
      <c r="P3950">
        <f t="shared" si="245"/>
        <v>0</v>
      </c>
      <c r="Q3950" s="9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idden="1" x14ac:dyDescent="0.55000000000000004">
      <c r="A3951">
        <v>3949</v>
      </c>
      <c r="B3951" s="14" t="s">
        <v>3946</v>
      </c>
      <c r="C3951" s="15" t="s">
        <v>8057</v>
      </c>
      <c r="D3951" s="6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idden="1" x14ac:dyDescent="0.55000000000000004">
      <c r="A3952">
        <v>3950</v>
      </c>
      <c r="B3952" s="14" t="s">
        <v>3947</v>
      </c>
      <c r="C3952" s="15" t="s">
        <v>8058</v>
      </c>
      <c r="D3952" s="6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244"/>
        <v>1</v>
      </c>
      <c r="P3952">
        <f t="shared" si="245"/>
        <v>25</v>
      </c>
      <c r="Q3952" s="9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idden="1" x14ac:dyDescent="0.55000000000000004">
      <c r="A3953">
        <v>3951</v>
      </c>
      <c r="B3953" s="14" t="s">
        <v>3948</v>
      </c>
      <c r="C3953" s="15" t="s">
        <v>6961</v>
      </c>
      <c r="D3953" s="6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idden="1" x14ac:dyDescent="0.55000000000000004">
      <c r="A3954">
        <v>3952</v>
      </c>
      <c r="B3954" s="14" t="s">
        <v>3949</v>
      </c>
      <c r="C3954" s="15" t="s">
        <v>8059</v>
      </c>
      <c r="D3954" s="6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244"/>
        <v>0</v>
      </c>
      <c r="P3954">
        <f t="shared" si="245"/>
        <v>25</v>
      </c>
      <c r="Q3954" s="9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idden="1" x14ac:dyDescent="0.55000000000000004">
      <c r="A3955">
        <v>3953</v>
      </c>
      <c r="B3955" s="14" t="s">
        <v>3950</v>
      </c>
      <c r="C3955" s="15" t="s">
        <v>8060</v>
      </c>
      <c r="D3955" s="6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244"/>
        <v>0</v>
      </c>
      <c r="P3955">
        <f t="shared" si="245"/>
        <v>0</v>
      </c>
      <c r="Q3955" s="9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idden="1" x14ac:dyDescent="0.55000000000000004">
      <c r="A3956">
        <v>3954</v>
      </c>
      <c r="B3956" s="14" t="s">
        <v>3951</v>
      </c>
      <c r="C3956" s="15" t="s">
        <v>8061</v>
      </c>
      <c r="D3956" s="6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244"/>
        <v>0</v>
      </c>
      <c r="P3956">
        <f t="shared" si="245"/>
        <v>0</v>
      </c>
      <c r="Q3956" s="9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idden="1" x14ac:dyDescent="0.55000000000000004">
      <c r="A3957">
        <v>3955</v>
      </c>
      <c r="B3957" s="14" t="s">
        <v>3952</v>
      </c>
      <c r="C3957" s="15" t="s">
        <v>8062</v>
      </c>
      <c r="D3957" s="6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244"/>
        <v>24</v>
      </c>
      <c r="P3957">
        <f t="shared" si="245"/>
        <v>53.13</v>
      </c>
      <c r="Q3957" s="9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idden="1" x14ac:dyDescent="0.55000000000000004">
      <c r="A3958">
        <v>3956</v>
      </c>
      <c r="B3958" s="14" t="s">
        <v>3953</v>
      </c>
      <c r="C3958" s="15" t="s">
        <v>8063</v>
      </c>
      <c r="D3958" s="6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244"/>
        <v>0</v>
      </c>
      <c r="P3958">
        <f t="shared" si="245"/>
        <v>0</v>
      </c>
      <c r="Q3958" s="9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idden="1" x14ac:dyDescent="0.55000000000000004">
      <c r="A3959">
        <v>3957</v>
      </c>
      <c r="B3959" s="14" t="s">
        <v>3954</v>
      </c>
      <c r="C3959" s="15" t="s">
        <v>8064</v>
      </c>
      <c r="D3959" s="6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244"/>
        <v>0</v>
      </c>
      <c r="P3959">
        <f t="shared" si="245"/>
        <v>7</v>
      </c>
      <c r="Q3959" s="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idden="1" x14ac:dyDescent="0.55000000000000004">
      <c r="A3960">
        <v>3958</v>
      </c>
      <c r="B3960" s="14" t="s">
        <v>3955</v>
      </c>
      <c r="C3960" s="15" t="s">
        <v>8065</v>
      </c>
      <c r="D3960" s="6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244"/>
        <v>32</v>
      </c>
      <c r="P3960">
        <f t="shared" si="245"/>
        <v>40.06</v>
      </c>
      <c r="Q3960" s="9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idden="1" x14ac:dyDescent="0.55000000000000004">
      <c r="A3961">
        <v>3959</v>
      </c>
      <c r="B3961" s="14" t="s">
        <v>3956</v>
      </c>
      <c r="C3961" s="15" t="s">
        <v>8066</v>
      </c>
      <c r="D3961" s="6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244"/>
        <v>24</v>
      </c>
      <c r="P3961">
        <f t="shared" si="245"/>
        <v>24.33</v>
      </c>
      <c r="Q3961" s="9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idden="1" x14ac:dyDescent="0.55000000000000004">
      <c r="A3962">
        <v>3960</v>
      </c>
      <c r="B3962" s="14" t="s">
        <v>3957</v>
      </c>
      <c r="C3962" s="15" t="s">
        <v>8067</v>
      </c>
      <c r="D3962" s="6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244"/>
        <v>2</v>
      </c>
      <c r="P3962">
        <f t="shared" si="245"/>
        <v>11.25</v>
      </c>
      <c r="Q3962" s="9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idden="1" x14ac:dyDescent="0.55000000000000004">
      <c r="A3963">
        <v>3961</v>
      </c>
      <c r="B3963" s="14" t="s">
        <v>3958</v>
      </c>
      <c r="C3963" s="15" t="s">
        <v>8068</v>
      </c>
      <c r="D3963" s="6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idden="1" x14ac:dyDescent="0.55000000000000004">
      <c r="A3964">
        <v>3962</v>
      </c>
      <c r="B3964" s="14" t="s">
        <v>3959</v>
      </c>
      <c r="C3964" s="15" t="s">
        <v>8069</v>
      </c>
      <c r="D3964" s="6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idden="1" x14ac:dyDescent="0.55000000000000004">
      <c r="A3965">
        <v>3963</v>
      </c>
      <c r="B3965" s="14" t="s">
        <v>3960</v>
      </c>
      <c r="C3965" s="15" t="s">
        <v>8070</v>
      </c>
      <c r="D3965" s="6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244"/>
        <v>0</v>
      </c>
      <c r="P3965">
        <f t="shared" si="245"/>
        <v>0</v>
      </c>
      <c r="Q3965" s="9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idden="1" x14ac:dyDescent="0.55000000000000004">
      <c r="A3966">
        <v>3964</v>
      </c>
      <c r="B3966" s="14" t="s">
        <v>3961</v>
      </c>
      <c r="C3966" s="15" t="s">
        <v>8071</v>
      </c>
      <c r="D3966" s="6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244"/>
        <v>6</v>
      </c>
      <c r="P3966">
        <f t="shared" si="245"/>
        <v>42</v>
      </c>
      <c r="Q3966" s="9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idden="1" x14ac:dyDescent="0.55000000000000004">
      <c r="A3967">
        <v>3965</v>
      </c>
      <c r="B3967" s="14" t="s">
        <v>3962</v>
      </c>
      <c r="C3967" s="15" t="s">
        <v>8072</v>
      </c>
      <c r="D3967" s="6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244"/>
        <v>14</v>
      </c>
      <c r="P3967">
        <f t="shared" si="245"/>
        <v>71.25</v>
      </c>
      <c r="Q3967" s="9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idden="1" x14ac:dyDescent="0.55000000000000004">
      <c r="A3968">
        <v>3966</v>
      </c>
      <c r="B3968" s="14" t="s">
        <v>3963</v>
      </c>
      <c r="C3968" s="15" t="s">
        <v>8073</v>
      </c>
      <c r="D3968" s="6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244"/>
        <v>1</v>
      </c>
      <c r="P3968">
        <f t="shared" si="245"/>
        <v>22.5</v>
      </c>
      <c r="Q3968" s="9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idden="1" x14ac:dyDescent="0.55000000000000004">
      <c r="A3969">
        <v>3967</v>
      </c>
      <c r="B3969" s="14" t="s">
        <v>3964</v>
      </c>
      <c r="C3969" s="15" t="s">
        <v>8074</v>
      </c>
      <c r="D3969" s="6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244"/>
        <v>24</v>
      </c>
      <c r="P3969">
        <f t="shared" si="245"/>
        <v>41</v>
      </c>
      <c r="Q3969" s="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idden="1" x14ac:dyDescent="0.55000000000000004">
      <c r="A3970">
        <v>3968</v>
      </c>
      <c r="B3970" s="14" t="s">
        <v>3965</v>
      </c>
      <c r="C3970" s="15" t="s">
        <v>8075</v>
      </c>
      <c r="D3970" s="6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ref="O3970:O4033" si="248">ROUND(E3970/D3970*100,0)</f>
        <v>11</v>
      </c>
      <c r="P3970">
        <f t="shared" ref="P3970:P4033" si="249">IFERROR(ROUND(E3970/L3970,2),0)</f>
        <v>47.91</v>
      </c>
      <c r="Q3970" s="9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idden="1" x14ac:dyDescent="0.55000000000000004">
      <c r="A3971">
        <v>3969</v>
      </c>
      <c r="B3971" s="14" t="s">
        <v>3966</v>
      </c>
      <c r="C3971" s="15" t="s">
        <v>8076</v>
      </c>
      <c r="D3971" s="6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si="248"/>
        <v>7</v>
      </c>
      <c r="P3971">
        <f t="shared" si="249"/>
        <v>35.17</v>
      </c>
      <c r="Q3971" s="9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idden="1" x14ac:dyDescent="0.55000000000000004">
      <c r="A3972">
        <v>3970</v>
      </c>
      <c r="B3972" s="14" t="s">
        <v>3967</v>
      </c>
      <c r="C3972" s="15" t="s">
        <v>8077</v>
      </c>
      <c r="D3972" s="6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248"/>
        <v>0</v>
      </c>
      <c r="P3972">
        <f t="shared" si="249"/>
        <v>5.5</v>
      </c>
      <c r="Q3972" s="9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idden="1" x14ac:dyDescent="0.55000000000000004">
      <c r="A3973">
        <v>3971</v>
      </c>
      <c r="B3973" s="14" t="s">
        <v>3968</v>
      </c>
      <c r="C3973" s="15" t="s">
        <v>8078</v>
      </c>
      <c r="D3973" s="6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248"/>
        <v>1</v>
      </c>
      <c r="P3973">
        <f t="shared" si="249"/>
        <v>22.67</v>
      </c>
      <c r="Q3973" s="9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idden="1" x14ac:dyDescent="0.55000000000000004">
      <c r="A3974">
        <v>3972</v>
      </c>
      <c r="B3974" s="14" t="s">
        <v>3969</v>
      </c>
      <c r="C3974" s="15" t="s">
        <v>8079</v>
      </c>
      <c r="D3974" s="6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248"/>
        <v>21</v>
      </c>
      <c r="P3974">
        <f t="shared" si="249"/>
        <v>26.38</v>
      </c>
      <c r="Q3974" s="9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idden="1" x14ac:dyDescent="0.55000000000000004">
      <c r="A3975">
        <v>3973</v>
      </c>
      <c r="B3975" s="14" t="s">
        <v>3970</v>
      </c>
      <c r="C3975" s="15" t="s">
        <v>8080</v>
      </c>
      <c r="D3975" s="6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248"/>
        <v>78</v>
      </c>
      <c r="P3975">
        <f t="shared" si="249"/>
        <v>105.54</v>
      </c>
      <c r="Q3975" s="9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idden="1" x14ac:dyDescent="0.55000000000000004">
      <c r="A3976">
        <v>3974</v>
      </c>
      <c r="B3976" s="14" t="s">
        <v>3971</v>
      </c>
      <c r="C3976" s="15" t="s">
        <v>8081</v>
      </c>
      <c r="D3976" s="6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idden="1" x14ac:dyDescent="0.55000000000000004">
      <c r="A3977">
        <v>3975</v>
      </c>
      <c r="B3977" s="14" t="s">
        <v>3972</v>
      </c>
      <c r="C3977" s="15" t="s">
        <v>8082</v>
      </c>
      <c r="D3977" s="6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248"/>
        <v>0</v>
      </c>
      <c r="P3977">
        <f t="shared" si="249"/>
        <v>0</v>
      </c>
      <c r="Q3977" s="9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idden="1" x14ac:dyDescent="0.55000000000000004">
      <c r="A3978">
        <v>3976</v>
      </c>
      <c r="B3978" s="14" t="s">
        <v>3973</v>
      </c>
      <c r="C3978" s="15" t="s">
        <v>8083</v>
      </c>
      <c r="D3978" s="6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si="248"/>
        <v>48</v>
      </c>
      <c r="P3978">
        <f t="shared" si="249"/>
        <v>62</v>
      </c>
      <c r="Q3978" s="9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idden="1" x14ac:dyDescent="0.55000000000000004">
      <c r="A3979">
        <v>3977</v>
      </c>
      <c r="B3979" s="14" t="s">
        <v>3974</v>
      </c>
      <c r="C3979" s="15" t="s">
        <v>8084</v>
      </c>
      <c r="D3979" s="6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248"/>
        <v>1</v>
      </c>
      <c r="P3979">
        <f t="shared" si="249"/>
        <v>217.5</v>
      </c>
      <c r="Q3979" s="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idden="1" x14ac:dyDescent="0.55000000000000004">
      <c r="A3980">
        <v>3978</v>
      </c>
      <c r="B3980" s="14" t="s">
        <v>3975</v>
      </c>
      <c r="C3980" s="15" t="s">
        <v>8085</v>
      </c>
      <c r="D3980" s="6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248"/>
        <v>11</v>
      </c>
      <c r="P3980">
        <f t="shared" si="249"/>
        <v>26.75</v>
      </c>
      <c r="Q3980" s="9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idden="1" x14ac:dyDescent="0.55000000000000004">
      <c r="A3981">
        <v>3979</v>
      </c>
      <c r="B3981" s="14" t="s">
        <v>3976</v>
      </c>
      <c r="C3981" s="15" t="s">
        <v>8086</v>
      </c>
      <c r="D3981" s="6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idden="1" x14ac:dyDescent="0.55000000000000004">
      <c r="A3982">
        <v>3980</v>
      </c>
      <c r="B3982" s="14" t="s">
        <v>3977</v>
      </c>
      <c r="C3982" s="15" t="s">
        <v>8087</v>
      </c>
      <c r="D3982" s="6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248"/>
        <v>18</v>
      </c>
      <c r="P3982">
        <f t="shared" si="249"/>
        <v>64.290000000000006</v>
      </c>
      <c r="Q3982" s="9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idden="1" x14ac:dyDescent="0.55000000000000004">
      <c r="A3983">
        <v>3981</v>
      </c>
      <c r="B3983" s="14" t="s">
        <v>3358</v>
      </c>
      <c r="C3983" s="15" t="s">
        <v>7469</v>
      </c>
      <c r="D3983" s="6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248"/>
        <v>4</v>
      </c>
      <c r="P3983">
        <f t="shared" si="249"/>
        <v>175</v>
      </c>
      <c r="Q3983" s="9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idden="1" x14ac:dyDescent="0.55000000000000004">
      <c r="A3984">
        <v>3982</v>
      </c>
      <c r="B3984" s="14" t="s">
        <v>3978</v>
      </c>
      <c r="C3984" s="15" t="s">
        <v>8088</v>
      </c>
      <c r="D3984" s="6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idden="1" x14ac:dyDescent="0.55000000000000004">
      <c r="A3985">
        <v>3983</v>
      </c>
      <c r="B3985" s="14" t="s">
        <v>3979</v>
      </c>
      <c r="C3985" s="15" t="s">
        <v>8089</v>
      </c>
      <c r="D3985" s="6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248"/>
        <v>35</v>
      </c>
      <c r="P3985">
        <f t="shared" si="249"/>
        <v>84.28</v>
      </c>
      <c r="Q3985" s="9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idden="1" x14ac:dyDescent="0.55000000000000004">
      <c r="A3986">
        <v>3984</v>
      </c>
      <c r="B3986" s="14" t="s">
        <v>3980</v>
      </c>
      <c r="C3986" s="15" t="s">
        <v>8090</v>
      </c>
      <c r="D3986" s="6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idden="1" x14ac:dyDescent="0.55000000000000004">
      <c r="A3987">
        <v>3985</v>
      </c>
      <c r="B3987" s="14" t="s">
        <v>3981</v>
      </c>
      <c r="C3987" s="15" t="s">
        <v>8091</v>
      </c>
      <c r="D3987" s="6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248"/>
        <v>32</v>
      </c>
      <c r="P3987">
        <f t="shared" si="249"/>
        <v>33.74</v>
      </c>
      <c r="Q3987" s="9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idden="1" x14ac:dyDescent="0.55000000000000004">
      <c r="A3988">
        <v>3986</v>
      </c>
      <c r="B3988" s="14" t="s">
        <v>3982</v>
      </c>
      <c r="C3988" s="15" t="s">
        <v>8092</v>
      </c>
      <c r="D3988" s="6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idden="1" x14ac:dyDescent="0.55000000000000004">
      <c r="A3989">
        <v>3987</v>
      </c>
      <c r="B3989" s="14" t="s">
        <v>3983</v>
      </c>
      <c r="C3989" s="15" t="s">
        <v>8093</v>
      </c>
      <c r="D3989" s="6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idden="1" x14ac:dyDescent="0.55000000000000004">
      <c r="A3990">
        <v>3988</v>
      </c>
      <c r="B3990" s="14" t="s">
        <v>3984</v>
      </c>
      <c r="C3990" s="15" t="s">
        <v>8094</v>
      </c>
      <c r="D3990" s="6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248"/>
        <v>2</v>
      </c>
      <c r="P3990">
        <f t="shared" si="249"/>
        <v>8</v>
      </c>
      <c r="Q3990" s="9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idden="1" x14ac:dyDescent="0.55000000000000004">
      <c r="A3991">
        <v>3989</v>
      </c>
      <c r="B3991" s="14" t="s">
        <v>3985</v>
      </c>
      <c r="C3991" s="15" t="s">
        <v>8095</v>
      </c>
      <c r="D3991" s="6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248"/>
        <v>0</v>
      </c>
      <c r="P3991">
        <f t="shared" si="249"/>
        <v>0</v>
      </c>
      <c r="Q3991" s="9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idden="1" x14ac:dyDescent="0.55000000000000004">
      <c r="A3992">
        <v>3990</v>
      </c>
      <c r="B3992" s="14" t="s">
        <v>3986</v>
      </c>
      <c r="C3992" s="15" t="s">
        <v>8096</v>
      </c>
      <c r="D3992" s="6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idden="1" x14ac:dyDescent="0.55000000000000004">
      <c r="A3993">
        <v>3991</v>
      </c>
      <c r="B3993" s="14" t="s">
        <v>3987</v>
      </c>
      <c r="C3993" s="15" t="s">
        <v>8097</v>
      </c>
      <c r="D3993" s="6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248"/>
        <v>20</v>
      </c>
      <c r="P3993">
        <f t="shared" si="249"/>
        <v>100</v>
      </c>
      <c r="Q3993" s="9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idden="1" x14ac:dyDescent="0.55000000000000004">
      <c r="A3994">
        <v>3992</v>
      </c>
      <c r="B3994" s="14" t="s">
        <v>3988</v>
      </c>
      <c r="C3994" s="15" t="s">
        <v>8098</v>
      </c>
      <c r="D3994" s="6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248"/>
        <v>5</v>
      </c>
      <c r="P3994">
        <f t="shared" si="249"/>
        <v>60.11</v>
      </c>
      <c r="Q3994" s="9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idden="1" x14ac:dyDescent="0.55000000000000004">
      <c r="A3995">
        <v>3993</v>
      </c>
      <c r="B3995" s="14" t="s">
        <v>3989</v>
      </c>
      <c r="C3995" s="15" t="s">
        <v>8099</v>
      </c>
      <c r="D3995" s="6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248"/>
        <v>0</v>
      </c>
      <c r="P3995">
        <f t="shared" si="249"/>
        <v>3</v>
      </c>
      <c r="Q3995" s="9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idden="1" x14ac:dyDescent="0.55000000000000004">
      <c r="A3996">
        <v>3994</v>
      </c>
      <c r="B3996" s="14" t="s">
        <v>3990</v>
      </c>
      <c r="C3996" s="15" t="s">
        <v>8100</v>
      </c>
      <c r="D3996" s="6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248"/>
        <v>0</v>
      </c>
      <c r="P3996">
        <f t="shared" si="249"/>
        <v>5</v>
      </c>
      <c r="Q3996" s="9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idden="1" x14ac:dyDescent="0.55000000000000004">
      <c r="A3997">
        <v>3995</v>
      </c>
      <c r="B3997" s="14" t="s">
        <v>3991</v>
      </c>
      <c r="C3997" s="15" t="s">
        <v>8101</v>
      </c>
      <c r="D3997" s="6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idden="1" x14ac:dyDescent="0.55000000000000004">
      <c r="A3998">
        <v>3996</v>
      </c>
      <c r="B3998" s="14" t="s">
        <v>3992</v>
      </c>
      <c r="C3998" s="15" t="s">
        <v>8102</v>
      </c>
      <c r="D3998" s="6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248"/>
        <v>17</v>
      </c>
      <c r="P3998">
        <f t="shared" si="249"/>
        <v>29.24</v>
      </c>
      <c r="Q3998" s="9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idden="1" x14ac:dyDescent="0.55000000000000004">
      <c r="A3999">
        <v>3997</v>
      </c>
      <c r="B3999" s="14" t="s">
        <v>3993</v>
      </c>
      <c r="C3999" s="15" t="s">
        <v>8103</v>
      </c>
      <c r="D3999" s="6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248"/>
        <v>0</v>
      </c>
      <c r="P3999">
        <f t="shared" si="249"/>
        <v>0</v>
      </c>
      <c r="Q3999" s="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idden="1" x14ac:dyDescent="0.55000000000000004">
      <c r="A4000">
        <v>3998</v>
      </c>
      <c r="B4000" s="14" t="s">
        <v>3994</v>
      </c>
      <c r="C4000" s="15" t="s">
        <v>8104</v>
      </c>
      <c r="D4000" s="6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248"/>
        <v>57</v>
      </c>
      <c r="P4000">
        <f t="shared" si="249"/>
        <v>59.58</v>
      </c>
      <c r="Q4000" s="9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idden="1" x14ac:dyDescent="0.55000000000000004">
      <c r="A4001">
        <v>3999</v>
      </c>
      <c r="B4001" s="14" t="s">
        <v>3995</v>
      </c>
      <c r="C4001" s="15" t="s">
        <v>8105</v>
      </c>
      <c r="D4001" s="6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si="248"/>
        <v>17</v>
      </c>
      <c r="P4001">
        <f t="shared" si="249"/>
        <v>82.57</v>
      </c>
      <c r="Q4001" s="9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idden="1" x14ac:dyDescent="0.55000000000000004">
      <c r="A4002">
        <v>4000</v>
      </c>
      <c r="B4002" s="14" t="s">
        <v>3996</v>
      </c>
      <c r="C4002" s="15" t="s">
        <v>8106</v>
      </c>
      <c r="D4002" s="6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248"/>
        <v>0</v>
      </c>
      <c r="P4002">
        <f t="shared" si="249"/>
        <v>10</v>
      </c>
      <c r="Q4002" s="9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idden="1" x14ac:dyDescent="0.55000000000000004">
      <c r="A4003">
        <v>4001</v>
      </c>
      <c r="B4003" s="14" t="s">
        <v>3997</v>
      </c>
      <c r="C4003" s="15" t="s">
        <v>8107</v>
      </c>
      <c r="D4003" s="6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idden="1" x14ac:dyDescent="0.55000000000000004">
      <c r="A4004">
        <v>4002</v>
      </c>
      <c r="B4004" s="14" t="s">
        <v>3998</v>
      </c>
      <c r="C4004" s="15" t="s">
        <v>8108</v>
      </c>
      <c r="D4004" s="6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248"/>
        <v>2</v>
      </c>
      <c r="P4004">
        <f t="shared" si="249"/>
        <v>5.75</v>
      </c>
      <c r="Q4004" s="9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idden="1" x14ac:dyDescent="0.55000000000000004">
      <c r="A4005">
        <v>4003</v>
      </c>
      <c r="B4005" s="14" t="s">
        <v>3999</v>
      </c>
      <c r="C4005" s="15" t="s">
        <v>8071</v>
      </c>
      <c r="D4005" s="6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248"/>
        <v>10</v>
      </c>
      <c r="P4005">
        <f t="shared" si="249"/>
        <v>100.5</v>
      </c>
      <c r="Q4005" s="9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55000000000000004">
      <c r="A4006">
        <v>4004</v>
      </c>
      <c r="B4006" s="14" t="s">
        <v>4000</v>
      </c>
      <c r="C4006" s="15" t="s">
        <v>8109</v>
      </c>
      <c r="D4006" s="6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248"/>
        <v>0</v>
      </c>
      <c r="P4006">
        <f t="shared" si="249"/>
        <v>1</v>
      </c>
      <c r="Q4006" s="9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idden="1" x14ac:dyDescent="0.55000000000000004">
      <c r="A4007">
        <v>4005</v>
      </c>
      <c r="B4007" s="14" t="s">
        <v>4001</v>
      </c>
      <c r="C4007" s="15" t="s">
        <v>8110</v>
      </c>
      <c r="D4007" s="6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248"/>
        <v>1</v>
      </c>
      <c r="P4007">
        <f t="shared" si="249"/>
        <v>20</v>
      </c>
      <c r="Q4007" s="9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idden="1" x14ac:dyDescent="0.55000000000000004">
      <c r="A4008">
        <v>4006</v>
      </c>
      <c r="B4008" s="14" t="s">
        <v>4002</v>
      </c>
      <c r="C4008" s="15" t="s">
        <v>8111</v>
      </c>
      <c r="D4008" s="6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248"/>
        <v>0</v>
      </c>
      <c r="P4008">
        <f t="shared" si="249"/>
        <v>2</v>
      </c>
      <c r="Q4008" s="9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idden="1" x14ac:dyDescent="0.55000000000000004">
      <c r="A4009">
        <v>4007</v>
      </c>
      <c r="B4009" s="14" t="s">
        <v>4003</v>
      </c>
      <c r="C4009" s="15" t="s">
        <v>8112</v>
      </c>
      <c r="D4009" s="6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248"/>
        <v>0</v>
      </c>
      <c r="P4009">
        <f t="shared" si="249"/>
        <v>5</v>
      </c>
      <c r="Q4009" s="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idden="1" x14ac:dyDescent="0.55000000000000004">
      <c r="A4010">
        <v>4008</v>
      </c>
      <c r="B4010" s="14" t="s">
        <v>4004</v>
      </c>
      <c r="C4010" s="15" t="s">
        <v>8113</v>
      </c>
      <c r="D4010" s="6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idden="1" x14ac:dyDescent="0.55000000000000004">
      <c r="A4011">
        <v>4009</v>
      </c>
      <c r="B4011" s="14" t="s">
        <v>4005</v>
      </c>
      <c r="C4011" s="15" t="s">
        <v>8114</v>
      </c>
      <c r="D4011" s="6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idden="1" x14ac:dyDescent="0.55000000000000004">
      <c r="A4012">
        <v>4010</v>
      </c>
      <c r="B4012" s="14" t="s">
        <v>4006</v>
      </c>
      <c r="C4012" s="15" t="s">
        <v>8115</v>
      </c>
      <c r="D4012" s="6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248"/>
        <v>24</v>
      </c>
      <c r="P4012">
        <f t="shared" si="249"/>
        <v>45.84</v>
      </c>
      <c r="Q4012" s="9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idden="1" x14ac:dyDescent="0.55000000000000004">
      <c r="A4013">
        <v>4011</v>
      </c>
      <c r="B4013" s="14" t="s">
        <v>4007</v>
      </c>
      <c r="C4013" s="15" t="s">
        <v>8116</v>
      </c>
      <c r="D4013" s="6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idden="1" x14ac:dyDescent="0.55000000000000004">
      <c r="A4014">
        <v>4012</v>
      </c>
      <c r="B4014" s="14" t="s">
        <v>4008</v>
      </c>
      <c r="C4014" s="15" t="s">
        <v>8117</v>
      </c>
      <c r="D4014" s="6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248"/>
        <v>0</v>
      </c>
      <c r="P4014">
        <f t="shared" si="249"/>
        <v>0</v>
      </c>
      <c r="Q4014" s="9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idden="1" x14ac:dyDescent="0.55000000000000004">
      <c r="A4015">
        <v>4013</v>
      </c>
      <c r="B4015" s="14" t="s">
        <v>4009</v>
      </c>
      <c r="C4015" s="15" t="s">
        <v>8118</v>
      </c>
      <c r="D4015" s="6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248"/>
        <v>1</v>
      </c>
      <c r="P4015">
        <f t="shared" si="249"/>
        <v>13</v>
      </c>
      <c r="Q4015" s="9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idden="1" x14ac:dyDescent="0.55000000000000004">
      <c r="A4016">
        <v>4014</v>
      </c>
      <c r="B4016" s="14" t="s">
        <v>4010</v>
      </c>
      <c r="C4016" s="15" t="s">
        <v>8119</v>
      </c>
      <c r="D4016" s="6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248"/>
        <v>0</v>
      </c>
      <c r="P4016">
        <f t="shared" si="249"/>
        <v>0</v>
      </c>
      <c r="Q4016" s="9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idden="1" x14ac:dyDescent="0.55000000000000004">
      <c r="A4017">
        <v>4015</v>
      </c>
      <c r="B4017" s="14" t="s">
        <v>4011</v>
      </c>
      <c r="C4017" s="15" t="s">
        <v>8120</v>
      </c>
      <c r="D4017" s="6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idden="1" x14ac:dyDescent="0.55000000000000004">
      <c r="A4018">
        <v>4016</v>
      </c>
      <c r="B4018" s="14" t="s">
        <v>4012</v>
      </c>
      <c r="C4018" s="15" t="s">
        <v>8121</v>
      </c>
      <c r="D4018" s="6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idden="1" x14ac:dyDescent="0.55000000000000004">
      <c r="A4019">
        <v>4017</v>
      </c>
      <c r="B4019" s="14" t="s">
        <v>4013</v>
      </c>
      <c r="C4019" s="15" t="s">
        <v>8122</v>
      </c>
      <c r="D4019" s="6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248"/>
        <v>1</v>
      </c>
      <c r="P4019">
        <f t="shared" si="249"/>
        <v>52.5</v>
      </c>
      <c r="Q4019" s="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idden="1" x14ac:dyDescent="0.55000000000000004">
      <c r="A4020">
        <v>4018</v>
      </c>
      <c r="B4020" s="14" t="s">
        <v>4014</v>
      </c>
      <c r="C4020" s="15" t="s">
        <v>8123</v>
      </c>
      <c r="D4020" s="6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idden="1" x14ac:dyDescent="0.55000000000000004">
      <c r="A4021">
        <v>4019</v>
      </c>
      <c r="B4021" s="14" t="s">
        <v>4015</v>
      </c>
      <c r="C4021" s="15" t="s">
        <v>8124</v>
      </c>
      <c r="D4021" s="6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248"/>
        <v>1</v>
      </c>
      <c r="P4021">
        <f t="shared" si="249"/>
        <v>7.25</v>
      </c>
      <c r="Q4021" s="9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idden="1" x14ac:dyDescent="0.55000000000000004">
      <c r="A4022">
        <v>4020</v>
      </c>
      <c r="B4022" s="14" t="s">
        <v>4016</v>
      </c>
      <c r="C4022" s="15" t="s">
        <v>8125</v>
      </c>
      <c r="D4022" s="6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248"/>
        <v>17</v>
      </c>
      <c r="P4022">
        <f t="shared" si="249"/>
        <v>33.33</v>
      </c>
      <c r="Q4022" s="9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idden="1" x14ac:dyDescent="0.55000000000000004">
      <c r="A4023">
        <v>4021</v>
      </c>
      <c r="B4023" s="14" t="s">
        <v>4017</v>
      </c>
      <c r="C4023" s="15" t="s">
        <v>8126</v>
      </c>
      <c r="D4023" s="6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248"/>
        <v>1</v>
      </c>
      <c r="P4023">
        <f t="shared" si="249"/>
        <v>62.5</v>
      </c>
      <c r="Q4023" s="9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idden="1" x14ac:dyDescent="0.55000000000000004">
      <c r="A4024">
        <v>4022</v>
      </c>
      <c r="B4024" s="14" t="s">
        <v>4018</v>
      </c>
      <c r="C4024" s="15" t="s">
        <v>8127</v>
      </c>
      <c r="D4024" s="6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248"/>
        <v>70</v>
      </c>
      <c r="P4024">
        <f t="shared" si="249"/>
        <v>63.56</v>
      </c>
      <c r="Q4024" s="9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idden="1" x14ac:dyDescent="0.55000000000000004">
      <c r="A4025">
        <v>4023</v>
      </c>
      <c r="B4025" s="14" t="s">
        <v>4019</v>
      </c>
      <c r="C4025" s="15" t="s">
        <v>8128</v>
      </c>
      <c r="D4025" s="6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idden="1" x14ac:dyDescent="0.55000000000000004">
      <c r="A4026">
        <v>4024</v>
      </c>
      <c r="B4026" s="14" t="s">
        <v>4020</v>
      </c>
      <c r="C4026" s="15" t="s">
        <v>8129</v>
      </c>
      <c r="D4026" s="6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248"/>
        <v>1</v>
      </c>
      <c r="P4026">
        <f t="shared" si="249"/>
        <v>10</v>
      </c>
      <c r="Q4026" s="9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idden="1" x14ac:dyDescent="0.55000000000000004">
      <c r="A4027">
        <v>4025</v>
      </c>
      <c r="B4027" s="14" t="s">
        <v>4021</v>
      </c>
      <c r="C4027" s="15" t="s">
        <v>8130</v>
      </c>
      <c r="D4027" s="6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idden="1" x14ac:dyDescent="0.55000000000000004">
      <c r="A4028">
        <v>4026</v>
      </c>
      <c r="B4028" s="14" t="s">
        <v>4022</v>
      </c>
      <c r="C4028" s="15" t="s">
        <v>8131</v>
      </c>
      <c r="D4028" s="6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248"/>
        <v>0</v>
      </c>
      <c r="P4028">
        <f t="shared" si="249"/>
        <v>0</v>
      </c>
      <c r="Q4028" s="9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idden="1" x14ac:dyDescent="0.55000000000000004">
      <c r="A4029">
        <v>4027</v>
      </c>
      <c r="B4029" s="14" t="s">
        <v>4023</v>
      </c>
      <c r="C4029" s="15" t="s">
        <v>8132</v>
      </c>
      <c r="D4029" s="6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248"/>
        <v>7</v>
      </c>
      <c r="P4029">
        <f t="shared" si="249"/>
        <v>30.71</v>
      </c>
      <c r="Q4029" s="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idden="1" x14ac:dyDescent="0.55000000000000004">
      <c r="A4030">
        <v>4028</v>
      </c>
      <c r="B4030" s="14" t="s">
        <v>4024</v>
      </c>
      <c r="C4030" s="15" t="s">
        <v>8133</v>
      </c>
      <c r="D4030" s="6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248"/>
        <v>28</v>
      </c>
      <c r="P4030">
        <f t="shared" si="249"/>
        <v>51</v>
      </c>
      <c r="Q4030" s="9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idden="1" x14ac:dyDescent="0.55000000000000004">
      <c r="A4031">
        <v>4029</v>
      </c>
      <c r="B4031" s="14" t="s">
        <v>4025</v>
      </c>
      <c r="C4031" s="15" t="s">
        <v>8134</v>
      </c>
      <c r="D4031" s="6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248"/>
        <v>0</v>
      </c>
      <c r="P4031">
        <f t="shared" si="249"/>
        <v>0</v>
      </c>
      <c r="Q4031" s="9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idden="1" x14ac:dyDescent="0.55000000000000004">
      <c r="A4032">
        <v>4030</v>
      </c>
      <c r="B4032" s="14" t="s">
        <v>4026</v>
      </c>
      <c r="C4032" s="15" t="s">
        <v>8135</v>
      </c>
      <c r="D4032" s="6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248"/>
        <v>16</v>
      </c>
      <c r="P4032">
        <f t="shared" si="249"/>
        <v>66.67</v>
      </c>
      <c r="Q4032" s="9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idden="1" x14ac:dyDescent="0.55000000000000004">
      <c r="A4033">
        <v>4031</v>
      </c>
      <c r="B4033" s="14" t="s">
        <v>4027</v>
      </c>
      <c r="C4033" s="15" t="s">
        <v>8136</v>
      </c>
      <c r="D4033" s="6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248"/>
        <v>0</v>
      </c>
      <c r="P4033">
        <f t="shared" si="249"/>
        <v>0</v>
      </c>
      <c r="Q4033" s="9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idden="1" x14ac:dyDescent="0.55000000000000004">
      <c r="A4034">
        <v>4032</v>
      </c>
      <c r="B4034" s="14" t="s">
        <v>4028</v>
      </c>
      <c r="C4034" s="15" t="s">
        <v>8137</v>
      </c>
      <c r="D4034" s="6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ref="O4034:O4097" si="252">ROUND(E4034/D4034*100,0)</f>
        <v>7</v>
      </c>
      <c r="P4034">
        <f t="shared" ref="P4034:P4097" si="253">IFERROR(ROUND(E4034/L4034,2),0)</f>
        <v>59</v>
      </c>
      <c r="Q4034" s="9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idden="1" x14ac:dyDescent="0.55000000000000004">
      <c r="A4035">
        <v>4033</v>
      </c>
      <c r="B4035" s="14" t="s">
        <v>4029</v>
      </c>
      <c r="C4035" s="15" t="s">
        <v>8138</v>
      </c>
      <c r="D4035" s="6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si="252"/>
        <v>26</v>
      </c>
      <c r="P4035">
        <f t="shared" si="253"/>
        <v>65.34</v>
      </c>
      <c r="Q4035" s="9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idden="1" x14ac:dyDescent="0.55000000000000004">
      <c r="A4036">
        <v>4034</v>
      </c>
      <c r="B4036" s="14" t="s">
        <v>4030</v>
      </c>
      <c r="C4036" s="15" t="s">
        <v>8139</v>
      </c>
      <c r="D4036" s="6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252"/>
        <v>1</v>
      </c>
      <c r="P4036">
        <f t="shared" si="253"/>
        <v>100</v>
      </c>
      <c r="Q4036" s="9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idden="1" x14ac:dyDescent="0.55000000000000004">
      <c r="A4037">
        <v>4035</v>
      </c>
      <c r="B4037" s="14" t="s">
        <v>4031</v>
      </c>
      <c r="C4037" s="15" t="s">
        <v>8140</v>
      </c>
      <c r="D4037" s="6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252"/>
        <v>37</v>
      </c>
      <c r="P4037">
        <f t="shared" si="253"/>
        <v>147.4</v>
      </c>
      <c r="Q4037" s="9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idden="1" x14ac:dyDescent="0.55000000000000004">
      <c r="A4038">
        <v>4036</v>
      </c>
      <c r="B4038" s="14" t="s">
        <v>4032</v>
      </c>
      <c r="C4038" s="15" t="s">
        <v>7438</v>
      </c>
      <c r="D4038" s="6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252"/>
        <v>47</v>
      </c>
      <c r="P4038">
        <f t="shared" si="253"/>
        <v>166.06</v>
      </c>
      <c r="Q4038" s="9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idden="1" x14ac:dyDescent="0.55000000000000004">
      <c r="A4039">
        <v>4037</v>
      </c>
      <c r="B4039" s="14" t="s">
        <v>4033</v>
      </c>
      <c r="C4039" s="15" t="s">
        <v>8141</v>
      </c>
      <c r="D4039" s="6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252"/>
        <v>11</v>
      </c>
      <c r="P4039">
        <f t="shared" si="253"/>
        <v>40</v>
      </c>
      <c r="Q4039" s="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idden="1" x14ac:dyDescent="0.55000000000000004">
      <c r="A4040">
        <v>4038</v>
      </c>
      <c r="B4040" s="14" t="s">
        <v>4034</v>
      </c>
      <c r="C4040" s="15" t="s">
        <v>8142</v>
      </c>
      <c r="D4040" s="6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252"/>
        <v>12</v>
      </c>
      <c r="P4040">
        <f t="shared" si="253"/>
        <v>75.25</v>
      </c>
      <c r="Q4040" s="9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idden="1" x14ac:dyDescent="0.55000000000000004">
      <c r="A4041">
        <v>4039</v>
      </c>
      <c r="B4041" s="14" t="s">
        <v>4035</v>
      </c>
      <c r="C4041" s="15" t="s">
        <v>8143</v>
      </c>
      <c r="D4041" s="6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252"/>
        <v>60</v>
      </c>
      <c r="P4041">
        <f t="shared" si="253"/>
        <v>60</v>
      </c>
      <c r="Q4041" s="9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idden="1" x14ac:dyDescent="0.55000000000000004">
      <c r="A4042">
        <v>4040</v>
      </c>
      <c r="B4042" s="14" t="s">
        <v>4036</v>
      </c>
      <c r="C4042" s="15" t="s">
        <v>8144</v>
      </c>
      <c r="D4042" s="6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252"/>
        <v>31</v>
      </c>
      <c r="P4042">
        <f t="shared" si="253"/>
        <v>1250</v>
      </c>
      <c r="Q4042" s="9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idden="1" x14ac:dyDescent="0.55000000000000004">
      <c r="A4043">
        <v>4041</v>
      </c>
      <c r="B4043" s="14" t="s">
        <v>4037</v>
      </c>
      <c r="C4043" s="15" t="s">
        <v>8145</v>
      </c>
      <c r="D4043" s="6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idden="1" x14ac:dyDescent="0.55000000000000004">
      <c r="A4044">
        <v>4042</v>
      </c>
      <c r="B4044" s="14" t="s">
        <v>4038</v>
      </c>
      <c r="C4044" s="15" t="s">
        <v>8146</v>
      </c>
      <c r="D4044" s="6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252"/>
        <v>0</v>
      </c>
      <c r="P4044">
        <f t="shared" si="253"/>
        <v>7</v>
      </c>
      <c r="Q4044" s="9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idden="1" x14ac:dyDescent="0.55000000000000004">
      <c r="A4045">
        <v>4043</v>
      </c>
      <c r="B4045" s="14" t="s">
        <v>4039</v>
      </c>
      <c r="C4045" s="15" t="s">
        <v>8147</v>
      </c>
      <c r="D4045" s="6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252"/>
        <v>0</v>
      </c>
      <c r="P4045">
        <f t="shared" si="253"/>
        <v>0</v>
      </c>
      <c r="Q4045" s="9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idden="1" x14ac:dyDescent="0.55000000000000004">
      <c r="A4046">
        <v>4044</v>
      </c>
      <c r="B4046" s="14" t="s">
        <v>4040</v>
      </c>
      <c r="C4046" s="15" t="s">
        <v>8148</v>
      </c>
      <c r="D4046" s="6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252"/>
        <v>38</v>
      </c>
      <c r="P4046">
        <f t="shared" si="253"/>
        <v>56.25</v>
      </c>
      <c r="Q4046" s="9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idden="1" x14ac:dyDescent="0.55000000000000004">
      <c r="A4047">
        <v>4045</v>
      </c>
      <c r="B4047" s="14" t="s">
        <v>4041</v>
      </c>
      <c r="C4047" s="15" t="s">
        <v>8149</v>
      </c>
      <c r="D4047" s="6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idden="1" x14ac:dyDescent="0.55000000000000004">
      <c r="A4048">
        <v>4046</v>
      </c>
      <c r="B4048" s="14" t="s">
        <v>4042</v>
      </c>
      <c r="C4048" s="15" t="s">
        <v>8150</v>
      </c>
      <c r="D4048" s="6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252"/>
        <v>8</v>
      </c>
      <c r="P4048">
        <f t="shared" si="253"/>
        <v>38.33</v>
      </c>
      <c r="Q4048" s="9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idden="1" x14ac:dyDescent="0.55000000000000004">
      <c r="A4049">
        <v>4047</v>
      </c>
      <c r="B4049" s="14" t="s">
        <v>4043</v>
      </c>
      <c r="C4049" s="15" t="s">
        <v>8151</v>
      </c>
      <c r="D4049" s="6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252"/>
        <v>2</v>
      </c>
      <c r="P4049">
        <f t="shared" si="253"/>
        <v>27.5</v>
      </c>
      <c r="Q4049" s="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idden="1" x14ac:dyDescent="0.55000000000000004">
      <c r="A4050">
        <v>4048</v>
      </c>
      <c r="B4050" s="14" t="s">
        <v>4044</v>
      </c>
      <c r="C4050" s="15" t="s">
        <v>8152</v>
      </c>
      <c r="D4050" s="6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idden="1" x14ac:dyDescent="0.55000000000000004">
      <c r="A4051">
        <v>4049</v>
      </c>
      <c r="B4051" s="14" t="s">
        <v>4045</v>
      </c>
      <c r="C4051" s="15" t="s">
        <v>8153</v>
      </c>
      <c r="D4051" s="6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252"/>
        <v>0</v>
      </c>
      <c r="P4051">
        <f t="shared" si="253"/>
        <v>16</v>
      </c>
      <c r="Q4051" s="9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idden="1" x14ac:dyDescent="0.55000000000000004">
      <c r="A4052">
        <v>4050</v>
      </c>
      <c r="B4052" s="14" t="s">
        <v>4046</v>
      </c>
      <c r="C4052" s="15" t="s">
        <v>8154</v>
      </c>
      <c r="D4052" s="6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252"/>
        <v>0</v>
      </c>
      <c r="P4052">
        <f t="shared" si="253"/>
        <v>1</v>
      </c>
      <c r="Q4052" s="9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idden="1" x14ac:dyDescent="0.55000000000000004">
      <c r="A4053">
        <v>4051</v>
      </c>
      <c r="B4053" s="14" t="s">
        <v>4047</v>
      </c>
      <c r="C4053" s="15" t="s">
        <v>8155</v>
      </c>
      <c r="D4053" s="6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252"/>
        <v>0</v>
      </c>
      <c r="P4053">
        <f t="shared" si="253"/>
        <v>0</v>
      </c>
      <c r="Q4053" s="9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idden="1" x14ac:dyDescent="0.55000000000000004">
      <c r="A4054">
        <v>4052</v>
      </c>
      <c r="B4054" s="14" t="s">
        <v>4048</v>
      </c>
      <c r="C4054" s="15" t="s">
        <v>8156</v>
      </c>
      <c r="D4054" s="6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252"/>
        <v>38</v>
      </c>
      <c r="P4054">
        <f t="shared" si="253"/>
        <v>86.62</v>
      </c>
      <c r="Q4054" s="9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idden="1" x14ac:dyDescent="0.55000000000000004">
      <c r="A4055">
        <v>4053</v>
      </c>
      <c r="B4055" s="14" t="s">
        <v>4049</v>
      </c>
      <c r="C4055" s="15" t="s">
        <v>8157</v>
      </c>
      <c r="D4055" s="6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idden="1" x14ac:dyDescent="0.55000000000000004">
      <c r="A4056">
        <v>4054</v>
      </c>
      <c r="B4056" s="14" t="s">
        <v>4050</v>
      </c>
      <c r="C4056" s="15" t="s">
        <v>8158</v>
      </c>
      <c r="D4056" s="6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idden="1" x14ac:dyDescent="0.55000000000000004">
      <c r="A4057">
        <v>4055</v>
      </c>
      <c r="B4057" s="14" t="s">
        <v>4051</v>
      </c>
      <c r="C4057" s="15" t="s">
        <v>8159</v>
      </c>
      <c r="D4057" s="6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idden="1" x14ac:dyDescent="0.55000000000000004">
      <c r="A4058">
        <v>4056</v>
      </c>
      <c r="B4058" s="14" t="s">
        <v>4052</v>
      </c>
      <c r="C4058" s="15" t="s">
        <v>8160</v>
      </c>
      <c r="D4058" s="6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252"/>
        <v>53</v>
      </c>
      <c r="P4058">
        <f t="shared" si="253"/>
        <v>88.33</v>
      </c>
      <c r="Q4058" s="9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idden="1" x14ac:dyDescent="0.55000000000000004">
      <c r="A4059">
        <v>4057</v>
      </c>
      <c r="B4059" s="14" t="s">
        <v>4053</v>
      </c>
      <c r="C4059" s="15" t="s">
        <v>8161</v>
      </c>
      <c r="D4059" s="6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idden="1" x14ac:dyDescent="0.55000000000000004">
      <c r="A4060">
        <v>4058</v>
      </c>
      <c r="B4060" s="14" t="s">
        <v>4054</v>
      </c>
      <c r="C4060" s="15" t="s">
        <v>8162</v>
      </c>
      <c r="D4060" s="6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252"/>
        <v>3</v>
      </c>
      <c r="P4060">
        <f t="shared" si="253"/>
        <v>23.75</v>
      </c>
      <c r="Q4060" s="9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idden="1" x14ac:dyDescent="0.55000000000000004">
      <c r="A4061">
        <v>4059</v>
      </c>
      <c r="B4061" s="14" t="s">
        <v>4055</v>
      </c>
      <c r="C4061" s="15" t="s">
        <v>8163</v>
      </c>
      <c r="D4061" s="6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idden="1" x14ac:dyDescent="0.55000000000000004">
      <c r="A4062">
        <v>4060</v>
      </c>
      <c r="B4062" s="14" t="s">
        <v>4056</v>
      </c>
      <c r="C4062" s="15" t="s">
        <v>8164</v>
      </c>
      <c r="D4062" s="6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idden="1" x14ac:dyDescent="0.55000000000000004">
      <c r="A4063">
        <v>4061</v>
      </c>
      <c r="B4063" s="14" t="s">
        <v>4057</v>
      </c>
      <c r="C4063" s="15" t="s">
        <v>8165</v>
      </c>
      <c r="D4063" s="6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252"/>
        <v>0</v>
      </c>
      <c r="P4063">
        <f t="shared" si="253"/>
        <v>0</v>
      </c>
      <c r="Q4063" s="9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idden="1" x14ac:dyDescent="0.55000000000000004">
      <c r="A4064">
        <v>4062</v>
      </c>
      <c r="B4064" s="14" t="s">
        <v>4058</v>
      </c>
      <c r="C4064" s="15" t="s">
        <v>8166</v>
      </c>
      <c r="D4064" s="6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252"/>
        <v>2</v>
      </c>
      <c r="P4064">
        <f t="shared" si="253"/>
        <v>163.33000000000001</v>
      </c>
      <c r="Q4064" s="9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idden="1" x14ac:dyDescent="0.55000000000000004">
      <c r="A4065">
        <v>4063</v>
      </c>
      <c r="B4065" s="14" t="s">
        <v>4059</v>
      </c>
      <c r="C4065" s="15" t="s">
        <v>8167</v>
      </c>
      <c r="D4065" s="6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idden="1" x14ac:dyDescent="0.55000000000000004">
      <c r="A4066">
        <v>4064</v>
      </c>
      <c r="B4066" s="14" t="s">
        <v>4060</v>
      </c>
      <c r="C4066" s="15" t="s">
        <v>8168</v>
      </c>
      <c r="D4066" s="6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idden="1" x14ac:dyDescent="0.55000000000000004">
      <c r="A4067">
        <v>4065</v>
      </c>
      <c r="B4067" s="14" t="s">
        <v>4061</v>
      </c>
      <c r="C4067" s="15" t="s">
        <v>8169</v>
      </c>
      <c r="D4067" s="6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252"/>
        <v>1</v>
      </c>
      <c r="P4067">
        <f t="shared" si="253"/>
        <v>6.75</v>
      </c>
      <c r="Q4067" s="9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idden="1" x14ac:dyDescent="0.55000000000000004">
      <c r="A4068">
        <v>4066</v>
      </c>
      <c r="B4068" s="14" t="s">
        <v>4062</v>
      </c>
      <c r="C4068" s="15" t="s">
        <v>8170</v>
      </c>
      <c r="D4068" s="6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252"/>
        <v>0</v>
      </c>
      <c r="P4068">
        <f t="shared" si="253"/>
        <v>25</v>
      </c>
      <c r="Q4068" s="9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idden="1" x14ac:dyDescent="0.55000000000000004">
      <c r="A4069">
        <v>4067</v>
      </c>
      <c r="B4069" s="14" t="s">
        <v>4063</v>
      </c>
      <c r="C4069" s="15" t="s">
        <v>7998</v>
      </c>
      <c r="D4069" s="6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252"/>
        <v>61</v>
      </c>
      <c r="P4069">
        <f t="shared" si="253"/>
        <v>179.12</v>
      </c>
      <c r="Q4069" s="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idden="1" x14ac:dyDescent="0.55000000000000004">
      <c r="A4070">
        <v>4068</v>
      </c>
      <c r="B4070" s="14" t="s">
        <v>4064</v>
      </c>
      <c r="C4070" s="15" t="s">
        <v>8171</v>
      </c>
      <c r="D4070" s="6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252"/>
        <v>1</v>
      </c>
      <c r="P4070">
        <f t="shared" si="253"/>
        <v>34.950000000000003</v>
      </c>
      <c r="Q4070" s="9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idden="1" x14ac:dyDescent="0.55000000000000004">
      <c r="A4071">
        <v>4069</v>
      </c>
      <c r="B4071" s="14" t="s">
        <v>4065</v>
      </c>
      <c r="C4071" s="15" t="s">
        <v>8172</v>
      </c>
      <c r="D4071" s="6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idden="1" x14ac:dyDescent="0.55000000000000004">
      <c r="A4072">
        <v>4070</v>
      </c>
      <c r="B4072" s="14" t="s">
        <v>4066</v>
      </c>
      <c r="C4072" s="15" t="s">
        <v>8173</v>
      </c>
      <c r="D4072" s="6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252"/>
        <v>17</v>
      </c>
      <c r="P4072">
        <f t="shared" si="253"/>
        <v>27.5</v>
      </c>
      <c r="Q4072" s="9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idden="1" x14ac:dyDescent="0.55000000000000004">
      <c r="A4073">
        <v>4071</v>
      </c>
      <c r="B4073" s="14" t="s">
        <v>4067</v>
      </c>
      <c r="C4073" s="15" t="s">
        <v>8174</v>
      </c>
      <c r="D4073" s="6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252"/>
        <v>0</v>
      </c>
      <c r="P4073">
        <f t="shared" si="253"/>
        <v>0</v>
      </c>
      <c r="Q4073" s="9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idden="1" x14ac:dyDescent="0.55000000000000004">
      <c r="A4074">
        <v>4072</v>
      </c>
      <c r="B4074" s="14" t="s">
        <v>4068</v>
      </c>
      <c r="C4074" s="15" t="s">
        <v>8175</v>
      </c>
      <c r="D4074" s="6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idden="1" x14ac:dyDescent="0.55000000000000004">
      <c r="A4075">
        <v>4073</v>
      </c>
      <c r="B4075" s="14" t="s">
        <v>4069</v>
      </c>
      <c r="C4075" s="15" t="s">
        <v>8176</v>
      </c>
      <c r="D4075" s="6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252"/>
        <v>1</v>
      </c>
      <c r="P4075">
        <f t="shared" si="253"/>
        <v>18.5</v>
      </c>
      <c r="Q4075" s="9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idden="1" x14ac:dyDescent="0.55000000000000004">
      <c r="A4076">
        <v>4074</v>
      </c>
      <c r="B4076" s="14" t="s">
        <v>4070</v>
      </c>
      <c r="C4076" s="15" t="s">
        <v>8177</v>
      </c>
      <c r="D4076" s="6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idden="1" x14ac:dyDescent="0.55000000000000004">
      <c r="A4077">
        <v>4075</v>
      </c>
      <c r="B4077" s="14" t="s">
        <v>4071</v>
      </c>
      <c r="C4077" s="15" t="s">
        <v>8178</v>
      </c>
      <c r="D4077" s="6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idden="1" x14ac:dyDescent="0.55000000000000004">
      <c r="A4078">
        <v>4076</v>
      </c>
      <c r="B4078" s="14" t="s">
        <v>4072</v>
      </c>
      <c r="C4078" s="15" t="s">
        <v>8179</v>
      </c>
      <c r="D4078" s="6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252"/>
        <v>0</v>
      </c>
      <c r="P4078">
        <f t="shared" si="253"/>
        <v>0</v>
      </c>
      <c r="Q4078" s="9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idden="1" x14ac:dyDescent="0.55000000000000004">
      <c r="A4079">
        <v>4077</v>
      </c>
      <c r="B4079" s="14" t="s">
        <v>4073</v>
      </c>
      <c r="C4079" s="15" t="s">
        <v>8180</v>
      </c>
      <c r="D4079" s="6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252"/>
        <v>9</v>
      </c>
      <c r="P4079">
        <f t="shared" si="253"/>
        <v>222.5</v>
      </c>
      <c r="Q4079" s="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idden="1" x14ac:dyDescent="0.55000000000000004">
      <c r="A4080">
        <v>4078</v>
      </c>
      <c r="B4080" s="14" t="s">
        <v>4074</v>
      </c>
      <c r="C4080" s="15" t="s">
        <v>8181</v>
      </c>
      <c r="D4080" s="6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idden="1" x14ac:dyDescent="0.55000000000000004">
      <c r="A4081">
        <v>4079</v>
      </c>
      <c r="B4081" s="14" t="s">
        <v>4075</v>
      </c>
      <c r="C4081" s="15" t="s">
        <v>8182</v>
      </c>
      <c r="D4081" s="6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idden="1" x14ac:dyDescent="0.55000000000000004">
      <c r="A4082">
        <v>4080</v>
      </c>
      <c r="B4082" s="14" t="s">
        <v>4076</v>
      </c>
      <c r="C4082" s="15" t="s">
        <v>8183</v>
      </c>
      <c r="D4082" s="6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252"/>
        <v>0</v>
      </c>
      <c r="P4082">
        <f t="shared" si="253"/>
        <v>0</v>
      </c>
      <c r="Q4082" s="9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idden="1" x14ac:dyDescent="0.55000000000000004">
      <c r="A4083">
        <v>4081</v>
      </c>
      <c r="B4083" s="14" t="s">
        <v>4077</v>
      </c>
      <c r="C4083" s="15" t="s">
        <v>8184</v>
      </c>
      <c r="D4083" s="6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252"/>
        <v>16</v>
      </c>
      <c r="P4083">
        <f t="shared" si="253"/>
        <v>29.17</v>
      </c>
      <c r="Q4083" s="9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idden="1" x14ac:dyDescent="0.55000000000000004">
      <c r="A4084">
        <v>4082</v>
      </c>
      <c r="B4084" s="14" t="s">
        <v>4078</v>
      </c>
      <c r="C4084" s="15" t="s">
        <v>8185</v>
      </c>
      <c r="D4084" s="6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252"/>
        <v>2</v>
      </c>
      <c r="P4084">
        <f t="shared" si="253"/>
        <v>1.5</v>
      </c>
      <c r="Q4084" s="9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idden="1" x14ac:dyDescent="0.55000000000000004">
      <c r="A4085">
        <v>4083</v>
      </c>
      <c r="B4085" s="14" t="s">
        <v>4079</v>
      </c>
      <c r="C4085" s="15" t="s">
        <v>8186</v>
      </c>
      <c r="D4085" s="6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252"/>
        <v>22</v>
      </c>
      <c r="P4085">
        <f t="shared" si="253"/>
        <v>126.5</v>
      </c>
      <c r="Q4085" s="9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idden="1" x14ac:dyDescent="0.55000000000000004">
      <c r="A4086">
        <v>4084</v>
      </c>
      <c r="B4086" s="14" t="s">
        <v>4080</v>
      </c>
      <c r="C4086" s="15" t="s">
        <v>8187</v>
      </c>
      <c r="D4086" s="6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idden="1" x14ac:dyDescent="0.55000000000000004">
      <c r="A4087">
        <v>4085</v>
      </c>
      <c r="B4087" s="14" t="s">
        <v>4081</v>
      </c>
      <c r="C4087" s="15" t="s">
        <v>8188</v>
      </c>
      <c r="D4087" s="6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252"/>
        <v>0</v>
      </c>
      <c r="P4087">
        <f t="shared" si="253"/>
        <v>10</v>
      </c>
      <c r="Q4087" s="9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idden="1" x14ac:dyDescent="0.55000000000000004">
      <c r="A4088">
        <v>4086</v>
      </c>
      <c r="B4088" s="14" t="s">
        <v>4082</v>
      </c>
      <c r="C4088" s="15" t="s">
        <v>8189</v>
      </c>
      <c r="D4088" s="6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252"/>
        <v>5</v>
      </c>
      <c r="P4088">
        <f t="shared" si="253"/>
        <v>9.4</v>
      </c>
      <c r="Q4088" s="9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55000000000000004">
      <c r="A4089">
        <v>4087</v>
      </c>
      <c r="B4089" s="14" t="s">
        <v>4083</v>
      </c>
      <c r="C4089" s="15" t="s">
        <v>8190</v>
      </c>
      <c r="D4089" s="6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252"/>
        <v>0</v>
      </c>
      <c r="P4089">
        <f t="shared" si="253"/>
        <v>0</v>
      </c>
      <c r="Q4089" s="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idden="1" x14ac:dyDescent="0.55000000000000004">
      <c r="A4090">
        <v>4088</v>
      </c>
      <c r="B4090" s="14" t="s">
        <v>4084</v>
      </c>
      <c r="C4090" s="15" t="s">
        <v>8191</v>
      </c>
      <c r="D4090" s="6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idden="1" x14ac:dyDescent="0.55000000000000004">
      <c r="A4091">
        <v>4089</v>
      </c>
      <c r="B4091" s="14" t="s">
        <v>4085</v>
      </c>
      <c r="C4091" s="15" t="s">
        <v>8192</v>
      </c>
      <c r="D4091" s="6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252"/>
        <v>5</v>
      </c>
      <c r="P4091">
        <f t="shared" si="253"/>
        <v>30</v>
      </c>
      <c r="Q4091" s="9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idden="1" x14ac:dyDescent="0.55000000000000004">
      <c r="A4092">
        <v>4090</v>
      </c>
      <c r="B4092" s="14" t="s">
        <v>4086</v>
      </c>
      <c r="C4092" s="15" t="s">
        <v>8193</v>
      </c>
      <c r="D4092" s="6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252"/>
        <v>3</v>
      </c>
      <c r="P4092">
        <f t="shared" si="253"/>
        <v>10.67</v>
      </c>
      <c r="Q4092" s="9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idden="1" x14ac:dyDescent="0.55000000000000004">
      <c r="A4093">
        <v>4091</v>
      </c>
      <c r="B4093" s="14" t="s">
        <v>4087</v>
      </c>
      <c r="C4093" s="15" t="s">
        <v>8194</v>
      </c>
      <c r="D4093" s="6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252"/>
        <v>13</v>
      </c>
      <c r="P4093">
        <f t="shared" si="253"/>
        <v>25.5</v>
      </c>
      <c r="Q4093" s="9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idden="1" x14ac:dyDescent="0.55000000000000004">
      <c r="A4094">
        <v>4092</v>
      </c>
      <c r="B4094" s="14" t="s">
        <v>4088</v>
      </c>
      <c r="C4094" s="15" t="s">
        <v>8195</v>
      </c>
      <c r="D4094" s="6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252"/>
        <v>0</v>
      </c>
      <c r="P4094">
        <f t="shared" si="253"/>
        <v>20</v>
      </c>
      <c r="Q4094" s="9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idden="1" x14ac:dyDescent="0.55000000000000004">
      <c r="A4095">
        <v>4093</v>
      </c>
      <c r="B4095" s="14" t="s">
        <v>4089</v>
      </c>
      <c r="C4095" s="15" t="s">
        <v>8196</v>
      </c>
      <c r="D4095" s="6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idden="1" x14ac:dyDescent="0.55000000000000004">
      <c r="A4096">
        <v>4094</v>
      </c>
      <c r="B4096" s="14" t="s">
        <v>4090</v>
      </c>
      <c r="C4096" s="15" t="s">
        <v>8197</v>
      </c>
      <c r="D4096" s="6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252"/>
        <v>37</v>
      </c>
      <c r="P4096">
        <f t="shared" si="253"/>
        <v>91.25</v>
      </c>
      <c r="Q4096" s="9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idden="1" x14ac:dyDescent="0.55000000000000004">
      <c r="A4097">
        <v>4095</v>
      </c>
      <c r="B4097" s="14" t="s">
        <v>4091</v>
      </c>
      <c r="C4097" s="15" t="s">
        <v>8198</v>
      </c>
      <c r="D4097" s="6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idden="1" x14ac:dyDescent="0.55000000000000004">
      <c r="A4098">
        <v>4096</v>
      </c>
      <c r="B4098" s="14" t="s">
        <v>4092</v>
      </c>
      <c r="C4098" s="15" t="s">
        <v>8199</v>
      </c>
      <c r="D4098" s="6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ref="O4098:O4115" si="256">ROUND(E4098/D4098*100,0)</f>
        <v>11</v>
      </c>
      <c r="P4098">
        <f t="shared" ref="P4098:P4115" si="257">IFERROR(ROUND(E4098/L4098,2),0)</f>
        <v>80</v>
      </c>
      <c r="Q4098" s="9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idden="1" x14ac:dyDescent="0.55000000000000004">
      <c r="A4099">
        <v>4097</v>
      </c>
      <c r="B4099" s="14" t="s">
        <v>4093</v>
      </c>
      <c r="C4099" s="15" t="s">
        <v>8200</v>
      </c>
      <c r="D4099" s="6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si="256"/>
        <v>0</v>
      </c>
      <c r="P4099">
        <f t="shared" si="257"/>
        <v>0</v>
      </c>
      <c r="Q4099" s="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idden="1" x14ac:dyDescent="0.55000000000000004">
      <c r="A4100">
        <v>4098</v>
      </c>
      <c r="B4100" s="14" t="s">
        <v>4094</v>
      </c>
      <c r="C4100" s="15" t="s">
        <v>8201</v>
      </c>
      <c r="D4100" s="6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256"/>
        <v>0</v>
      </c>
      <c r="P4100">
        <f t="shared" si="257"/>
        <v>0</v>
      </c>
      <c r="Q4100" s="9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idden="1" x14ac:dyDescent="0.55000000000000004">
      <c r="A4101">
        <v>4099</v>
      </c>
      <c r="B4101" s="14" t="s">
        <v>4095</v>
      </c>
      <c r="C4101" s="15" t="s">
        <v>8202</v>
      </c>
      <c r="D4101" s="6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256"/>
        <v>1</v>
      </c>
      <c r="P4101">
        <f t="shared" si="257"/>
        <v>50</v>
      </c>
      <c r="Q4101" s="9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idden="1" x14ac:dyDescent="0.55000000000000004">
      <c r="A4102">
        <v>4100</v>
      </c>
      <c r="B4102" s="14" t="s">
        <v>4096</v>
      </c>
      <c r="C4102" s="15" t="s">
        <v>8203</v>
      </c>
      <c r="D4102" s="6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256"/>
        <v>0</v>
      </c>
      <c r="P4102">
        <f t="shared" si="257"/>
        <v>0</v>
      </c>
      <c r="Q4102" s="9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idden="1" x14ac:dyDescent="0.55000000000000004">
      <c r="A4103">
        <v>4101</v>
      </c>
      <c r="B4103" s="14" t="s">
        <v>4097</v>
      </c>
      <c r="C4103" s="15" t="s">
        <v>8204</v>
      </c>
      <c r="D4103" s="6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idden="1" x14ac:dyDescent="0.55000000000000004">
      <c r="A4104">
        <v>4102</v>
      </c>
      <c r="B4104" s="14" t="s">
        <v>4098</v>
      </c>
      <c r="C4104" s="15" t="s">
        <v>8205</v>
      </c>
      <c r="D4104" s="6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256"/>
        <v>27</v>
      </c>
      <c r="P4104">
        <f t="shared" si="257"/>
        <v>22.83</v>
      </c>
      <c r="Q4104" s="9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idden="1" x14ac:dyDescent="0.55000000000000004">
      <c r="A4105">
        <v>4103</v>
      </c>
      <c r="B4105" s="14" t="s">
        <v>4099</v>
      </c>
      <c r="C4105" s="15" t="s">
        <v>8206</v>
      </c>
      <c r="D4105" s="6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256"/>
        <v>10</v>
      </c>
      <c r="P4105">
        <f t="shared" si="257"/>
        <v>16.670000000000002</v>
      </c>
      <c r="Q4105" s="9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idden="1" x14ac:dyDescent="0.55000000000000004">
      <c r="A4106">
        <v>4104</v>
      </c>
      <c r="B4106" s="14" t="s">
        <v>4100</v>
      </c>
      <c r="C4106" s="15" t="s">
        <v>8207</v>
      </c>
      <c r="D4106" s="6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idden="1" x14ac:dyDescent="0.55000000000000004">
      <c r="A4107">
        <v>4105</v>
      </c>
      <c r="B4107" s="14" t="s">
        <v>4101</v>
      </c>
      <c r="C4107" s="15" t="s">
        <v>8208</v>
      </c>
      <c r="D4107" s="6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idden="1" x14ac:dyDescent="0.55000000000000004">
      <c r="A4108">
        <v>4106</v>
      </c>
      <c r="B4108" s="14" t="s">
        <v>4102</v>
      </c>
      <c r="C4108" s="15" t="s">
        <v>8209</v>
      </c>
      <c r="D4108" s="6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256"/>
        <v>71</v>
      </c>
      <c r="P4108">
        <f t="shared" si="257"/>
        <v>106.97</v>
      </c>
      <c r="Q4108" s="9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idden="1" x14ac:dyDescent="0.55000000000000004">
      <c r="A4109">
        <v>4107</v>
      </c>
      <c r="B4109" s="14" t="s">
        <v>4103</v>
      </c>
      <c r="C4109" s="15" t="s">
        <v>8210</v>
      </c>
      <c r="D4109" s="6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256"/>
        <v>2</v>
      </c>
      <c r="P4109">
        <f t="shared" si="257"/>
        <v>10.25</v>
      </c>
      <c r="Q4109" s="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idden="1" x14ac:dyDescent="0.55000000000000004">
      <c r="A4110">
        <v>4108</v>
      </c>
      <c r="B4110" s="14" t="s">
        <v>4104</v>
      </c>
      <c r="C4110" s="15" t="s">
        <v>8211</v>
      </c>
      <c r="D4110" s="6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256"/>
        <v>2</v>
      </c>
      <c r="P4110">
        <f t="shared" si="257"/>
        <v>59</v>
      </c>
      <c r="Q4110" s="9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idden="1" x14ac:dyDescent="0.55000000000000004">
      <c r="A4111">
        <v>4109</v>
      </c>
      <c r="B4111" s="14" t="s">
        <v>4105</v>
      </c>
      <c r="C4111" s="15" t="s">
        <v>8212</v>
      </c>
      <c r="D4111" s="6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idden="1" x14ac:dyDescent="0.55000000000000004">
      <c r="A4112">
        <v>4110</v>
      </c>
      <c r="B4112" s="14" t="s">
        <v>4106</v>
      </c>
      <c r="C4112" s="15" t="s">
        <v>8213</v>
      </c>
      <c r="D4112" s="6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idden="1" x14ac:dyDescent="0.55000000000000004">
      <c r="A4113">
        <v>4111</v>
      </c>
      <c r="B4113" s="14" t="s">
        <v>4107</v>
      </c>
      <c r="C4113" s="15" t="s">
        <v>8214</v>
      </c>
      <c r="D4113" s="6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256"/>
        <v>3</v>
      </c>
      <c r="P4113">
        <f t="shared" si="257"/>
        <v>15.67</v>
      </c>
      <c r="Q4113" s="9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idden="1" x14ac:dyDescent="0.55000000000000004">
      <c r="A4114">
        <v>4112</v>
      </c>
      <c r="B4114" s="14" t="s">
        <v>4108</v>
      </c>
      <c r="C4114" s="15" t="s">
        <v>6961</v>
      </c>
      <c r="D4114" s="6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idden="1" x14ac:dyDescent="0.55000000000000004">
      <c r="A4115">
        <v>4113</v>
      </c>
      <c r="B4115" s="14" t="s">
        <v>4109</v>
      </c>
      <c r="C4115" s="15" t="s">
        <v>8215</v>
      </c>
      <c r="D4115" s="6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857A0D5D-12BF-4BDF-A3D8-17182BF4CB4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">
    <cfRule type="colorScale" priority="2">
      <colorScale>
        <cfvo type="percentile" val="10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percentile" val="10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13D72-22E8-4E7A-9270-6AAA65391ED4}">
  <dimension ref="A1:C14"/>
  <sheetViews>
    <sheetView workbookViewId="0">
      <selection activeCell="C17" sqref="C17"/>
    </sheetView>
  </sheetViews>
  <sheetFormatPr defaultRowHeight="14.4" x14ac:dyDescent="0.55000000000000004"/>
  <cols>
    <col min="1" max="1" width="24.578125" bestFit="1" customWidth="1"/>
    <col min="2" max="2" width="9.7890625" style="22" bestFit="1" customWidth="1"/>
    <col min="3" max="3" width="10.7890625" style="22" bestFit="1" customWidth="1"/>
  </cols>
  <sheetData>
    <row r="1" spans="1:3" x14ac:dyDescent="0.55000000000000004">
      <c r="B1" s="22" t="s">
        <v>8385</v>
      </c>
      <c r="C1" s="22" t="s">
        <v>8386</v>
      </c>
    </row>
    <row r="2" spans="1:3" x14ac:dyDescent="0.55000000000000004">
      <c r="A2" t="s">
        <v>8387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55000000000000004">
      <c r="A3" t="s">
        <v>8388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55000000000000004">
      <c r="A4" t="s">
        <v>8391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55000000000000004">
      <c r="A5" t="s">
        <v>8392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55000000000000004">
      <c r="A6" t="s">
        <v>8393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55000000000000004">
      <c r="A7" t="s">
        <v>8394</v>
      </c>
      <c r="B7" s="22">
        <f>B5-B6</f>
        <v>3500</v>
      </c>
      <c r="C7" s="22">
        <f>C5-C6</f>
        <v>8000</v>
      </c>
    </row>
    <row r="9" spans="1:3" x14ac:dyDescent="0.55000000000000004">
      <c r="A9" t="s">
        <v>8389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55000000000000004">
      <c r="A10" t="s">
        <v>8390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55000000000000004">
      <c r="A11" t="s">
        <v>8395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55000000000000004">
      <c r="A12" t="s">
        <v>8396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55000000000000004">
      <c r="A13" t="s">
        <v>8397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55000000000000004">
      <c r="A14" t="s">
        <v>8398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09BEB-6BB3-4476-9322-6316610A8EA8}">
  <dimension ref="A1:T251"/>
  <sheetViews>
    <sheetView workbookViewId="0">
      <selection activeCell="S1" sqref="S1:T1048576"/>
    </sheetView>
  </sheetViews>
  <sheetFormatPr defaultRowHeight="14.4" x14ac:dyDescent="0.55000000000000004"/>
  <cols>
    <col min="4" max="4" width="11.7890625" bestFit="1" customWidth="1"/>
    <col min="9" max="10" width="10.89453125" customWidth="1"/>
    <col min="19" max="20" width="11.05078125" customWidth="1"/>
  </cols>
  <sheetData>
    <row r="1" spans="1:20" x14ac:dyDescent="0.55000000000000004">
      <c r="A1" s="1" t="s">
        <v>0</v>
      </c>
      <c r="B1" s="7" t="s">
        <v>1</v>
      </c>
      <c r="C1" s="1" t="s">
        <v>4110</v>
      </c>
      <c r="D1" s="5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</row>
    <row r="2" spans="1:20" x14ac:dyDescent="0.55000000000000004">
      <c r="A2">
        <v>2843</v>
      </c>
      <c r="B2" s="14" t="s">
        <v>2843</v>
      </c>
      <c r="C2" s="15" t="s">
        <v>6953</v>
      </c>
      <c r="D2" s="6">
        <v>1200</v>
      </c>
      <c r="E2" s="4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8">
        <v>0</v>
      </c>
      <c r="P2">
        <v>0</v>
      </c>
      <c r="Q2" s="9" t="s">
        <v>8315</v>
      </c>
      <c r="R2" t="s">
        <v>8316</v>
      </c>
      <c r="S2" s="13">
        <v>42492.737847222219</v>
      </c>
      <c r="T2" s="13">
        <v>42534.166666666672</v>
      </c>
    </row>
    <row r="3" spans="1:20" x14ac:dyDescent="0.55000000000000004">
      <c r="A3">
        <v>2845</v>
      </c>
      <c r="B3" s="14" t="s">
        <v>2845</v>
      </c>
      <c r="C3" s="15" t="s">
        <v>6955</v>
      </c>
      <c r="D3" s="6">
        <v>7500</v>
      </c>
      <c r="E3" s="4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8">
        <v>32</v>
      </c>
      <c r="P3">
        <v>60.67</v>
      </c>
      <c r="Q3" s="9" t="s">
        <v>8315</v>
      </c>
      <c r="R3" t="s">
        <v>8316</v>
      </c>
      <c r="S3" s="13">
        <v>42103.016585648147</v>
      </c>
      <c r="T3" s="13">
        <v>42163.016585648147</v>
      </c>
    </row>
    <row r="4" spans="1:20" x14ac:dyDescent="0.55000000000000004">
      <c r="A4">
        <v>2846</v>
      </c>
      <c r="B4" s="14" t="s">
        <v>2846</v>
      </c>
      <c r="C4" s="15" t="s">
        <v>6956</v>
      </c>
      <c r="D4" s="6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8">
        <v>0</v>
      </c>
      <c r="P4">
        <v>0</v>
      </c>
      <c r="Q4" s="9" t="s">
        <v>8315</v>
      </c>
      <c r="R4" t="s">
        <v>8316</v>
      </c>
      <c r="S4" s="13">
        <v>42108.692060185189</v>
      </c>
      <c r="T4" s="13">
        <v>42153.692060185189</v>
      </c>
    </row>
    <row r="5" spans="1:20" x14ac:dyDescent="0.55000000000000004">
      <c r="A5">
        <v>2847</v>
      </c>
      <c r="B5" s="14" t="s">
        <v>2847</v>
      </c>
      <c r="C5" s="15" t="s">
        <v>6957</v>
      </c>
      <c r="D5" s="6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8">
        <v>0</v>
      </c>
      <c r="P5">
        <v>0</v>
      </c>
      <c r="Q5" s="9" t="s">
        <v>8315</v>
      </c>
      <c r="R5" t="s">
        <v>8316</v>
      </c>
      <c r="S5" s="13">
        <v>42453.806307870371</v>
      </c>
      <c r="T5" s="13">
        <v>42513.806307870371</v>
      </c>
    </row>
    <row r="6" spans="1:20" x14ac:dyDescent="0.55000000000000004">
      <c r="A6">
        <v>2848</v>
      </c>
      <c r="B6" s="14" t="s">
        <v>2848</v>
      </c>
      <c r="C6" s="15" t="s">
        <v>6958</v>
      </c>
      <c r="D6" s="6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8">
        <v>0</v>
      </c>
      <c r="P6">
        <v>23.33</v>
      </c>
      <c r="Q6" s="9" t="s">
        <v>8315</v>
      </c>
      <c r="R6" t="s">
        <v>8316</v>
      </c>
      <c r="S6" s="13">
        <v>42123.648831018523</v>
      </c>
      <c r="T6" s="13">
        <v>42153.648831018523</v>
      </c>
    </row>
    <row r="7" spans="1:20" x14ac:dyDescent="0.55000000000000004">
      <c r="A7">
        <v>2850</v>
      </c>
      <c r="B7" s="14" t="s">
        <v>2850</v>
      </c>
      <c r="C7" s="15" t="s">
        <v>6960</v>
      </c>
      <c r="D7" s="6">
        <v>8000</v>
      </c>
      <c r="E7" s="4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8">
        <v>4</v>
      </c>
      <c r="P7">
        <v>23.92</v>
      </c>
      <c r="Q7" s="9" t="s">
        <v>8315</v>
      </c>
      <c r="R7" t="s">
        <v>8316</v>
      </c>
      <c r="S7" s="13">
        <v>41858.007071759261</v>
      </c>
      <c r="T7" s="13">
        <v>41888.007071759261</v>
      </c>
    </row>
    <row r="8" spans="1:20" x14ac:dyDescent="0.55000000000000004">
      <c r="A8">
        <v>2852</v>
      </c>
      <c r="B8" s="14" t="s">
        <v>2852</v>
      </c>
      <c r="C8" s="15" t="s">
        <v>6962</v>
      </c>
      <c r="D8" s="6">
        <v>5000</v>
      </c>
      <c r="E8" s="4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8">
        <v>2</v>
      </c>
      <c r="P8">
        <v>15.83</v>
      </c>
      <c r="Q8" s="9" t="s">
        <v>8315</v>
      </c>
      <c r="R8" t="s">
        <v>8316</v>
      </c>
      <c r="S8" s="13">
        <v>41781.045173611114</v>
      </c>
      <c r="T8" s="13">
        <v>41811.045173611114</v>
      </c>
    </row>
    <row r="9" spans="1:20" x14ac:dyDescent="0.55000000000000004">
      <c r="A9">
        <v>2855</v>
      </c>
      <c r="B9" s="14" t="s">
        <v>2855</v>
      </c>
      <c r="C9" s="15" t="s">
        <v>6965</v>
      </c>
      <c r="D9" s="6">
        <v>600</v>
      </c>
      <c r="E9" s="4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8">
        <v>50</v>
      </c>
      <c r="P9">
        <v>60</v>
      </c>
      <c r="Q9" s="9" t="s">
        <v>8315</v>
      </c>
      <c r="R9" t="s">
        <v>8316</v>
      </c>
      <c r="S9" s="13">
        <v>42370.007766203707</v>
      </c>
      <c r="T9" s="13">
        <v>42398.981944444444</v>
      </c>
    </row>
    <row r="10" spans="1:20" x14ac:dyDescent="0.55000000000000004">
      <c r="A10">
        <v>2856</v>
      </c>
      <c r="B10" s="14" t="s">
        <v>2856</v>
      </c>
      <c r="C10" s="15" t="s">
        <v>6966</v>
      </c>
      <c r="D10" s="6">
        <v>3000</v>
      </c>
      <c r="E10" s="4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8">
        <v>5</v>
      </c>
      <c r="P10">
        <v>24.33</v>
      </c>
      <c r="Q10" s="9" t="s">
        <v>8315</v>
      </c>
      <c r="R10" t="s">
        <v>8316</v>
      </c>
      <c r="S10" s="13">
        <v>42165.037581018521</v>
      </c>
      <c r="T10" s="13">
        <v>42224.898611111115</v>
      </c>
    </row>
    <row r="11" spans="1:20" x14ac:dyDescent="0.55000000000000004">
      <c r="A11">
        <v>2860</v>
      </c>
      <c r="B11" s="14" t="s">
        <v>2860</v>
      </c>
      <c r="C11" s="15" t="s">
        <v>6970</v>
      </c>
      <c r="D11" s="6">
        <v>4000</v>
      </c>
      <c r="E11" s="4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8">
        <v>7</v>
      </c>
      <c r="P11">
        <v>29.56</v>
      </c>
      <c r="Q11" s="9" t="s">
        <v>8315</v>
      </c>
      <c r="R11" t="s">
        <v>8316</v>
      </c>
      <c r="S11" s="13">
        <v>42480.800648148142</v>
      </c>
      <c r="T11" s="13">
        <v>42540.800648148142</v>
      </c>
    </row>
    <row r="12" spans="1:20" x14ac:dyDescent="0.55000000000000004">
      <c r="A12">
        <v>2862</v>
      </c>
      <c r="B12" s="14" t="s">
        <v>2862</v>
      </c>
      <c r="C12" s="15" t="s">
        <v>6972</v>
      </c>
      <c r="D12" s="6">
        <v>12700</v>
      </c>
      <c r="E12" s="4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8">
        <v>0</v>
      </c>
      <c r="P12">
        <v>18.329999999999998</v>
      </c>
      <c r="Q12" s="9" t="s">
        <v>8315</v>
      </c>
      <c r="R12" t="s">
        <v>8316</v>
      </c>
      <c r="S12" s="13">
        <v>41784.789687500001</v>
      </c>
      <c r="T12" s="13">
        <v>41814.789687500001</v>
      </c>
    </row>
    <row r="13" spans="1:20" x14ac:dyDescent="0.55000000000000004">
      <c r="A13">
        <v>2863</v>
      </c>
      <c r="B13" s="14" t="s">
        <v>2863</v>
      </c>
      <c r="C13" s="15" t="s">
        <v>6973</v>
      </c>
      <c r="D13" s="6">
        <v>50000</v>
      </c>
      <c r="E13" s="4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8">
        <v>0</v>
      </c>
      <c r="P13">
        <v>20</v>
      </c>
      <c r="Q13" s="9" t="s">
        <v>8315</v>
      </c>
      <c r="R13" t="s">
        <v>8316</v>
      </c>
      <c r="S13" s="13">
        <v>41831.675034722226</v>
      </c>
      <c r="T13" s="13">
        <v>41891.675034722226</v>
      </c>
    </row>
    <row r="14" spans="1:20" x14ac:dyDescent="0.55000000000000004">
      <c r="A14">
        <v>2865</v>
      </c>
      <c r="B14" s="14" t="s">
        <v>2865</v>
      </c>
      <c r="C14" s="15" t="s">
        <v>6975</v>
      </c>
      <c r="D14" s="6">
        <v>2888</v>
      </c>
      <c r="E14" s="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8">
        <v>0</v>
      </c>
      <c r="P14">
        <v>0</v>
      </c>
      <c r="Q14" s="9" t="s">
        <v>8315</v>
      </c>
      <c r="R14" t="s">
        <v>8316</v>
      </c>
      <c r="S14" s="13">
        <v>41950.114108796297</v>
      </c>
      <c r="T14" s="13">
        <v>42010.114108796297</v>
      </c>
    </row>
    <row r="15" spans="1:20" x14ac:dyDescent="0.55000000000000004">
      <c r="A15">
        <v>2866</v>
      </c>
      <c r="B15" s="14" t="s">
        <v>2866</v>
      </c>
      <c r="C15" s="15" t="s">
        <v>6976</v>
      </c>
      <c r="D15" s="6">
        <v>5000</v>
      </c>
      <c r="E15" s="4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8">
        <v>1</v>
      </c>
      <c r="P15">
        <v>22.5</v>
      </c>
      <c r="Q15" s="9" t="s">
        <v>8315</v>
      </c>
      <c r="R15" t="s">
        <v>8316</v>
      </c>
      <c r="S15" s="13">
        <v>42627.955104166671</v>
      </c>
      <c r="T15" s="13">
        <v>42657.916666666672</v>
      </c>
    </row>
    <row r="16" spans="1:20" x14ac:dyDescent="0.55000000000000004">
      <c r="A16">
        <v>2867</v>
      </c>
      <c r="B16" s="14" t="s">
        <v>2867</v>
      </c>
      <c r="C16" s="15" t="s">
        <v>6977</v>
      </c>
      <c r="D16" s="6">
        <v>2500</v>
      </c>
      <c r="E16" s="4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8">
        <v>20</v>
      </c>
      <c r="P16">
        <v>50.4</v>
      </c>
      <c r="Q16" s="9" t="s">
        <v>8315</v>
      </c>
      <c r="R16" t="s">
        <v>8316</v>
      </c>
      <c r="S16" s="13">
        <v>42531.195277777777</v>
      </c>
      <c r="T16" s="13">
        <v>42555.166666666672</v>
      </c>
    </row>
    <row r="17" spans="1:20" x14ac:dyDescent="0.55000000000000004">
      <c r="A17">
        <v>2868</v>
      </c>
      <c r="B17" s="14" t="s">
        <v>2868</v>
      </c>
      <c r="C17" s="15" t="s">
        <v>6978</v>
      </c>
      <c r="D17" s="6">
        <v>15000</v>
      </c>
      <c r="E17" s="4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8">
        <v>42</v>
      </c>
      <c r="P17">
        <v>105.03</v>
      </c>
      <c r="Q17" s="9" t="s">
        <v>8315</v>
      </c>
      <c r="R17" t="s">
        <v>8316</v>
      </c>
      <c r="S17" s="13">
        <v>42618.827013888891</v>
      </c>
      <c r="T17" s="13">
        <v>42648.827013888891</v>
      </c>
    </row>
    <row r="18" spans="1:20" x14ac:dyDescent="0.55000000000000004">
      <c r="A18">
        <v>2869</v>
      </c>
      <c r="B18" s="14" t="s">
        <v>2869</v>
      </c>
      <c r="C18" s="15" t="s">
        <v>6979</v>
      </c>
      <c r="D18" s="6">
        <v>20000</v>
      </c>
      <c r="E18" s="4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8">
        <v>1</v>
      </c>
      <c r="P18">
        <v>35.4</v>
      </c>
      <c r="Q18" s="9" t="s">
        <v>8315</v>
      </c>
      <c r="R18" t="s">
        <v>8316</v>
      </c>
      <c r="S18" s="13">
        <v>42540.593530092592</v>
      </c>
      <c r="T18" s="13">
        <v>42570.593530092592</v>
      </c>
    </row>
    <row r="19" spans="1:20" x14ac:dyDescent="0.55000000000000004">
      <c r="A19">
        <v>2870</v>
      </c>
      <c r="B19" s="14" t="s">
        <v>2870</v>
      </c>
      <c r="C19" s="15" t="s">
        <v>6980</v>
      </c>
      <c r="D19" s="6">
        <v>5000</v>
      </c>
      <c r="E19" s="4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8">
        <v>15</v>
      </c>
      <c r="P19">
        <v>83.33</v>
      </c>
      <c r="Q19" s="9" t="s">
        <v>8315</v>
      </c>
      <c r="R19" t="s">
        <v>8316</v>
      </c>
      <c r="S19" s="13">
        <v>41746.189409722225</v>
      </c>
      <c r="T19" s="13">
        <v>41776.189409722225</v>
      </c>
    </row>
    <row r="20" spans="1:20" x14ac:dyDescent="0.55000000000000004">
      <c r="A20">
        <v>2871</v>
      </c>
      <c r="B20" s="14" t="s">
        <v>2871</v>
      </c>
      <c r="C20" s="15" t="s">
        <v>6981</v>
      </c>
      <c r="D20" s="6">
        <v>10000</v>
      </c>
      <c r="E20" s="4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8">
        <v>5</v>
      </c>
      <c r="P20">
        <v>35.92</v>
      </c>
      <c r="Q20" s="9" t="s">
        <v>8315</v>
      </c>
      <c r="R20" t="s">
        <v>8316</v>
      </c>
      <c r="S20" s="13">
        <v>41974.738576388889</v>
      </c>
      <c r="T20" s="13">
        <v>41994.738576388889</v>
      </c>
    </row>
    <row r="21" spans="1:20" x14ac:dyDescent="0.55000000000000004">
      <c r="A21">
        <v>2872</v>
      </c>
      <c r="B21" s="14" t="s">
        <v>2872</v>
      </c>
      <c r="C21" s="15" t="s">
        <v>6982</v>
      </c>
      <c r="D21" s="6">
        <v>3000</v>
      </c>
      <c r="E21" s="4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8">
        <v>0</v>
      </c>
      <c r="P21">
        <v>0</v>
      </c>
      <c r="Q21" s="9" t="s">
        <v>8315</v>
      </c>
      <c r="R21" t="s">
        <v>8316</v>
      </c>
      <c r="S21" s="13">
        <v>42115.11618055556</v>
      </c>
      <c r="T21" s="13">
        <v>42175.11618055556</v>
      </c>
    </row>
    <row r="22" spans="1:20" x14ac:dyDescent="0.55000000000000004">
      <c r="A22">
        <v>2873</v>
      </c>
      <c r="B22" s="14" t="s">
        <v>2873</v>
      </c>
      <c r="C22" s="15" t="s">
        <v>6983</v>
      </c>
      <c r="D22" s="6">
        <v>2500</v>
      </c>
      <c r="E22" s="4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8">
        <v>38</v>
      </c>
      <c r="P22">
        <v>119.13</v>
      </c>
      <c r="Q22" s="9" t="s">
        <v>8315</v>
      </c>
      <c r="R22" t="s">
        <v>8316</v>
      </c>
      <c r="S22" s="13">
        <v>42002.817488425921</v>
      </c>
      <c r="T22" s="13">
        <v>42032.817488425921</v>
      </c>
    </row>
    <row r="23" spans="1:20" x14ac:dyDescent="0.55000000000000004">
      <c r="A23">
        <v>2874</v>
      </c>
      <c r="B23" s="14" t="s">
        <v>2874</v>
      </c>
      <c r="C23" s="15" t="s">
        <v>6984</v>
      </c>
      <c r="D23" s="6">
        <v>5000</v>
      </c>
      <c r="E23" s="4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8">
        <v>5</v>
      </c>
      <c r="P23">
        <v>90.33</v>
      </c>
      <c r="Q23" s="9" t="s">
        <v>8315</v>
      </c>
      <c r="R23" t="s">
        <v>8316</v>
      </c>
      <c r="S23" s="13">
        <v>42722.84474537037</v>
      </c>
      <c r="T23" s="13">
        <v>42752.84474537037</v>
      </c>
    </row>
    <row r="24" spans="1:20" x14ac:dyDescent="0.55000000000000004">
      <c r="A24">
        <v>2875</v>
      </c>
      <c r="B24" s="14" t="s">
        <v>2875</v>
      </c>
      <c r="C24" s="15" t="s">
        <v>6985</v>
      </c>
      <c r="D24" s="6">
        <v>20000</v>
      </c>
      <c r="E24" s="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8">
        <v>0</v>
      </c>
      <c r="P24">
        <v>2.33</v>
      </c>
      <c r="Q24" s="9" t="s">
        <v>8315</v>
      </c>
      <c r="R24" t="s">
        <v>8316</v>
      </c>
      <c r="S24" s="13">
        <v>42465.128391203703</v>
      </c>
      <c r="T24" s="13">
        <v>42495.128391203703</v>
      </c>
    </row>
    <row r="25" spans="1:20" x14ac:dyDescent="0.55000000000000004">
      <c r="A25">
        <v>2876</v>
      </c>
      <c r="B25" s="14" t="s">
        <v>2876</v>
      </c>
      <c r="C25" s="15" t="s">
        <v>6986</v>
      </c>
      <c r="D25" s="6">
        <v>150000</v>
      </c>
      <c r="E25" s="4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8">
        <v>0</v>
      </c>
      <c r="P25">
        <v>0</v>
      </c>
      <c r="Q25" s="9" t="s">
        <v>8315</v>
      </c>
      <c r="R25" t="s">
        <v>8316</v>
      </c>
      <c r="S25" s="13">
        <v>42171.743969907402</v>
      </c>
      <c r="T25" s="13">
        <v>42201.743969907402</v>
      </c>
    </row>
    <row r="26" spans="1:20" x14ac:dyDescent="0.55000000000000004">
      <c r="A26">
        <v>2877</v>
      </c>
      <c r="B26" s="14" t="s">
        <v>2877</v>
      </c>
      <c r="C26" s="15" t="s">
        <v>6987</v>
      </c>
      <c r="D26" s="6">
        <v>6000</v>
      </c>
      <c r="E26" s="4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8">
        <v>11</v>
      </c>
      <c r="P26">
        <v>108.33</v>
      </c>
      <c r="Q26" s="9" t="s">
        <v>8315</v>
      </c>
      <c r="R26" t="s">
        <v>8316</v>
      </c>
      <c r="S26" s="13">
        <v>42672.955138888887</v>
      </c>
      <c r="T26" s="13">
        <v>42704.708333333328</v>
      </c>
    </row>
    <row r="27" spans="1:20" x14ac:dyDescent="0.55000000000000004">
      <c r="A27">
        <v>2879</v>
      </c>
      <c r="B27" s="14" t="s">
        <v>2879</v>
      </c>
      <c r="C27" s="15" t="s">
        <v>6989</v>
      </c>
      <c r="D27" s="6">
        <v>11200</v>
      </c>
      <c r="E27" s="4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8">
        <v>0</v>
      </c>
      <c r="P27">
        <v>29</v>
      </c>
      <c r="Q27" s="9" t="s">
        <v>8315</v>
      </c>
      <c r="R27" t="s">
        <v>8316</v>
      </c>
      <c r="S27" s="13">
        <v>42359.725243055553</v>
      </c>
      <c r="T27" s="13">
        <v>42389.725243055553</v>
      </c>
    </row>
    <row r="28" spans="1:20" x14ac:dyDescent="0.55000000000000004">
      <c r="A28">
        <v>2880</v>
      </c>
      <c r="B28" s="14" t="s">
        <v>2880</v>
      </c>
      <c r="C28" s="15" t="s">
        <v>6990</v>
      </c>
      <c r="D28" s="6">
        <v>12000</v>
      </c>
      <c r="E28" s="4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8">
        <v>23</v>
      </c>
      <c r="P28">
        <v>96.55</v>
      </c>
      <c r="Q28" s="9" t="s">
        <v>8315</v>
      </c>
      <c r="R28" t="s">
        <v>8316</v>
      </c>
      <c r="S28" s="13">
        <v>42192.905694444446</v>
      </c>
      <c r="T28" s="13">
        <v>42236.711805555555</v>
      </c>
    </row>
    <row r="29" spans="1:20" x14ac:dyDescent="0.55000000000000004">
      <c r="A29">
        <v>2881</v>
      </c>
      <c r="B29" s="14" t="s">
        <v>2881</v>
      </c>
      <c r="C29" s="15" t="s">
        <v>6991</v>
      </c>
      <c r="D29" s="6">
        <v>5500</v>
      </c>
      <c r="E29" s="4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8">
        <v>0</v>
      </c>
      <c r="P29">
        <v>0</v>
      </c>
      <c r="Q29" s="9" t="s">
        <v>8315</v>
      </c>
      <c r="R29" t="s">
        <v>8316</v>
      </c>
      <c r="S29" s="13">
        <v>41916.597638888888</v>
      </c>
      <c r="T29" s="13">
        <v>41976.639305555553</v>
      </c>
    </row>
    <row r="30" spans="1:20" x14ac:dyDescent="0.55000000000000004">
      <c r="A30">
        <v>2882</v>
      </c>
      <c r="B30" s="14" t="s">
        <v>2882</v>
      </c>
      <c r="C30" s="15" t="s">
        <v>6992</v>
      </c>
      <c r="D30" s="6">
        <v>750</v>
      </c>
      <c r="E30" s="4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8">
        <v>34</v>
      </c>
      <c r="P30">
        <v>63</v>
      </c>
      <c r="Q30" s="9" t="s">
        <v>8315</v>
      </c>
      <c r="R30" t="s">
        <v>8316</v>
      </c>
      <c r="S30" s="13">
        <v>42461.596273148149</v>
      </c>
      <c r="T30" s="13">
        <v>42491.596273148149</v>
      </c>
    </row>
    <row r="31" spans="1:20" x14ac:dyDescent="0.55000000000000004">
      <c r="A31">
        <v>2883</v>
      </c>
      <c r="B31" s="14" t="s">
        <v>2883</v>
      </c>
      <c r="C31" s="15" t="s">
        <v>6993</v>
      </c>
      <c r="D31" s="6">
        <v>10000</v>
      </c>
      <c r="E31" s="4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8">
        <v>19</v>
      </c>
      <c r="P31">
        <v>381.6</v>
      </c>
      <c r="Q31" s="9" t="s">
        <v>8315</v>
      </c>
      <c r="R31" t="s">
        <v>8316</v>
      </c>
      <c r="S31" s="13">
        <v>42370.90320601852</v>
      </c>
      <c r="T31" s="13">
        <v>42406.207638888889</v>
      </c>
    </row>
    <row r="32" spans="1:20" x14ac:dyDescent="0.55000000000000004">
      <c r="A32">
        <v>2884</v>
      </c>
      <c r="B32" s="14" t="s">
        <v>2884</v>
      </c>
      <c r="C32" s="15" t="s">
        <v>6994</v>
      </c>
      <c r="D32" s="6">
        <v>45000</v>
      </c>
      <c r="E32" s="4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8">
        <v>0</v>
      </c>
      <c r="P32">
        <v>46.25</v>
      </c>
      <c r="Q32" s="9" t="s">
        <v>8315</v>
      </c>
      <c r="R32" t="s">
        <v>8316</v>
      </c>
      <c r="S32" s="13">
        <v>41948.727256944447</v>
      </c>
      <c r="T32" s="13">
        <v>41978.727256944447</v>
      </c>
    </row>
    <row r="33" spans="1:20" x14ac:dyDescent="0.55000000000000004">
      <c r="A33">
        <v>2885</v>
      </c>
      <c r="B33" s="14" t="s">
        <v>2885</v>
      </c>
      <c r="C33" s="15" t="s">
        <v>6995</v>
      </c>
      <c r="D33" s="6">
        <v>400</v>
      </c>
      <c r="E33" s="4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8">
        <v>33</v>
      </c>
      <c r="P33">
        <v>26</v>
      </c>
      <c r="Q33" s="9" t="s">
        <v>8315</v>
      </c>
      <c r="R33" t="s">
        <v>8316</v>
      </c>
      <c r="S33" s="13">
        <v>42047.07640046296</v>
      </c>
      <c r="T33" s="13">
        <v>42077.034733796296</v>
      </c>
    </row>
    <row r="34" spans="1:20" x14ac:dyDescent="0.55000000000000004">
      <c r="A34">
        <v>2886</v>
      </c>
      <c r="B34" s="14" t="s">
        <v>2886</v>
      </c>
      <c r="C34" s="15" t="s">
        <v>6996</v>
      </c>
      <c r="D34" s="6">
        <v>200</v>
      </c>
      <c r="E34" s="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8">
        <v>5</v>
      </c>
      <c r="P34">
        <v>10</v>
      </c>
      <c r="Q34" s="9" t="s">
        <v>8315</v>
      </c>
      <c r="R34" t="s">
        <v>8316</v>
      </c>
      <c r="S34" s="13">
        <v>42261.632916666669</v>
      </c>
      <c r="T34" s="13">
        <v>42266.165972222225</v>
      </c>
    </row>
    <row r="35" spans="1:20" x14ac:dyDescent="0.55000000000000004">
      <c r="A35">
        <v>2887</v>
      </c>
      <c r="B35" s="14" t="s">
        <v>2887</v>
      </c>
      <c r="C35" s="15" t="s">
        <v>6997</v>
      </c>
      <c r="D35" s="6">
        <v>3000</v>
      </c>
      <c r="E35" s="4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8">
        <v>0</v>
      </c>
      <c r="P35">
        <v>5</v>
      </c>
      <c r="Q35" s="9" t="s">
        <v>8315</v>
      </c>
      <c r="R35" t="s">
        <v>8316</v>
      </c>
      <c r="S35" s="13">
        <v>41985.427361111113</v>
      </c>
      <c r="T35" s="13">
        <v>42015.427361111113</v>
      </c>
    </row>
    <row r="36" spans="1:20" x14ac:dyDescent="0.55000000000000004">
      <c r="A36">
        <v>2888</v>
      </c>
      <c r="B36" s="14" t="s">
        <v>2888</v>
      </c>
      <c r="C36" s="15" t="s">
        <v>6998</v>
      </c>
      <c r="D36" s="6">
        <v>30000</v>
      </c>
      <c r="E36" s="4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8">
        <v>0</v>
      </c>
      <c r="P36">
        <v>0</v>
      </c>
      <c r="Q36" s="9" t="s">
        <v>8315</v>
      </c>
      <c r="R36" t="s">
        <v>8316</v>
      </c>
      <c r="S36" s="13">
        <v>41922.535185185188</v>
      </c>
      <c r="T36" s="13">
        <v>41930.207638888889</v>
      </c>
    </row>
    <row r="37" spans="1:20" x14ac:dyDescent="0.55000000000000004">
      <c r="A37">
        <v>2889</v>
      </c>
      <c r="B37" s="14" t="s">
        <v>2889</v>
      </c>
      <c r="C37" s="15" t="s">
        <v>6999</v>
      </c>
      <c r="D37" s="6">
        <v>3000</v>
      </c>
      <c r="E37" s="4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8">
        <v>38</v>
      </c>
      <c r="P37">
        <v>81.569999999999993</v>
      </c>
      <c r="Q37" s="9" t="s">
        <v>8315</v>
      </c>
      <c r="R37" t="s">
        <v>8316</v>
      </c>
      <c r="S37" s="13">
        <v>41850.863252314812</v>
      </c>
      <c r="T37" s="13">
        <v>41880.863252314812</v>
      </c>
    </row>
    <row r="38" spans="1:20" x14ac:dyDescent="0.55000000000000004">
      <c r="A38">
        <v>2890</v>
      </c>
      <c r="B38" s="14" t="s">
        <v>2890</v>
      </c>
      <c r="C38" s="15" t="s">
        <v>7000</v>
      </c>
      <c r="D38" s="6">
        <v>2000</v>
      </c>
      <c r="E38" s="4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8">
        <v>1</v>
      </c>
      <c r="P38">
        <v>7</v>
      </c>
      <c r="Q38" s="9" t="s">
        <v>8315</v>
      </c>
      <c r="R38" t="s">
        <v>8316</v>
      </c>
      <c r="S38" s="13">
        <v>41831.742962962962</v>
      </c>
      <c r="T38" s="13">
        <v>41860.125</v>
      </c>
    </row>
    <row r="39" spans="1:20" x14ac:dyDescent="0.55000000000000004">
      <c r="A39">
        <v>2891</v>
      </c>
      <c r="B39" s="14" t="s">
        <v>2891</v>
      </c>
      <c r="C39" s="15" t="s">
        <v>7001</v>
      </c>
      <c r="D39" s="6">
        <v>10000</v>
      </c>
      <c r="E39" s="4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8">
        <v>3</v>
      </c>
      <c r="P39">
        <v>27.3</v>
      </c>
      <c r="Q39" s="9" t="s">
        <v>8315</v>
      </c>
      <c r="R39" t="s">
        <v>8316</v>
      </c>
      <c r="S39" s="13">
        <v>42415.883425925931</v>
      </c>
      <c r="T39" s="13">
        <v>42475.84175925926</v>
      </c>
    </row>
    <row r="40" spans="1:20" x14ac:dyDescent="0.55000000000000004">
      <c r="A40">
        <v>2892</v>
      </c>
      <c r="B40" s="14" t="s">
        <v>2892</v>
      </c>
      <c r="C40" s="15" t="s">
        <v>7002</v>
      </c>
      <c r="D40" s="6">
        <v>5500</v>
      </c>
      <c r="E40" s="4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8">
        <v>9</v>
      </c>
      <c r="P40">
        <v>29.41</v>
      </c>
      <c r="Q40" s="9" t="s">
        <v>8315</v>
      </c>
      <c r="R40" t="s">
        <v>8316</v>
      </c>
      <c r="S40" s="13">
        <v>41869.714166666665</v>
      </c>
      <c r="T40" s="13">
        <v>41876.875</v>
      </c>
    </row>
    <row r="41" spans="1:20" x14ac:dyDescent="0.55000000000000004">
      <c r="A41">
        <v>2893</v>
      </c>
      <c r="B41" s="14" t="s">
        <v>2893</v>
      </c>
      <c r="C41" s="15" t="s">
        <v>7003</v>
      </c>
      <c r="D41" s="6">
        <v>5000</v>
      </c>
      <c r="E41" s="4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8">
        <v>1</v>
      </c>
      <c r="P41">
        <v>12.5</v>
      </c>
      <c r="Q41" s="9" t="s">
        <v>8315</v>
      </c>
      <c r="R41" t="s">
        <v>8316</v>
      </c>
      <c r="S41" s="13">
        <v>41953.773090277777</v>
      </c>
      <c r="T41" s="13">
        <v>42013.083333333328</v>
      </c>
    </row>
    <row r="42" spans="1:20" x14ac:dyDescent="0.55000000000000004">
      <c r="A42">
        <v>2894</v>
      </c>
      <c r="B42" s="14" t="s">
        <v>2894</v>
      </c>
      <c r="C42" s="15" t="s">
        <v>7004</v>
      </c>
      <c r="D42" s="6">
        <v>50000</v>
      </c>
      <c r="E42" s="4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8">
        <v>0</v>
      </c>
      <c r="P42">
        <v>0</v>
      </c>
      <c r="Q42" s="9" t="s">
        <v>8315</v>
      </c>
      <c r="R42" t="s">
        <v>8316</v>
      </c>
      <c r="S42" s="13">
        <v>42037.986284722225</v>
      </c>
      <c r="T42" s="13">
        <v>42097.944618055553</v>
      </c>
    </row>
    <row r="43" spans="1:20" x14ac:dyDescent="0.55000000000000004">
      <c r="A43">
        <v>2895</v>
      </c>
      <c r="B43" s="14" t="s">
        <v>2895</v>
      </c>
      <c r="C43" s="15" t="s">
        <v>7005</v>
      </c>
      <c r="D43" s="6">
        <v>500</v>
      </c>
      <c r="E43" s="4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8">
        <v>5</v>
      </c>
      <c r="P43">
        <v>5.75</v>
      </c>
      <c r="Q43" s="9" t="s">
        <v>8315</v>
      </c>
      <c r="R43" t="s">
        <v>8316</v>
      </c>
      <c r="S43" s="13">
        <v>41811.555462962962</v>
      </c>
      <c r="T43" s="13">
        <v>41812.875</v>
      </c>
    </row>
    <row r="44" spans="1:20" x14ac:dyDescent="0.55000000000000004">
      <c r="A44">
        <v>2896</v>
      </c>
      <c r="B44" s="14" t="s">
        <v>2896</v>
      </c>
      <c r="C44" s="15" t="s">
        <v>7006</v>
      </c>
      <c r="D44" s="6">
        <v>3000</v>
      </c>
      <c r="E44" s="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8">
        <v>21</v>
      </c>
      <c r="P44">
        <v>52.08</v>
      </c>
      <c r="Q44" s="9" t="s">
        <v>8315</v>
      </c>
      <c r="R44" t="s">
        <v>8316</v>
      </c>
      <c r="S44" s="13">
        <v>42701.908807870372</v>
      </c>
      <c r="T44" s="13">
        <v>42716.25</v>
      </c>
    </row>
    <row r="45" spans="1:20" x14ac:dyDescent="0.55000000000000004">
      <c r="A45">
        <v>2897</v>
      </c>
      <c r="B45" s="14" t="s">
        <v>2897</v>
      </c>
      <c r="C45" s="15" t="s">
        <v>7007</v>
      </c>
      <c r="D45" s="6">
        <v>12000</v>
      </c>
      <c r="E45" s="4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8">
        <v>5</v>
      </c>
      <c r="P45">
        <v>183.33</v>
      </c>
      <c r="Q45" s="9" t="s">
        <v>8315</v>
      </c>
      <c r="R45" t="s">
        <v>8316</v>
      </c>
      <c r="S45" s="13">
        <v>42258.646504629629</v>
      </c>
      <c r="T45" s="13">
        <v>42288.645196759258</v>
      </c>
    </row>
    <row r="46" spans="1:20" x14ac:dyDescent="0.55000000000000004">
      <c r="A46">
        <v>2898</v>
      </c>
      <c r="B46" s="14" t="s">
        <v>2898</v>
      </c>
      <c r="C46" s="15" t="s">
        <v>7008</v>
      </c>
      <c r="D46" s="6">
        <v>7500</v>
      </c>
      <c r="E46" s="4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8">
        <v>4</v>
      </c>
      <c r="P46">
        <v>26.33</v>
      </c>
      <c r="Q46" s="9" t="s">
        <v>8315</v>
      </c>
      <c r="R46" t="s">
        <v>8316</v>
      </c>
      <c r="S46" s="13">
        <v>42278.664965277778</v>
      </c>
      <c r="T46" s="13">
        <v>42308.664965277778</v>
      </c>
    </row>
    <row r="47" spans="1:20" x14ac:dyDescent="0.55000000000000004">
      <c r="A47">
        <v>2899</v>
      </c>
      <c r="B47" s="14" t="s">
        <v>2899</v>
      </c>
      <c r="C47" s="15" t="s">
        <v>7009</v>
      </c>
      <c r="D47" s="6">
        <v>10000</v>
      </c>
      <c r="E47" s="4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8">
        <v>0</v>
      </c>
      <c r="P47">
        <v>0</v>
      </c>
      <c r="Q47" s="9" t="s">
        <v>8315</v>
      </c>
      <c r="R47" t="s">
        <v>8316</v>
      </c>
      <c r="S47" s="13">
        <v>42515.078217592592</v>
      </c>
      <c r="T47" s="13">
        <v>42575.078217592592</v>
      </c>
    </row>
    <row r="48" spans="1:20" x14ac:dyDescent="0.55000000000000004">
      <c r="A48">
        <v>2900</v>
      </c>
      <c r="B48" s="14" t="s">
        <v>2900</v>
      </c>
      <c r="C48" s="15" t="s">
        <v>7010</v>
      </c>
      <c r="D48" s="6">
        <v>5500</v>
      </c>
      <c r="E48" s="4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8">
        <v>62</v>
      </c>
      <c r="P48">
        <v>486.43</v>
      </c>
      <c r="Q48" s="9" t="s">
        <v>8315</v>
      </c>
      <c r="R48" t="s">
        <v>8316</v>
      </c>
      <c r="S48" s="13">
        <v>41830.234166666669</v>
      </c>
      <c r="T48" s="13">
        <v>41860.234166666669</v>
      </c>
    </row>
    <row r="49" spans="1:20" x14ac:dyDescent="0.55000000000000004">
      <c r="A49">
        <v>2901</v>
      </c>
      <c r="B49" s="14" t="s">
        <v>2901</v>
      </c>
      <c r="C49" s="15" t="s">
        <v>7011</v>
      </c>
      <c r="D49" s="6">
        <v>750</v>
      </c>
      <c r="E49" s="4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8">
        <v>1</v>
      </c>
      <c r="P49">
        <v>3</v>
      </c>
      <c r="Q49" s="9" t="s">
        <v>8315</v>
      </c>
      <c r="R49" t="s">
        <v>8316</v>
      </c>
      <c r="S49" s="13">
        <v>41982.904386574075</v>
      </c>
      <c r="T49" s="13">
        <v>42042.904386574075</v>
      </c>
    </row>
    <row r="50" spans="1:20" x14ac:dyDescent="0.55000000000000004">
      <c r="A50">
        <v>2902</v>
      </c>
      <c r="B50" s="14" t="s">
        <v>2902</v>
      </c>
      <c r="C50" s="15" t="s">
        <v>7012</v>
      </c>
      <c r="D50" s="6">
        <v>150000</v>
      </c>
      <c r="E50" s="4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8">
        <v>0</v>
      </c>
      <c r="P50">
        <v>25</v>
      </c>
      <c r="Q50" s="9" t="s">
        <v>8315</v>
      </c>
      <c r="R50" t="s">
        <v>8316</v>
      </c>
      <c r="S50" s="13">
        <v>42210.439768518518</v>
      </c>
      <c r="T50" s="13">
        <v>42240.439768518518</v>
      </c>
    </row>
    <row r="51" spans="1:20" x14ac:dyDescent="0.55000000000000004">
      <c r="A51">
        <v>2903</v>
      </c>
      <c r="B51" s="14" t="s">
        <v>2903</v>
      </c>
      <c r="C51" s="15" t="s">
        <v>7013</v>
      </c>
      <c r="D51" s="6">
        <v>5000</v>
      </c>
      <c r="E51" s="4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8">
        <v>1</v>
      </c>
      <c r="P51">
        <v>9.75</v>
      </c>
      <c r="Q51" s="9" t="s">
        <v>8315</v>
      </c>
      <c r="R51" t="s">
        <v>8316</v>
      </c>
      <c r="S51" s="13">
        <v>42196.166874999995</v>
      </c>
      <c r="T51" s="13">
        <v>42256.166874999995</v>
      </c>
    </row>
    <row r="52" spans="1:20" x14ac:dyDescent="0.55000000000000004">
      <c r="A52">
        <v>2905</v>
      </c>
      <c r="B52" s="14" t="s">
        <v>2905</v>
      </c>
      <c r="C52" s="15" t="s">
        <v>7015</v>
      </c>
      <c r="D52" s="6">
        <v>3500</v>
      </c>
      <c r="E52" s="4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8">
        <v>18</v>
      </c>
      <c r="P52">
        <v>36.590000000000003</v>
      </c>
      <c r="Q52" s="9" t="s">
        <v>8315</v>
      </c>
      <c r="R52" t="s">
        <v>8316</v>
      </c>
      <c r="S52" s="13">
        <v>42606.056863425925</v>
      </c>
      <c r="T52" s="13">
        <v>42620.056863425925</v>
      </c>
    </row>
    <row r="53" spans="1:20" x14ac:dyDescent="0.55000000000000004">
      <c r="A53">
        <v>2906</v>
      </c>
      <c r="B53" s="14" t="s">
        <v>2906</v>
      </c>
      <c r="C53" s="15" t="s">
        <v>7016</v>
      </c>
      <c r="D53" s="6">
        <v>6000</v>
      </c>
      <c r="E53" s="4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8">
        <v>9</v>
      </c>
      <c r="P53">
        <v>80.709999999999994</v>
      </c>
      <c r="Q53" s="9" t="s">
        <v>8315</v>
      </c>
      <c r="R53" t="s">
        <v>8316</v>
      </c>
      <c r="S53" s="13">
        <v>42199.648912037039</v>
      </c>
      <c r="T53" s="13">
        <v>42217.041666666672</v>
      </c>
    </row>
    <row r="54" spans="1:20" x14ac:dyDescent="0.55000000000000004">
      <c r="A54">
        <v>2907</v>
      </c>
      <c r="B54" s="14" t="s">
        <v>2907</v>
      </c>
      <c r="C54" s="15" t="s">
        <v>7017</v>
      </c>
      <c r="D54" s="6">
        <v>2500</v>
      </c>
      <c r="E54" s="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8">
        <v>0</v>
      </c>
      <c r="P54">
        <v>1</v>
      </c>
      <c r="Q54" s="9" t="s">
        <v>8315</v>
      </c>
      <c r="R54" t="s">
        <v>8316</v>
      </c>
      <c r="S54" s="13">
        <v>42444.877743055549</v>
      </c>
      <c r="T54" s="13">
        <v>42504.877743055549</v>
      </c>
    </row>
    <row r="55" spans="1:20" x14ac:dyDescent="0.55000000000000004">
      <c r="A55">
        <v>2908</v>
      </c>
      <c r="B55" s="14" t="s">
        <v>2908</v>
      </c>
      <c r="C55" s="15" t="s">
        <v>7018</v>
      </c>
      <c r="D55" s="6">
        <v>9600</v>
      </c>
      <c r="E55" s="4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8">
        <v>3</v>
      </c>
      <c r="P55">
        <v>52.8</v>
      </c>
      <c r="Q55" s="9" t="s">
        <v>8315</v>
      </c>
      <c r="R55" t="s">
        <v>8316</v>
      </c>
      <c r="S55" s="13">
        <v>42499.731701388882</v>
      </c>
      <c r="T55" s="13">
        <v>42529.731701388882</v>
      </c>
    </row>
    <row r="56" spans="1:20" x14ac:dyDescent="0.55000000000000004">
      <c r="A56">
        <v>2909</v>
      </c>
      <c r="B56" s="14" t="s">
        <v>2909</v>
      </c>
      <c r="C56" s="15" t="s">
        <v>7019</v>
      </c>
      <c r="D56" s="6">
        <v>180000</v>
      </c>
      <c r="E56" s="4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8">
        <v>0</v>
      </c>
      <c r="P56">
        <v>20</v>
      </c>
      <c r="Q56" s="9" t="s">
        <v>8315</v>
      </c>
      <c r="R56" t="s">
        <v>8316</v>
      </c>
      <c r="S56" s="13">
        <v>41929.266215277778</v>
      </c>
      <c r="T56" s="13">
        <v>41968.823611111111</v>
      </c>
    </row>
    <row r="57" spans="1:20" x14ac:dyDescent="0.55000000000000004">
      <c r="A57">
        <v>2911</v>
      </c>
      <c r="B57" s="14" t="s">
        <v>2911</v>
      </c>
      <c r="C57" s="15" t="s">
        <v>7021</v>
      </c>
      <c r="D57" s="6">
        <v>1800</v>
      </c>
      <c r="E57" s="4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8">
        <v>37</v>
      </c>
      <c r="P57">
        <v>46.93</v>
      </c>
      <c r="Q57" s="9" t="s">
        <v>8315</v>
      </c>
      <c r="R57" t="s">
        <v>8316</v>
      </c>
      <c r="S57" s="13">
        <v>42142.768819444449</v>
      </c>
      <c r="T57" s="13">
        <v>42182.768819444449</v>
      </c>
    </row>
    <row r="58" spans="1:20" x14ac:dyDescent="0.55000000000000004">
      <c r="A58">
        <v>2912</v>
      </c>
      <c r="B58" s="14" t="s">
        <v>2912</v>
      </c>
      <c r="C58" s="15" t="s">
        <v>7022</v>
      </c>
      <c r="D58" s="6">
        <v>14440</v>
      </c>
      <c r="E58" s="4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8">
        <v>14</v>
      </c>
      <c r="P58">
        <v>78.08</v>
      </c>
      <c r="Q58" s="9" t="s">
        <v>8315</v>
      </c>
      <c r="R58" t="s">
        <v>8316</v>
      </c>
      <c r="S58" s="13">
        <v>42354.131643518514</v>
      </c>
      <c r="T58" s="13">
        <v>42384.131643518514</v>
      </c>
    </row>
    <row r="59" spans="1:20" x14ac:dyDescent="0.55000000000000004">
      <c r="A59">
        <v>2913</v>
      </c>
      <c r="B59" s="14" t="s">
        <v>2913</v>
      </c>
      <c r="C59" s="15" t="s">
        <v>7023</v>
      </c>
      <c r="D59" s="6">
        <v>10000</v>
      </c>
      <c r="E59" s="4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8">
        <v>0</v>
      </c>
      <c r="P59">
        <v>1</v>
      </c>
      <c r="Q59" s="9" t="s">
        <v>8315</v>
      </c>
      <c r="R59" t="s">
        <v>8316</v>
      </c>
      <c r="S59" s="13">
        <v>41828.922905092593</v>
      </c>
      <c r="T59" s="13">
        <v>41888.922905092593</v>
      </c>
    </row>
    <row r="60" spans="1:20" x14ac:dyDescent="0.55000000000000004">
      <c r="A60">
        <v>2917</v>
      </c>
      <c r="B60" s="14" t="s">
        <v>2917</v>
      </c>
      <c r="C60" s="15" t="s">
        <v>7027</v>
      </c>
      <c r="D60" s="6">
        <v>2000</v>
      </c>
      <c r="E60" s="4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8">
        <v>22</v>
      </c>
      <c r="P60">
        <v>48.56</v>
      </c>
      <c r="Q60" s="9" t="s">
        <v>8315</v>
      </c>
      <c r="R60" t="s">
        <v>8316</v>
      </c>
      <c r="S60" s="13">
        <v>42245.234340277777</v>
      </c>
      <c r="T60" s="13">
        <v>42263.234340277777</v>
      </c>
    </row>
    <row r="61" spans="1:20" x14ac:dyDescent="0.55000000000000004">
      <c r="A61">
        <v>2918</v>
      </c>
      <c r="B61" s="14" t="s">
        <v>2918</v>
      </c>
      <c r="C61" s="15" t="s">
        <v>7028</v>
      </c>
      <c r="D61" s="6">
        <v>5000</v>
      </c>
      <c r="E61" s="4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8">
        <v>27</v>
      </c>
      <c r="P61">
        <v>68.099999999999994</v>
      </c>
      <c r="Q61" s="9" t="s">
        <v>8315</v>
      </c>
      <c r="R61" t="s">
        <v>8316</v>
      </c>
      <c r="S61" s="13">
        <v>42278.629710648151</v>
      </c>
      <c r="T61" s="13">
        <v>42306.629710648151</v>
      </c>
    </row>
    <row r="62" spans="1:20" x14ac:dyDescent="0.55000000000000004">
      <c r="A62">
        <v>2919</v>
      </c>
      <c r="B62" s="14" t="s">
        <v>2919</v>
      </c>
      <c r="C62" s="15" t="s">
        <v>7029</v>
      </c>
      <c r="D62" s="6">
        <v>600</v>
      </c>
      <c r="E62" s="4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8">
        <v>9</v>
      </c>
      <c r="P62">
        <v>8.5</v>
      </c>
      <c r="Q62" s="9" t="s">
        <v>8315</v>
      </c>
      <c r="R62" t="s">
        <v>8316</v>
      </c>
      <c r="S62" s="13">
        <v>41826.61954861111</v>
      </c>
      <c r="T62" s="13">
        <v>41856.61954861111</v>
      </c>
    </row>
    <row r="63" spans="1:20" x14ac:dyDescent="0.55000000000000004">
      <c r="A63">
        <v>3728</v>
      </c>
      <c r="B63" s="14" t="s">
        <v>3725</v>
      </c>
      <c r="C63" s="15" t="s">
        <v>7838</v>
      </c>
      <c r="D63" s="6">
        <v>20000</v>
      </c>
      <c r="E63" s="4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8">
        <v>9</v>
      </c>
      <c r="P63">
        <v>60.06</v>
      </c>
      <c r="Q63" s="9" t="s">
        <v>8315</v>
      </c>
      <c r="R63" t="s">
        <v>8316</v>
      </c>
      <c r="S63" s="13">
        <v>42205.171018518522</v>
      </c>
      <c r="T63" s="13">
        <v>42235.171018518522</v>
      </c>
    </row>
    <row r="64" spans="1:20" x14ac:dyDescent="0.55000000000000004">
      <c r="A64">
        <v>3729</v>
      </c>
      <c r="B64" s="14" t="s">
        <v>3726</v>
      </c>
      <c r="C64" s="15" t="s">
        <v>7839</v>
      </c>
      <c r="D64" s="6">
        <v>5000</v>
      </c>
      <c r="E64" s="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8">
        <v>7</v>
      </c>
      <c r="P64">
        <v>72.400000000000006</v>
      </c>
      <c r="Q64" s="9" t="s">
        <v>8315</v>
      </c>
      <c r="R64" t="s">
        <v>8316</v>
      </c>
      <c r="S64" s="13">
        <v>42041.205000000002</v>
      </c>
      <c r="T64" s="13">
        <v>42086.16333333333</v>
      </c>
    </row>
    <row r="65" spans="1:20" x14ac:dyDescent="0.55000000000000004">
      <c r="A65">
        <v>3730</v>
      </c>
      <c r="B65" s="14" t="s">
        <v>3727</v>
      </c>
      <c r="C65" s="15" t="s">
        <v>7840</v>
      </c>
      <c r="D65" s="6">
        <v>1000</v>
      </c>
      <c r="E65" s="4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8">
        <v>10</v>
      </c>
      <c r="P65">
        <v>100</v>
      </c>
      <c r="Q65" s="9" t="s">
        <v>8315</v>
      </c>
      <c r="R65" t="s">
        <v>8316</v>
      </c>
      <c r="S65" s="13">
        <v>42203.677766203706</v>
      </c>
      <c r="T65" s="13">
        <v>42233.677766203706</v>
      </c>
    </row>
    <row r="66" spans="1:20" x14ac:dyDescent="0.55000000000000004">
      <c r="A66">
        <v>3731</v>
      </c>
      <c r="B66" s="14" t="s">
        <v>3728</v>
      </c>
      <c r="C66" s="15" t="s">
        <v>7841</v>
      </c>
      <c r="D66" s="6">
        <v>5500</v>
      </c>
      <c r="E66" s="4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8">
        <v>11</v>
      </c>
      <c r="P66">
        <v>51.67</v>
      </c>
      <c r="Q66" s="9" t="s">
        <v>8315</v>
      </c>
      <c r="R66" t="s">
        <v>8316</v>
      </c>
      <c r="S66" s="13">
        <v>41983.752847222218</v>
      </c>
      <c r="T66" s="13">
        <v>42014.140972222223</v>
      </c>
    </row>
    <row r="67" spans="1:20" x14ac:dyDescent="0.55000000000000004">
      <c r="A67">
        <v>3733</v>
      </c>
      <c r="B67" s="14" t="s">
        <v>3730</v>
      </c>
      <c r="C67" s="15" t="s">
        <v>7843</v>
      </c>
      <c r="D67" s="6">
        <v>1500</v>
      </c>
      <c r="E67" s="4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8">
        <v>0</v>
      </c>
      <c r="P67">
        <v>0</v>
      </c>
      <c r="Q67" s="9" t="s">
        <v>8315</v>
      </c>
      <c r="R67" t="s">
        <v>8316</v>
      </c>
      <c r="S67" s="13">
        <v>42103.024398148147</v>
      </c>
      <c r="T67" s="13">
        <v>42112.9375</v>
      </c>
    </row>
    <row r="68" spans="1:20" x14ac:dyDescent="0.55000000000000004">
      <c r="A68">
        <v>3734</v>
      </c>
      <c r="B68" s="14" t="s">
        <v>3731</v>
      </c>
      <c r="C68" s="15" t="s">
        <v>7844</v>
      </c>
      <c r="D68" s="6">
        <v>1500</v>
      </c>
      <c r="E68" s="4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8">
        <v>28</v>
      </c>
      <c r="P68">
        <v>61</v>
      </c>
      <c r="Q68" s="9" t="s">
        <v>8315</v>
      </c>
      <c r="R68" t="s">
        <v>8316</v>
      </c>
      <c r="S68" s="13">
        <v>42089.901574074072</v>
      </c>
      <c r="T68" s="13">
        <v>42149.901574074072</v>
      </c>
    </row>
    <row r="69" spans="1:20" x14ac:dyDescent="0.55000000000000004">
      <c r="A69">
        <v>3737</v>
      </c>
      <c r="B69" s="14" t="s">
        <v>3734</v>
      </c>
      <c r="C69" s="15" t="s">
        <v>7847</v>
      </c>
      <c r="D69" s="6">
        <v>700</v>
      </c>
      <c r="E69" s="4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8">
        <v>21</v>
      </c>
      <c r="P69">
        <v>37.5</v>
      </c>
      <c r="Q69" s="9" t="s">
        <v>8315</v>
      </c>
      <c r="R69" t="s">
        <v>8316</v>
      </c>
      <c r="S69" s="13">
        <v>42297.691006944442</v>
      </c>
      <c r="T69" s="13">
        <v>42320.290972222225</v>
      </c>
    </row>
    <row r="70" spans="1:20" x14ac:dyDescent="0.55000000000000004">
      <c r="A70">
        <v>3740</v>
      </c>
      <c r="B70" s="14" t="s">
        <v>3737</v>
      </c>
      <c r="C70" s="15" t="s">
        <v>7850</v>
      </c>
      <c r="D70" s="6">
        <v>2000</v>
      </c>
      <c r="E70" s="4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8">
        <v>18</v>
      </c>
      <c r="P70">
        <v>25.57</v>
      </c>
      <c r="Q70" s="9" t="s">
        <v>8315</v>
      </c>
      <c r="R70" t="s">
        <v>8316</v>
      </c>
      <c r="S70" s="13">
        <v>41833.089756944442</v>
      </c>
      <c r="T70" s="13">
        <v>41863.079143518517</v>
      </c>
    </row>
    <row r="71" spans="1:20" x14ac:dyDescent="0.55000000000000004">
      <c r="A71">
        <v>3741</v>
      </c>
      <c r="B71" s="14" t="s">
        <v>3738</v>
      </c>
      <c r="C71" s="15" t="s">
        <v>7851</v>
      </c>
      <c r="D71" s="6">
        <v>20000</v>
      </c>
      <c r="E71" s="4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8">
        <v>0</v>
      </c>
      <c r="P71">
        <v>0</v>
      </c>
      <c r="Q71" s="9" t="s">
        <v>8315</v>
      </c>
      <c r="R71" t="s">
        <v>8316</v>
      </c>
      <c r="S71" s="13">
        <v>42325.920717592591</v>
      </c>
      <c r="T71" s="13">
        <v>42355.920717592591</v>
      </c>
    </row>
    <row r="72" spans="1:20" x14ac:dyDescent="0.55000000000000004">
      <c r="A72">
        <v>3742</v>
      </c>
      <c r="B72" s="14" t="s">
        <v>3739</v>
      </c>
      <c r="C72" s="15" t="s">
        <v>7852</v>
      </c>
      <c r="D72" s="6">
        <v>5000</v>
      </c>
      <c r="E72" s="4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8">
        <v>2</v>
      </c>
      <c r="P72">
        <v>25</v>
      </c>
      <c r="Q72" s="9" t="s">
        <v>8315</v>
      </c>
      <c r="R72" t="s">
        <v>8316</v>
      </c>
      <c r="S72" s="13">
        <v>41858.214629629627</v>
      </c>
      <c r="T72" s="13">
        <v>41888.214629629627</v>
      </c>
    </row>
    <row r="73" spans="1:20" x14ac:dyDescent="0.55000000000000004">
      <c r="A73">
        <v>3743</v>
      </c>
      <c r="B73" s="14" t="s">
        <v>3740</v>
      </c>
      <c r="C73" s="15" t="s">
        <v>7853</v>
      </c>
      <c r="D73" s="6">
        <v>2200</v>
      </c>
      <c r="E73" s="4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8">
        <v>0</v>
      </c>
      <c r="P73">
        <v>0</v>
      </c>
      <c r="Q73" s="9" t="s">
        <v>8315</v>
      </c>
      <c r="R73" t="s">
        <v>8316</v>
      </c>
      <c r="S73" s="13">
        <v>41793.710231481484</v>
      </c>
      <c r="T73" s="13">
        <v>41823.710231481484</v>
      </c>
    </row>
    <row r="74" spans="1:20" x14ac:dyDescent="0.55000000000000004">
      <c r="A74">
        <v>3744</v>
      </c>
      <c r="B74" s="14" t="s">
        <v>3741</v>
      </c>
      <c r="C74" s="15" t="s">
        <v>7854</v>
      </c>
      <c r="D74" s="6">
        <v>1200</v>
      </c>
      <c r="E74" s="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8">
        <v>0</v>
      </c>
      <c r="P74">
        <v>0</v>
      </c>
      <c r="Q74" s="9" t="s">
        <v>8315</v>
      </c>
      <c r="R74" t="s">
        <v>8316</v>
      </c>
      <c r="S74" s="13">
        <v>41793.814259259263</v>
      </c>
      <c r="T74" s="13">
        <v>41825.165972222225</v>
      </c>
    </row>
    <row r="75" spans="1:20" x14ac:dyDescent="0.55000000000000004">
      <c r="A75">
        <v>3745</v>
      </c>
      <c r="B75" s="14" t="s">
        <v>3742</v>
      </c>
      <c r="C75" s="15" t="s">
        <v>7855</v>
      </c>
      <c r="D75" s="6">
        <v>100</v>
      </c>
      <c r="E75" s="4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8">
        <v>10</v>
      </c>
      <c r="P75">
        <v>10</v>
      </c>
      <c r="Q75" s="9" t="s">
        <v>8315</v>
      </c>
      <c r="R75" t="s">
        <v>8316</v>
      </c>
      <c r="S75" s="13">
        <v>41831.697939814818</v>
      </c>
      <c r="T75" s="13">
        <v>41861.697939814818</v>
      </c>
    </row>
    <row r="76" spans="1:20" x14ac:dyDescent="0.55000000000000004">
      <c r="A76">
        <v>3746</v>
      </c>
      <c r="B76" s="14" t="s">
        <v>3743</v>
      </c>
      <c r="C76" s="15" t="s">
        <v>7856</v>
      </c>
      <c r="D76" s="6">
        <v>8500</v>
      </c>
      <c r="E76" s="4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8">
        <v>2</v>
      </c>
      <c r="P76">
        <v>202</v>
      </c>
      <c r="Q76" s="9" t="s">
        <v>8315</v>
      </c>
      <c r="R76" t="s">
        <v>8316</v>
      </c>
      <c r="S76" s="13">
        <v>42621.389340277776</v>
      </c>
      <c r="T76" s="13">
        <v>42651.389340277776</v>
      </c>
    </row>
    <row r="77" spans="1:20" x14ac:dyDescent="0.55000000000000004">
      <c r="A77">
        <v>3841</v>
      </c>
      <c r="B77" s="14" t="s">
        <v>3838</v>
      </c>
      <c r="C77" s="15" t="s">
        <v>7950</v>
      </c>
      <c r="D77" s="6">
        <v>10000</v>
      </c>
      <c r="E77" s="4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8">
        <v>9</v>
      </c>
      <c r="P77">
        <v>25.65</v>
      </c>
      <c r="Q77" s="9" t="s">
        <v>8315</v>
      </c>
      <c r="R77" t="s">
        <v>8316</v>
      </c>
      <c r="S77" s="13">
        <v>41780.785729166666</v>
      </c>
      <c r="T77" s="13">
        <v>41840.785729166666</v>
      </c>
    </row>
    <row r="78" spans="1:20" x14ac:dyDescent="0.55000000000000004">
      <c r="A78">
        <v>3843</v>
      </c>
      <c r="B78" s="14" t="s">
        <v>3840</v>
      </c>
      <c r="C78" s="15" t="s">
        <v>7952</v>
      </c>
      <c r="D78" s="6">
        <v>5000</v>
      </c>
      <c r="E78" s="4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8">
        <v>21</v>
      </c>
      <c r="P78">
        <v>56.05</v>
      </c>
      <c r="Q78" s="9" t="s">
        <v>8315</v>
      </c>
      <c r="R78" t="s">
        <v>8316</v>
      </c>
      <c r="S78" s="13">
        <v>41766.072500000002</v>
      </c>
      <c r="T78" s="13">
        <v>41791.072500000002</v>
      </c>
    </row>
    <row r="79" spans="1:20" x14ac:dyDescent="0.55000000000000004">
      <c r="A79">
        <v>3844</v>
      </c>
      <c r="B79" s="14" t="s">
        <v>3841</v>
      </c>
      <c r="C79" s="15" t="s">
        <v>7953</v>
      </c>
      <c r="D79" s="6">
        <v>9800</v>
      </c>
      <c r="E79" s="4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8">
        <v>41</v>
      </c>
      <c r="P79">
        <v>81.319999999999993</v>
      </c>
      <c r="Q79" s="9" t="s">
        <v>8315</v>
      </c>
      <c r="R79" t="s">
        <v>8316</v>
      </c>
      <c r="S79" s="13">
        <v>41766.617291666669</v>
      </c>
      <c r="T79" s="13">
        <v>41793.290972222225</v>
      </c>
    </row>
    <row r="80" spans="1:20" x14ac:dyDescent="0.55000000000000004">
      <c r="A80">
        <v>3845</v>
      </c>
      <c r="B80" s="14" t="s">
        <v>3842</v>
      </c>
      <c r="C80" s="15" t="s">
        <v>7954</v>
      </c>
      <c r="D80" s="6">
        <v>40000</v>
      </c>
      <c r="E80" s="4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8">
        <v>2</v>
      </c>
      <c r="P80">
        <v>70.17</v>
      </c>
      <c r="Q80" s="9" t="s">
        <v>8315</v>
      </c>
      <c r="R80" t="s">
        <v>8316</v>
      </c>
      <c r="S80" s="13">
        <v>42248.627013888887</v>
      </c>
      <c r="T80" s="13">
        <v>42278.627013888887</v>
      </c>
    </row>
    <row r="81" spans="1:20" x14ac:dyDescent="0.55000000000000004">
      <c r="A81">
        <v>3846</v>
      </c>
      <c r="B81" s="14" t="s">
        <v>3843</v>
      </c>
      <c r="C81" s="15" t="s">
        <v>7955</v>
      </c>
      <c r="D81" s="6">
        <v>7000</v>
      </c>
      <c r="E81" s="4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8">
        <v>3</v>
      </c>
      <c r="P81">
        <v>23.63</v>
      </c>
      <c r="Q81" s="9" t="s">
        <v>8315</v>
      </c>
      <c r="R81" t="s">
        <v>8316</v>
      </c>
      <c r="S81" s="13">
        <v>41885.221550925926</v>
      </c>
      <c r="T81" s="13">
        <v>41916.290972222225</v>
      </c>
    </row>
    <row r="82" spans="1:20" x14ac:dyDescent="0.55000000000000004">
      <c r="A82">
        <v>3847</v>
      </c>
      <c r="B82" s="14" t="s">
        <v>3844</v>
      </c>
      <c r="C82" s="15" t="s">
        <v>7956</v>
      </c>
      <c r="D82" s="6">
        <v>10500</v>
      </c>
      <c r="E82" s="4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8">
        <v>16</v>
      </c>
      <c r="P82">
        <v>188.56</v>
      </c>
      <c r="Q82" s="9" t="s">
        <v>8315</v>
      </c>
      <c r="R82" t="s">
        <v>8316</v>
      </c>
      <c r="S82" s="13">
        <v>42159.224432870367</v>
      </c>
      <c r="T82" s="13">
        <v>42204.224432870367</v>
      </c>
    </row>
    <row r="83" spans="1:20" x14ac:dyDescent="0.55000000000000004">
      <c r="A83">
        <v>3848</v>
      </c>
      <c r="B83" s="14" t="s">
        <v>3845</v>
      </c>
      <c r="C83" s="15" t="s">
        <v>7957</v>
      </c>
      <c r="D83" s="6">
        <v>13000</v>
      </c>
      <c r="E83" s="4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8">
        <v>16</v>
      </c>
      <c r="P83">
        <v>49.51</v>
      </c>
      <c r="Q83" s="9" t="s">
        <v>8315</v>
      </c>
      <c r="R83" t="s">
        <v>8316</v>
      </c>
      <c r="S83" s="13">
        <v>42265.817002314812</v>
      </c>
      <c r="T83" s="13">
        <v>42295.817002314812</v>
      </c>
    </row>
    <row r="84" spans="1:20" x14ac:dyDescent="0.55000000000000004">
      <c r="A84">
        <v>3850</v>
      </c>
      <c r="B84" s="14" t="s">
        <v>3847</v>
      </c>
      <c r="C84" s="15" t="s">
        <v>7959</v>
      </c>
      <c r="D84" s="6">
        <v>1000</v>
      </c>
      <c r="E84" s="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8">
        <v>4</v>
      </c>
      <c r="P84">
        <v>9.5</v>
      </c>
      <c r="Q84" s="9" t="s">
        <v>8315</v>
      </c>
      <c r="R84" t="s">
        <v>8316</v>
      </c>
      <c r="S84" s="13">
        <v>41975.124340277776</v>
      </c>
      <c r="T84" s="13">
        <v>42005.124340277776</v>
      </c>
    </row>
    <row r="85" spans="1:20" x14ac:dyDescent="0.55000000000000004">
      <c r="A85">
        <v>3852</v>
      </c>
      <c r="B85" s="14" t="s">
        <v>3849</v>
      </c>
      <c r="C85" s="15" t="s">
        <v>7961</v>
      </c>
      <c r="D85" s="6">
        <v>10000</v>
      </c>
      <c r="E85" s="4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8">
        <v>0</v>
      </c>
      <c r="P85">
        <v>10</v>
      </c>
      <c r="Q85" s="9" t="s">
        <v>8315</v>
      </c>
      <c r="R85" t="s">
        <v>8316</v>
      </c>
      <c r="S85" s="13">
        <v>42065.190694444449</v>
      </c>
      <c r="T85" s="13">
        <v>42090.149027777778</v>
      </c>
    </row>
    <row r="86" spans="1:20" x14ac:dyDescent="0.55000000000000004">
      <c r="A86">
        <v>3853</v>
      </c>
      <c r="B86" s="14" t="s">
        <v>3850</v>
      </c>
      <c r="C86" s="15" t="s">
        <v>7962</v>
      </c>
      <c r="D86" s="6">
        <v>100000</v>
      </c>
      <c r="E86" s="4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8">
        <v>0</v>
      </c>
      <c r="P86">
        <v>13</v>
      </c>
      <c r="Q86" s="9" t="s">
        <v>8315</v>
      </c>
      <c r="R86" t="s">
        <v>8316</v>
      </c>
      <c r="S86" s="13">
        <v>41848.84002314815</v>
      </c>
      <c r="T86" s="13">
        <v>41883.84002314815</v>
      </c>
    </row>
    <row r="87" spans="1:20" x14ac:dyDescent="0.55000000000000004">
      <c r="A87">
        <v>3854</v>
      </c>
      <c r="B87" s="14" t="s">
        <v>3851</v>
      </c>
      <c r="C87" s="15" t="s">
        <v>7963</v>
      </c>
      <c r="D87" s="6">
        <v>11000</v>
      </c>
      <c r="E87" s="4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8">
        <v>16</v>
      </c>
      <c r="P87">
        <v>89.4</v>
      </c>
      <c r="Q87" s="9" t="s">
        <v>8315</v>
      </c>
      <c r="R87" t="s">
        <v>8316</v>
      </c>
      <c r="S87" s="13">
        <v>42103.884930555556</v>
      </c>
      <c r="T87" s="13">
        <v>42133.884930555556</v>
      </c>
    </row>
    <row r="88" spans="1:20" x14ac:dyDescent="0.55000000000000004">
      <c r="A88">
        <v>3855</v>
      </c>
      <c r="B88" s="14" t="s">
        <v>3852</v>
      </c>
      <c r="C88" s="15" t="s">
        <v>7964</v>
      </c>
      <c r="D88" s="6">
        <v>1000</v>
      </c>
      <c r="E88" s="4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8">
        <v>3</v>
      </c>
      <c r="P88">
        <v>25</v>
      </c>
      <c r="Q88" s="9" t="s">
        <v>8315</v>
      </c>
      <c r="R88" t="s">
        <v>8316</v>
      </c>
      <c r="S88" s="13">
        <v>42059.970729166671</v>
      </c>
      <c r="T88" s="13">
        <v>42089.929062499999</v>
      </c>
    </row>
    <row r="89" spans="1:20" x14ac:dyDescent="0.55000000000000004">
      <c r="A89">
        <v>3856</v>
      </c>
      <c r="B89" s="14" t="s">
        <v>3853</v>
      </c>
      <c r="C89" s="15" t="s">
        <v>7965</v>
      </c>
      <c r="D89" s="6">
        <v>5000</v>
      </c>
      <c r="E89" s="4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8">
        <v>0</v>
      </c>
      <c r="P89">
        <v>1</v>
      </c>
      <c r="Q89" s="9" t="s">
        <v>8315</v>
      </c>
      <c r="R89" t="s">
        <v>8316</v>
      </c>
      <c r="S89" s="13">
        <v>42041.743090277778</v>
      </c>
      <c r="T89" s="13">
        <v>42071.701423611114</v>
      </c>
    </row>
    <row r="90" spans="1:20" x14ac:dyDescent="0.55000000000000004">
      <c r="A90">
        <v>3857</v>
      </c>
      <c r="B90" s="14" t="s">
        <v>3854</v>
      </c>
      <c r="C90" s="15" t="s">
        <v>7966</v>
      </c>
      <c r="D90" s="6">
        <v>5000</v>
      </c>
      <c r="E90" s="4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8">
        <v>5</v>
      </c>
      <c r="P90">
        <v>65</v>
      </c>
      <c r="Q90" s="9" t="s">
        <v>8315</v>
      </c>
      <c r="R90" t="s">
        <v>8316</v>
      </c>
      <c r="S90" s="13">
        <v>41829.73715277778</v>
      </c>
      <c r="T90" s="13">
        <v>41852.716666666667</v>
      </c>
    </row>
    <row r="91" spans="1:20" x14ac:dyDescent="0.55000000000000004">
      <c r="A91">
        <v>3859</v>
      </c>
      <c r="B91" s="14" t="s">
        <v>3856</v>
      </c>
      <c r="C91" s="15" t="s">
        <v>7968</v>
      </c>
      <c r="D91" s="6">
        <v>2500</v>
      </c>
      <c r="E91" s="4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8">
        <v>0</v>
      </c>
      <c r="P91">
        <v>1</v>
      </c>
      <c r="Q91" s="9" t="s">
        <v>8315</v>
      </c>
      <c r="R91" t="s">
        <v>8316</v>
      </c>
      <c r="S91" s="13">
        <v>41789.893599537041</v>
      </c>
      <c r="T91" s="13">
        <v>41815.875</v>
      </c>
    </row>
    <row r="92" spans="1:20" x14ac:dyDescent="0.55000000000000004">
      <c r="A92">
        <v>3860</v>
      </c>
      <c r="B92" s="14" t="s">
        <v>3857</v>
      </c>
      <c r="C92" s="15" t="s">
        <v>7969</v>
      </c>
      <c r="D92" s="6">
        <v>6000</v>
      </c>
      <c r="E92" s="4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8">
        <v>18</v>
      </c>
      <c r="P92">
        <v>81.540000000000006</v>
      </c>
      <c r="Q92" s="9" t="s">
        <v>8315</v>
      </c>
      <c r="R92" t="s">
        <v>8316</v>
      </c>
      <c r="S92" s="13">
        <v>41833.660995370366</v>
      </c>
      <c r="T92" s="13">
        <v>41863.660995370366</v>
      </c>
    </row>
    <row r="93" spans="1:20" x14ac:dyDescent="0.55000000000000004">
      <c r="A93">
        <v>3861</v>
      </c>
      <c r="B93" s="14" t="s">
        <v>3858</v>
      </c>
      <c r="C93" s="15" t="s">
        <v>7970</v>
      </c>
      <c r="D93" s="6">
        <v>2000</v>
      </c>
      <c r="E93" s="4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8">
        <v>5</v>
      </c>
      <c r="P93">
        <v>100</v>
      </c>
      <c r="Q93" s="9" t="s">
        <v>8315</v>
      </c>
      <c r="R93" t="s">
        <v>8316</v>
      </c>
      <c r="S93" s="13">
        <v>41914.590011574073</v>
      </c>
      <c r="T93" s="13">
        <v>41955.907638888893</v>
      </c>
    </row>
    <row r="94" spans="1:20" x14ac:dyDescent="0.55000000000000004">
      <c r="A94">
        <v>3862</v>
      </c>
      <c r="B94" s="14" t="s">
        <v>3859</v>
      </c>
      <c r="C94" s="15" t="s">
        <v>7971</v>
      </c>
      <c r="D94" s="6">
        <v>7500</v>
      </c>
      <c r="E94" s="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8">
        <v>0</v>
      </c>
      <c r="P94">
        <v>1</v>
      </c>
      <c r="Q94" s="9" t="s">
        <v>8315</v>
      </c>
      <c r="R94" t="s">
        <v>8316</v>
      </c>
      <c r="S94" s="13">
        <v>42611.261064814811</v>
      </c>
      <c r="T94" s="13">
        <v>42625.707638888889</v>
      </c>
    </row>
    <row r="95" spans="1:20" x14ac:dyDescent="0.55000000000000004">
      <c r="A95">
        <v>3863</v>
      </c>
      <c r="B95" s="14" t="s">
        <v>3860</v>
      </c>
      <c r="C95" s="15" t="s">
        <v>7972</v>
      </c>
      <c r="D95" s="6">
        <v>6000</v>
      </c>
      <c r="E95" s="4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8">
        <v>0</v>
      </c>
      <c r="P95">
        <v>0</v>
      </c>
      <c r="Q95" s="9" t="s">
        <v>8315</v>
      </c>
      <c r="R95" t="s">
        <v>8316</v>
      </c>
      <c r="S95" s="13">
        <v>42253.633159722223</v>
      </c>
      <c r="T95" s="13">
        <v>42313.674826388888</v>
      </c>
    </row>
    <row r="96" spans="1:20" x14ac:dyDescent="0.55000000000000004">
      <c r="A96">
        <v>3864</v>
      </c>
      <c r="B96" s="14" t="s">
        <v>3861</v>
      </c>
      <c r="C96" s="15" t="s">
        <v>7973</v>
      </c>
      <c r="D96" s="6">
        <v>5000</v>
      </c>
      <c r="E96" s="4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8">
        <v>1</v>
      </c>
      <c r="P96">
        <v>20</v>
      </c>
      <c r="Q96" s="9" t="s">
        <v>8315</v>
      </c>
      <c r="R96" t="s">
        <v>8316</v>
      </c>
      <c r="S96" s="13">
        <v>42295.891828703709</v>
      </c>
      <c r="T96" s="13">
        <v>42325.933495370366</v>
      </c>
    </row>
    <row r="97" spans="1:20" x14ac:dyDescent="0.55000000000000004">
      <c r="A97">
        <v>3866</v>
      </c>
      <c r="B97" s="14" t="s">
        <v>3863</v>
      </c>
      <c r="C97" s="15" t="s">
        <v>7975</v>
      </c>
      <c r="D97" s="6">
        <v>2000</v>
      </c>
      <c r="E97" s="4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8">
        <v>1</v>
      </c>
      <c r="P97">
        <v>5.5</v>
      </c>
      <c r="Q97" s="9" t="s">
        <v>8315</v>
      </c>
      <c r="R97" t="s">
        <v>8316</v>
      </c>
      <c r="S97" s="13">
        <v>42402.947002314817</v>
      </c>
      <c r="T97" s="13">
        <v>42452.145138888889</v>
      </c>
    </row>
    <row r="98" spans="1:20" x14ac:dyDescent="0.55000000000000004">
      <c r="A98">
        <v>3867</v>
      </c>
      <c r="B98" s="14" t="s">
        <v>3864</v>
      </c>
      <c r="C98" s="15" t="s">
        <v>7976</v>
      </c>
      <c r="D98" s="6">
        <v>2000</v>
      </c>
      <c r="E98" s="4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8">
        <v>13</v>
      </c>
      <c r="P98">
        <v>50.2</v>
      </c>
      <c r="Q98" s="9" t="s">
        <v>8315</v>
      </c>
      <c r="R98" t="s">
        <v>8316</v>
      </c>
      <c r="S98" s="13">
        <v>42509.814108796301</v>
      </c>
      <c r="T98" s="13">
        <v>42539.814108796301</v>
      </c>
    </row>
    <row r="99" spans="1:20" x14ac:dyDescent="0.55000000000000004">
      <c r="A99">
        <v>3889</v>
      </c>
      <c r="B99" s="14" t="s">
        <v>3886</v>
      </c>
      <c r="C99" s="15" t="s">
        <v>7997</v>
      </c>
      <c r="D99" s="6">
        <v>8000</v>
      </c>
      <c r="E99" s="4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8">
        <v>1</v>
      </c>
      <c r="P99">
        <v>13.11</v>
      </c>
      <c r="Q99" s="9" t="s">
        <v>8315</v>
      </c>
      <c r="R99" t="s">
        <v>8316</v>
      </c>
      <c r="S99" s="13">
        <v>41977.004976851851</v>
      </c>
      <c r="T99" s="13">
        <v>42008.976388888885</v>
      </c>
    </row>
    <row r="100" spans="1:20" x14ac:dyDescent="0.55000000000000004">
      <c r="A100">
        <v>3890</v>
      </c>
      <c r="B100" s="14" t="s">
        <v>3887</v>
      </c>
      <c r="C100" s="15" t="s">
        <v>7998</v>
      </c>
      <c r="D100" s="6">
        <v>15000</v>
      </c>
      <c r="E100" s="4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8">
        <v>17</v>
      </c>
      <c r="P100">
        <v>315.5</v>
      </c>
      <c r="Q100" s="9" t="s">
        <v>8315</v>
      </c>
      <c r="R100" t="s">
        <v>8316</v>
      </c>
      <c r="S100" s="13">
        <v>42171.758611111116</v>
      </c>
      <c r="T100" s="13">
        <v>42231.758611111116</v>
      </c>
    </row>
    <row r="101" spans="1:20" x14ac:dyDescent="0.55000000000000004">
      <c r="A101">
        <v>3891</v>
      </c>
      <c r="B101" s="14" t="s">
        <v>3888</v>
      </c>
      <c r="C101" s="15" t="s">
        <v>7999</v>
      </c>
      <c r="D101" s="6">
        <v>800</v>
      </c>
      <c r="E101" s="4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8">
        <v>33</v>
      </c>
      <c r="P101">
        <v>37.14</v>
      </c>
      <c r="Q101" s="9" t="s">
        <v>8315</v>
      </c>
      <c r="R101" t="s">
        <v>8316</v>
      </c>
      <c r="S101" s="13">
        <v>42056.1324537037</v>
      </c>
      <c r="T101" s="13">
        <v>42086.207638888889</v>
      </c>
    </row>
    <row r="102" spans="1:20" x14ac:dyDescent="0.55000000000000004">
      <c r="A102">
        <v>3892</v>
      </c>
      <c r="B102" s="14" t="s">
        <v>3889</v>
      </c>
      <c r="C102" s="15" t="s">
        <v>8000</v>
      </c>
      <c r="D102" s="6">
        <v>1000</v>
      </c>
      <c r="E102" s="4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8">
        <v>0</v>
      </c>
      <c r="P102">
        <v>0</v>
      </c>
      <c r="Q102" s="9" t="s">
        <v>8315</v>
      </c>
      <c r="R102" t="s">
        <v>8316</v>
      </c>
      <c r="S102" s="13">
        <v>41867.652280092596</v>
      </c>
      <c r="T102" s="13">
        <v>41875.291666666664</v>
      </c>
    </row>
    <row r="103" spans="1:20" x14ac:dyDescent="0.55000000000000004">
      <c r="A103">
        <v>3893</v>
      </c>
      <c r="B103" s="14" t="s">
        <v>3890</v>
      </c>
      <c r="C103" s="15" t="s">
        <v>8001</v>
      </c>
      <c r="D103" s="6">
        <v>50000</v>
      </c>
      <c r="E103" s="4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8">
        <v>22</v>
      </c>
      <c r="P103">
        <v>128.27000000000001</v>
      </c>
      <c r="Q103" s="9" t="s">
        <v>8315</v>
      </c>
      <c r="R103" t="s">
        <v>8316</v>
      </c>
      <c r="S103" s="13">
        <v>41779.657870370371</v>
      </c>
      <c r="T103" s="13">
        <v>41821.25</v>
      </c>
    </row>
    <row r="104" spans="1:20" x14ac:dyDescent="0.55000000000000004">
      <c r="A104">
        <v>3894</v>
      </c>
      <c r="B104" s="14" t="s">
        <v>3891</v>
      </c>
      <c r="C104" s="15" t="s">
        <v>8002</v>
      </c>
      <c r="D104" s="6">
        <v>15000</v>
      </c>
      <c r="E104" s="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8">
        <v>3</v>
      </c>
      <c r="P104">
        <v>47.27</v>
      </c>
      <c r="Q104" s="9" t="s">
        <v>8315</v>
      </c>
      <c r="R104" t="s">
        <v>8316</v>
      </c>
      <c r="S104" s="13">
        <v>42679.958472222221</v>
      </c>
      <c r="T104" s="13">
        <v>42710.207638888889</v>
      </c>
    </row>
    <row r="105" spans="1:20" x14ac:dyDescent="0.55000000000000004">
      <c r="A105">
        <v>3895</v>
      </c>
      <c r="B105" s="14" t="s">
        <v>3892</v>
      </c>
      <c r="C105" s="15" t="s">
        <v>8003</v>
      </c>
      <c r="D105" s="6">
        <v>1000</v>
      </c>
      <c r="E105" s="4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8">
        <v>5</v>
      </c>
      <c r="P105">
        <v>50</v>
      </c>
      <c r="Q105" s="9" t="s">
        <v>8315</v>
      </c>
      <c r="R105" t="s">
        <v>8316</v>
      </c>
      <c r="S105" s="13">
        <v>42032.250208333338</v>
      </c>
      <c r="T105" s="13">
        <v>42063.250208333338</v>
      </c>
    </row>
    <row r="106" spans="1:20" x14ac:dyDescent="0.55000000000000004">
      <c r="A106">
        <v>3896</v>
      </c>
      <c r="B106" s="14" t="s">
        <v>3893</v>
      </c>
      <c r="C106" s="15" t="s">
        <v>8004</v>
      </c>
      <c r="D106" s="6">
        <v>1600</v>
      </c>
      <c r="E106" s="4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8">
        <v>11</v>
      </c>
      <c r="P106">
        <v>42.5</v>
      </c>
      <c r="Q106" s="9" t="s">
        <v>8315</v>
      </c>
      <c r="R106" t="s">
        <v>8316</v>
      </c>
      <c r="S106" s="13">
        <v>41793.191875000004</v>
      </c>
      <c r="T106" s="13">
        <v>41807.191875000004</v>
      </c>
    </row>
    <row r="107" spans="1:20" x14ac:dyDescent="0.55000000000000004">
      <c r="A107">
        <v>3899</v>
      </c>
      <c r="B107" s="14" t="s">
        <v>3896</v>
      </c>
      <c r="C107" s="15" t="s">
        <v>8007</v>
      </c>
      <c r="D107" s="6">
        <v>10000</v>
      </c>
      <c r="E107" s="4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8">
        <v>1</v>
      </c>
      <c r="P107">
        <v>62.5</v>
      </c>
      <c r="Q107" s="9" t="s">
        <v>8315</v>
      </c>
      <c r="R107" t="s">
        <v>8316</v>
      </c>
      <c r="S107" s="13">
        <v>41843.775011574071</v>
      </c>
      <c r="T107" s="13">
        <v>41863.775011574071</v>
      </c>
    </row>
    <row r="108" spans="1:20" x14ac:dyDescent="0.55000000000000004">
      <c r="A108">
        <v>3900</v>
      </c>
      <c r="B108" s="14" t="s">
        <v>3897</v>
      </c>
      <c r="C108" s="15" t="s">
        <v>8008</v>
      </c>
      <c r="D108" s="6">
        <v>2500</v>
      </c>
      <c r="E108" s="4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8">
        <v>5</v>
      </c>
      <c r="P108">
        <v>27</v>
      </c>
      <c r="Q108" s="9" t="s">
        <v>8315</v>
      </c>
      <c r="R108" t="s">
        <v>8316</v>
      </c>
      <c r="S108" s="13">
        <v>42136.092488425929</v>
      </c>
      <c r="T108" s="13">
        <v>42166.092488425929</v>
      </c>
    </row>
    <row r="109" spans="1:20" x14ac:dyDescent="0.55000000000000004">
      <c r="A109">
        <v>3901</v>
      </c>
      <c r="B109" s="14" t="s">
        <v>3898</v>
      </c>
      <c r="C109" s="15" t="s">
        <v>8009</v>
      </c>
      <c r="D109" s="6">
        <v>3000</v>
      </c>
      <c r="E109" s="4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8">
        <v>1</v>
      </c>
      <c r="P109">
        <v>25</v>
      </c>
      <c r="Q109" s="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x14ac:dyDescent="0.55000000000000004">
      <c r="A110">
        <v>3903</v>
      </c>
      <c r="B110" s="14" t="s">
        <v>3900</v>
      </c>
      <c r="C110" s="15" t="s">
        <v>8011</v>
      </c>
      <c r="D110" s="6">
        <v>1500</v>
      </c>
      <c r="E110" s="4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8">
        <v>0</v>
      </c>
      <c r="P110">
        <v>0</v>
      </c>
      <c r="Q110" s="9" t="s">
        <v>8315</v>
      </c>
      <c r="R110" t="s">
        <v>8316</v>
      </c>
      <c r="S110" s="13">
        <v>42186.01116898148</v>
      </c>
      <c r="T110" s="13">
        <v>42230.818055555559</v>
      </c>
    </row>
    <row r="111" spans="1:20" x14ac:dyDescent="0.55000000000000004">
      <c r="A111">
        <v>3904</v>
      </c>
      <c r="B111" s="14" t="s">
        <v>3901</v>
      </c>
      <c r="C111" s="15" t="s">
        <v>8012</v>
      </c>
      <c r="D111" s="6">
        <v>10000</v>
      </c>
      <c r="E111" s="4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8">
        <v>0</v>
      </c>
      <c r="P111">
        <v>1.5</v>
      </c>
      <c r="Q111" s="9" t="s">
        <v>8315</v>
      </c>
      <c r="R111" t="s">
        <v>8316</v>
      </c>
      <c r="S111" s="13">
        <v>42095.229166666672</v>
      </c>
      <c r="T111" s="13">
        <v>42109.211111111115</v>
      </c>
    </row>
    <row r="112" spans="1:20" x14ac:dyDescent="0.55000000000000004">
      <c r="A112">
        <v>3907</v>
      </c>
      <c r="B112" s="14" t="s">
        <v>3904</v>
      </c>
      <c r="C112" s="15" t="s">
        <v>8015</v>
      </c>
      <c r="D112" s="6">
        <v>1000</v>
      </c>
      <c r="E112" s="4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8">
        <v>15</v>
      </c>
      <c r="P112">
        <v>38.25</v>
      </c>
      <c r="Q112" s="9" t="s">
        <v>8315</v>
      </c>
      <c r="R112" t="s">
        <v>8316</v>
      </c>
      <c r="S112" s="13">
        <v>41906.819513888891</v>
      </c>
      <c r="T112" s="13">
        <v>41938.838888888888</v>
      </c>
    </row>
    <row r="113" spans="1:20" x14ac:dyDescent="0.55000000000000004">
      <c r="A113">
        <v>3908</v>
      </c>
      <c r="B113" s="14" t="s">
        <v>3905</v>
      </c>
      <c r="C113" s="15" t="s">
        <v>8016</v>
      </c>
      <c r="D113" s="6">
        <v>750</v>
      </c>
      <c r="E113" s="4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8">
        <v>9</v>
      </c>
      <c r="P113">
        <v>16.25</v>
      </c>
      <c r="Q113" s="9" t="s">
        <v>8315</v>
      </c>
      <c r="R113" t="s">
        <v>8316</v>
      </c>
      <c r="S113" s="13">
        <v>41834.135370370372</v>
      </c>
      <c r="T113" s="13">
        <v>41849.135370370372</v>
      </c>
    </row>
    <row r="114" spans="1:20" x14ac:dyDescent="0.55000000000000004">
      <c r="A114">
        <v>3909</v>
      </c>
      <c r="B114" s="14" t="s">
        <v>3906</v>
      </c>
      <c r="C114" s="15" t="s">
        <v>8017</v>
      </c>
      <c r="D114" s="6">
        <v>60000</v>
      </c>
      <c r="E114" s="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8">
        <v>0</v>
      </c>
      <c r="P114">
        <v>33.75</v>
      </c>
      <c r="Q114" s="9" t="s">
        <v>8315</v>
      </c>
      <c r="R114" t="s">
        <v>8316</v>
      </c>
      <c r="S114" s="13">
        <v>41863.359282407408</v>
      </c>
      <c r="T114" s="13">
        <v>41893.359282407408</v>
      </c>
    </row>
    <row r="115" spans="1:20" x14ac:dyDescent="0.55000000000000004">
      <c r="A115">
        <v>3910</v>
      </c>
      <c r="B115" s="14" t="s">
        <v>3907</v>
      </c>
      <c r="C115" s="15" t="s">
        <v>8018</v>
      </c>
      <c r="D115" s="6">
        <v>6000</v>
      </c>
      <c r="E115" s="4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8">
        <v>3</v>
      </c>
      <c r="P115">
        <v>61.67</v>
      </c>
      <c r="Q115" s="9" t="s">
        <v>8315</v>
      </c>
      <c r="R115" t="s">
        <v>8316</v>
      </c>
      <c r="S115" s="13">
        <v>42224.756909722222</v>
      </c>
      <c r="T115" s="13">
        <v>42254.756909722222</v>
      </c>
    </row>
    <row r="116" spans="1:20" x14ac:dyDescent="0.55000000000000004">
      <c r="A116">
        <v>3911</v>
      </c>
      <c r="B116" s="14" t="s">
        <v>3908</v>
      </c>
      <c r="C116" s="15" t="s">
        <v>8019</v>
      </c>
      <c r="D116" s="6">
        <v>8000</v>
      </c>
      <c r="E116" s="4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8">
        <v>37</v>
      </c>
      <c r="P116">
        <v>83.14</v>
      </c>
      <c r="Q116" s="9" t="s">
        <v>8315</v>
      </c>
      <c r="R116" t="s">
        <v>8316</v>
      </c>
      <c r="S116" s="13">
        <v>41939.8122337963</v>
      </c>
      <c r="T116" s="13">
        <v>41969.853900462964</v>
      </c>
    </row>
    <row r="117" spans="1:20" x14ac:dyDescent="0.55000000000000004">
      <c r="A117">
        <v>3912</v>
      </c>
      <c r="B117" s="14" t="s">
        <v>3909</v>
      </c>
      <c r="C117" s="15" t="s">
        <v>8020</v>
      </c>
      <c r="D117" s="6">
        <v>15000</v>
      </c>
      <c r="E117" s="4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8">
        <v>0</v>
      </c>
      <c r="P117">
        <v>1</v>
      </c>
      <c r="Q117" s="9" t="s">
        <v>8315</v>
      </c>
      <c r="R117" t="s">
        <v>8316</v>
      </c>
      <c r="S117" s="13">
        <v>42059.270023148143</v>
      </c>
      <c r="T117" s="13">
        <v>42119.190972222219</v>
      </c>
    </row>
    <row r="118" spans="1:20" x14ac:dyDescent="0.55000000000000004">
      <c r="A118">
        <v>3913</v>
      </c>
      <c r="B118" s="14" t="s">
        <v>3910</v>
      </c>
      <c r="C118" s="15" t="s">
        <v>8021</v>
      </c>
      <c r="D118" s="6">
        <v>10000</v>
      </c>
      <c r="E118" s="4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8">
        <v>10</v>
      </c>
      <c r="P118">
        <v>142.86000000000001</v>
      </c>
      <c r="Q118" s="9" t="s">
        <v>8315</v>
      </c>
      <c r="R118" t="s">
        <v>8316</v>
      </c>
      <c r="S118" s="13">
        <v>42308.211215277777</v>
      </c>
      <c r="T118" s="13">
        <v>42338.252881944441</v>
      </c>
    </row>
    <row r="119" spans="1:20" x14ac:dyDescent="0.55000000000000004">
      <c r="A119">
        <v>3922</v>
      </c>
      <c r="B119" s="14" t="s">
        <v>3919</v>
      </c>
      <c r="C119" s="15" t="s">
        <v>8030</v>
      </c>
      <c r="D119" s="6">
        <v>750</v>
      </c>
      <c r="E119" s="4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8">
        <v>8</v>
      </c>
      <c r="P119">
        <v>10.17</v>
      </c>
      <c r="Q119" s="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x14ac:dyDescent="0.55000000000000004">
      <c r="A120">
        <v>3924</v>
      </c>
      <c r="B120" s="14" t="s">
        <v>3921</v>
      </c>
      <c r="C120" s="15" t="s">
        <v>8032</v>
      </c>
      <c r="D120" s="6">
        <v>15000</v>
      </c>
      <c r="E120" s="4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8">
        <v>15</v>
      </c>
      <c r="P120">
        <v>57.25</v>
      </c>
      <c r="Q120" s="9" t="s">
        <v>8315</v>
      </c>
      <c r="R120" t="s">
        <v>8316</v>
      </c>
      <c r="S120" s="13">
        <v>41786.959745370368</v>
      </c>
      <c r="T120" s="13">
        <v>41816.959745370368</v>
      </c>
    </row>
    <row r="121" spans="1:20" x14ac:dyDescent="0.55000000000000004">
      <c r="A121">
        <v>3925</v>
      </c>
      <c r="B121" s="14" t="s">
        <v>3922</v>
      </c>
      <c r="C121" s="15" t="s">
        <v>8033</v>
      </c>
      <c r="D121" s="6">
        <v>150</v>
      </c>
      <c r="E121" s="4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8">
        <v>10</v>
      </c>
      <c r="P121">
        <v>5</v>
      </c>
      <c r="Q121" s="9" t="s">
        <v>8315</v>
      </c>
      <c r="R121" t="s">
        <v>8316</v>
      </c>
      <c r="S121" s="13">
        <v>41820.870821759258</v>
      </c>
      <c r="T121" s="13">
        <v>41850.870821759258</v>
      </c>
    </row>
    <row r="122" spans="1:20" x14ac:dyDescent="0.55000000000000004">
      <c r="A122">
        <v>3928</v>
      </c>
      <c r="B122" s="14" t="s">
        <v>3925</v>
      </c>
      <c r="C122" s="15" t="s">
        <v>8036</v>
      </c>
      <c r="D122" s="6">
        <v>5000</v>
      </c>
      <c r="E122" s="4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8">
        <v>13</v>
      </c>
      <c r="P122">
        <v>93</v>
      </c>
      <c r="Q122" s="9" t="s">
        <v>8315</v>
      </c>
      <c r="R122" t="s">
        <v>8316</v>
      </c>
      <c r="S122" s="13">
        <v>42265.683182870373</v>
      </c>
      <c r="T122" s="13">
        <v>42293.207638888889</v>
      </c>
    </row>
    <row r="123" spans="1:20" x14ac:dyDescent="0.55000000000000004">
      <c r="A123">
        <v>3929</v>
      </c>
      <c r="B123" s="14" t="s">
        <v>3926</v>
      </c>
      <c r="C123" s="15" t="s">
        <v>8037</v>
      </c>
      <c r="D123" s="6">
        <v>20000</v>
      </c>
      <c r="E123" s="4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8">
        <v>2</v>
      </c>
      <c r="P123">
        <v>32.36</v>
      </c>
      <c r="Q123" s="9" t="s">
        <v>8315</v>
      </c>
      <c r="R123" t="s">
        <v>8316</v>
      </c>
      <c r="S123" s="13">
        <v>42601.827141203699</v>
      </c>
      <c r="T123" s="13">
        <v>42631.827141203699</v>
      </c>
    </row>
    <row r="124" spans="1:20" x14ac:dyDescent="0.55000000000000004">
      <c r="A124">
        <v>3931</v>
      </c>
      <c r="B124" s="14" t="s">
        <v>3928</v>
      </c>
      <c r="C124" s="15" t="s">
        <v>8039</v>
      </c>
      <c r="D124" s="6">
        <v>8000</v>
      </c>
      <c r="E124" s="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8">
        <v>0</v>
      </c>
      <c r="P124">
        <v>0</v>
      </c>
      <c r="Q124" s="9" t="s">
        <v>8315</v>
      </c>
      <c r="R124" t="s">
        <v>8316</v>
      </c>
      <c r="S124" s="13">
        <v>42228.151701388888</v>
      </c>
      <c r="T124" s="13">
        <v>42253.151701388888</v>
      </c>
    </row>
    <row r="125" spans="1:20" x14ac:dyDescent="0.55000000000000004">
      <c r="A125">
        <v>3932</v>
      </c>
      <c r="B125" s="14" t="s">
        <v>3929</v>
      </c>
      <c r="C125" s="15" t="s">
        <v>8040</v>
      </c>
      <c r="D125" s="6">
        <v>12000</v>
      </c>
      <c r="E125" s="4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8">
        <v>0</v>
      </c>
      <c r="P125">
        <v>1</v>
      </c>
      <c r="Q125" s="9" t="s">
        <v>8315</v>
      </c>
      <c r="R125" t="s">
        <v>8316</v>
      </c>
      <c r="S125" s="13">
        <v>42415.168564814812</v>
      </c>
      <c r="T125" s="13">
        <v>42445.126898148148</v>
      </c>
    </row>
    <row r="126" spans="1:20" x14ac:dyDescent="0.55000000000000004">
      <c r="A126">
        <v>3933</v>
      </c>
      <c r="B126" s="14" t="s">
        <v>3930</v>
      </c>
      <c r="C126" s="15" t="s">
        <v>8041</v>
      </c>
      <c r="D126" s="6">
        <v>7000</v>
      </c>
      <c r="E126" s="4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8">
        <v>16</v>
      </c>
      <c r="P126">
        <v>91.83</v>
      </c>
      <c r="Q126" s="9" t="s">
        <v>8315</v>
      </c>
      <c r="R126" t="s">
        <v>8316</v>
      </c>
      <c r="S126" s="13">
        <v>42538.968310185184</v>
      </c>
      <c r="T126" s="13">
        <v>42568.029861111107</v>
      </c>
    </row>
    <row r="127" spans="1:20" x14ac:dyDescent="0.55000000000000004">
      <c r="A127">
        <v>3934</v>
      </c>
      <c r="B127" s="14" t="s">
        <v>3931</v>
      </c>
      <c r="C127" s="15" t="s">
        <v>8042</v>
      </c>
      <c r="D127" s="6">
        <v>5000</v>
      </c>
      <c r="E127" s="4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8">
        <v>11</v>
      </c>
      <c r="P127">
        <v>45.83</v>
      </c>
      <c r="Q127" s="9" t="s">
        <v>8315</v>
      </c>
      <c r="R127" t="s">
        <v>8316</v>
      </c>
      <c r="S127" s="13">
        <v>42233.671747685185</v>
      </c>
      <c r="T127" s="13">
        <v>42278.541666666672</v>
      </c>
    </row>
    <row r="128" spans="1:20" x14ac:dyDescent="0.55000000000000004">
      <c r="A128">
        <v>3936</v>
      </c>
      <c r="B128" s="14" t="s">
        <v>3933</v>
      </c>
      <c r="C128" s="15" t="s">
        <v>8044</v>
      </c>
      <c r="D128" s="6">
        <v>20000</v>
      </c>
      <c r="E128" s="4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8">
        <v>0</v>
      </c>
      <c r="P128">
        <v>0</v>
      </c>
      <c r="Q128" s="9" t="s">
        <v>8315</v>
      </c>
      <c r="R128" t="s">
        <v>8316</v>
      </c>
      <c r="S128" s="13">
        <v>42675.262962962966</v>
      </c>
      <c r="T128" s="13">
        <v>42705.304629629631</v>
      </c>
    </row>
    <row r="129" spans="1:20" x14ac:dyDescent="0.55000000000000004">
      <c r="A129">
        <v>3937</v>
      </c>
      <c r="B129" s="14" t="s">
        <v>3934</v>
      </c>
      <c r="C129" s="15" t="s">
        <v>8045</v>
      </c>
      <c r="D129" s="6">
        <v>2885</v>
      </c>
      <c r="E129" s="4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8">
        <v>86</v>
      </c>
      <c r="P129">
        <v>248.5</v>
      </c>
      <c r="Q129" s="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x14ac:dyDescent="0.55000000000000004">
      <c r="A130">
        <v>3938</v>
      </c>
      <c r="B130" s="14" t="s">
        <v>3935</v>
      </c>
      <c r="C130" s="15" t="s">
        <v>8046</v>
      </c>
      <c r="D130" s="6">
        <v>3255</v>
      </c>
      <c r="E130" s="4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8">
        <v>12</v>
      </c>
      <c r="P130">
        <v>79.400000000000006</v>
      </c>
      <c r="Q130" s="9" t="s">
        <v>8315</v>
      </c>
      <c r="R130" t="s">
        <v>8316</v>
      </c>
      <c r="S130" s="13">
        <v>42151.905717592599</v>
      </c>
      <c r="T130" s="13">
        <v>42182.905717592599</v>
      </c>
    </row>
    <row r="131" spans="1:20" x14ac:dyDescent="0.55000000000000004">
      <c r="A131">
        <v>3940</v>
      </c>
      <c r="B131" s="14" t="s">
        <v>3937</v>
      </c>
      <c r="C131" s="15" t="s">
        <v>8048</v>
      </c>
      <c r="D131" s="6">
        <v>5000</v>
      </c>
      <c r="E131" s="4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8">
        <v>0</v>
      </c>
      <c r="P131">
        <v>5.5</v>
      </c>
      <c r="Q131" s="9" t="s">
        <v>8315</v>
      </c>
      <c r="R131" t="s">
        <v>8316</v>
      </c>
      <c r="S131" s="13">
        <v>41961.492488425924</v>
      </c>
      <c r="T131" s="13">
        <v>42006.492488425924</v>
      </c>
    </row>
    <row r="132" spans="1:20" x14ac:dyDescent="0.55000000000000004">
      <c r="A132">
        <v>3941</v>
      </c>
      <c r="B132" s="14" t="s">
        <v>3938</v>
      </c>
      <c r="C132" s="15" t="s">
        <v>8049</v>
      </c>
      <c r="D132" s="6">
        <v>5500</v>
      </c>
      <c r="E132" s="4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8">
        <v>1</v>
      </c>
      <c r="P132">
        <v>25</v>
      </c>
      <c r="Q132" s="9" t="s">
        <v>8315</v>
      </c>
      <c r="R132" t="s">
        <v>8316</v>
      </c>
      <c r="S132" s="13">
        <v>41940.587233796294</v>
      </c>
      <c r="T132" s="13">
        <v>41968.041666666672</v>
      </c>
    </row>
    <row r="133" spans="1:20" x14ac:dyDescent="0.55000000000000004">
      <c r="A133">
        <v>3942</v>
      </c>
      <c r="B133" s="14" t="s">
        <v>3939</v>
      </c>
      <c r="C133" s="15" t="s">
        <v>8050</v>
      </c>
      <c r="D133" s="6">
        <v>1200</v>
      </c>
      <c r="E133" s="4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8">
        <v>0</v>
      </c>
      <c r="P133">
        <v>0</v>
      </c>
      <c r="Q133" s="9" t="s">
        <v>8315</v>
      </c>
      <c r="R133" t="s">
        <v>8316</v>
      </c>
      <c r="S133" s="13">
        <v>42111.904097222221</v>
      </c>
      <c r="T133" s="13">
        <v>42171.904097222221</v>
      </c>
    </row>
    <row r="134" spans="1:20" x14ac:dyDescent="0.55000000000000004">
      <c r="A134">
        <v>3943</v>
      </c>
      <c r="B134" s="14" t="s">
        <v>3940</v>
      </c>
      <c r="C134" s="15" t="s">
        <v>8051</v>
      </c>
      <c r="D134" s="6">
        <v>5000</v>
      </c>
      <c r="E134" s="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8">
        <v>36</v>
      </c>
      <c r="P134">
        <v>137.08000000000001</v>
      </c>
      <c r="Q134" s="9" t="s">
        <v>8315</v>
      </c>
      <c r="R134" t="s">
        <v>8316</v>
      </c>
      <c r="S134" s="13">
        <v>42279.778564814813</v>
      </c>
      <c r="T134" s="13">
        <v>42310.701388888891</v>
      </c>
    </row>
    <row r="135" spans="1:20" x14ac:dyDescent="0.55000000000000004">
      <c r="A135">
        <v>3944</v>
      </c>
      <c r="B135" s="14" t="s">
        <v>3941</v>
      </c>
      <c r="C135" s="15" t="s">
        <v>8052</v>
      </c>
      <c r="D135" s="6">
        <v>5000</v>
      </c>
      <c r="E135" s="4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8">
        <v>0</v>
      </c>
      <c r="P135">
        <v>0</v>
      </c>
      <c r="Q135" s="9" t="s">
        <v>8315</v>
      </c>
      <c r="R135" t="s">
        <v>8316</v>
      </c>
      <c r="S135" s="13">
        <v>42213.662905092591</v>
      </c>
      <c r="T135" s="13">
        <v>42243.662905092591</v>
      </c>
    </row>
    <row r="136" spans="1:20" x14ac:dyDescent="0.55000000000000004">
      <c r="A136">
        <v>3945</v>
      </c>
      <c r="B136" s="14" t="s">
        <v>3942</v>
      </c>
      <c r="C136" s="15" t="s">
        <v>8053</v>
      </c>
      <c r="D136" s="6">
        <v>2000</v>
      </c>
      <c r="E136" s="4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8">
        <v>0</v>
      </c>
      <c r="P136">
        <v>5</v>
      </c>
      <c r="Q136" s="9" t="s">
        <v>8315</v>
      </c>
      <c r="R136" t="s">
        <v>8316</v>
      </c>
      <c r="S136" s="13">
        <v>42109.801712962959</v>
      </c>
      <c r="T136" s="13">
        <v>42139.801712962959</v>
      </c>
    </row>
    <row r="137" spans="1:20" x14ac:dyDescent="0.55000000000000004">
      <c r="A137">
        <v>3946</v>
      </c>
      <c r="B137" s="14" t="s">
        <v>3943</v>
      </c>
      <c r="C137" s="15" t="s">
        <v>8054</v>
      </c>
      <c r="D137" s="6">
        <v>6000</v>
      </c>
      <c r="E137" s="4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8">
        <v>3</v>
      </c>
      <c r="P137">
        <v>39</v>
      </c>
      <c r="Q137" s="9" t="s">
        <v>8315</v>
      </c>
      <c r="R137" t="s">
        <v>8316</v>
      </c>
      <c r="S137" s="13">
        <v>42031.833587962959</v>
      </c>
      <c r="T137" s="13">
        <v>42063.333333333328</v>
      </c>
    </row>
    <row r="138" spans="1:20" x14ac:dyDescent="0.55000000000000004">
      <c r="A138">
        <v>3947</v>
      </c>
      <c r="B138" s="14" t="s">
        <v>3944</v>
      </c>
      <c r="C138" s="15" t="s">
        <v>8055</v>
      </c>
      <c r="D138" s="6">
        <v>3000</v>
      </c>
      <c r="E138" s="4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8">
        <v>3</v>
      </c>
      <c r="P138">
        <v>50.5</v>
      </c>
      <c r="Q138" s="9" t="s">
        <v>8315</v>
      </c>
      <c r="R138" t="s">
        <v>8316</v>
      </c>
      <c r="S138" s="13">
        <v>42615.142870370371</v>
      </c>
      <c r="T138" s="13">
        <v>42645.142870370371</v>
      </c>
    </row>
    <row r="139" spans="1:20" x14ac:dyDescent="0.55000000000000004">
      <c r="A139">
        <v>3950</v>
      </c>
      <c r="B139" s="14" t="s">
        <v>3947</v>
      </c>
      <c r="C139" s="15" t="s">
        <v>8058</v>
      </c>
      <c r="D139" s="6">
        <v>4000</v>
      </c>
      <c r="E139" s="4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8">
        <v>1</v>
      </c>
      <c r="P139">
        <v>25</v>
      </c>
      <c r="Q139" s="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x14ac:dyDescent="0.55000000000000004">
      <c r="A140">
        <v>3952</v>
      </c>
      <c r="B140" s="14" t="s">
        <v>3949</v>
      </c>
      <c r="C140" s="15" t="s">
        <v>8059</v>
      </c>
      <c r="D140" s="6">
        <v>26000</v>
      </c>
      <c r="E140" s="4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8">
        <v>0</v>
      </c>
      <c r="P140">
        <v>25</v>
      </c>
      <c r="Q140" s="9" t="s">
        <v>8315</v>
      </c>
      <c r="R140" t="s">
        <v>8316</v>
      </c>
      <c r="S140" s="13">
        <v>42243.790393518517</v>
      </c>
      <c r="T140" s="13">
        <v>42303.790393518517</v>
      </c>
    </row>
    <row r="141" spans="1:20" x14ac:dyDescent="0.55000000000000004">
      <c r="A141">
        <v>3953</v>
      </c>
      <c r="B141" s="14" t="s">
        <v>3950</v>
      </c>
      <c r="C141" s="15" t="s">
        <v>8060</v>
      </c>
      <c r="D141" s="6">
        <v>17600</v>
      </c>
      <c r="E141" s="4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8">
        <v>0</v>
      </c>
      <c r="P141">
        <v>0</v>
      </c>
      <c r="Q141" s="9" t="s">
        <v>8315</v>
      </c>
      <c r="R141" t="s">
        <v>8316</v>
      </c>
      <c r="S141" s="13">
        <v>42550.048449074078</v>
      </c>
      <c r="T141" s="13">
        <v>42580.978472222225</v>
      </c>
    </row>
    <row r="142" spans="1:20" x14ac:dyDescent="0.55000000000000004">
      <c r="A142">
        <v>3955</v>
      </c>
      <c r="B142" s="14" t="s">
        <v>3952</v>
      </c>
      <c r="C142" s="15" t="s">
        <v>8062</v>
      </c>
      <c r="D142" s="6">
        <v>1750</v>
      </c>
      <c r="E142" s="4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8">
        <v>24</v>
      </c>
      <c r="P142">
        <v>53.13</v>
      </c>
      <c r="Q142" s="9" t="s">
        <v>8315</v>
      </c>
      <c r="R142" t="s">
        <v>8316</v>
      </c>
      <c r="S142" s="13">
        <v>42306.848854166667</v>
      </c>
      <c r="T142" s="13">
        <v>42336.890520833331</v>
      </c>
    </row>
    <row r="143" spans="1:20" x14ac:dyDescent="0.55000000000000004">
      <c r="A143">
        <v>3956</v>
      </c>
      <c r="B143" s="14" t="s">
        <v>3953</v>
      </c>
      <c r="C143" s="15" t="s">
        <v>8063</v>
      </c>
      <c r="D143" s="6">
        <v>5500</v>
      </c>
      <c r="E143" s="4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8">
        <v>0</v>
      </c>
      <c r="P143">
        <v>0</v>
      </c>
      <c r="Q143" s="9" t="s">
        <v>8315</v>
      </c>
      <c r="R143" t="s">
        <v>8316</v>
      </c>
      <c r="S143" s="13">
        <v>42457.932025462964</v>
      </c>
      <c r="T143" s="13">
        <v>42485.013888888891</v>
      </c>
    </row>
    <row r="144" spans="1:20" x14ac:dyDescent="0.55000000000000004">
      <c r="A144">
        <v>3957</v>
      </c>
      <c r="B144" s="14" t="s">
        <v>3954</v>
      </c>
      <c r="C144" s="15" t="s">
        <v>8064</v>
      </c>
      <c r="D144" s="6">
        <v>28000</v>
      </c>
      <c r="E144" s="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8">
        <v>0</v>
      </c>
      <c r="P144">
        <v>7</v>
      </c>
      <c r="Q144" s="9" t="s">
        <v>8315</v>
      </c>
      <c r="R144" t="s">
        <v>8316</v>
      </c>
      <c r="S144" s="13">
        <v>42513.976319444439</v>
      </c>
      <c r="T144" s="13">
        <v>42559.976319444439</v>
      </c>
    </row>
    <row r="145" spans="1:20" x14ac:dyDescent="0.55000000000000004">
      <c r="A145">
        <v>3958</v>
      </c>
      <c r="B145" s="14" t="s">
        <v>3955</v>
      </c>
      <c r="C145" s="15" t="s">
        <v>8065</v>
      </c>
      <c r="D145" s="6">
        <v>2000</v>
      </c>
      <c r="E145" s="4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8">
        <v>32</v>
      </c>
      <c r="P145">
        <v>40.06</v>
      </c>
      <c r="Q145" s="9" t="s">
        <v>8315</v>
      </c>
      <c r="R145" t="s">
        <v>8316</v>
      </c>
      <c r="S145" s="13">
        <v>41816.950370370374</v>
      </c>
      <c r="T145" s="13">
        <v>41853.583333333336</v>
      </c>
    </row>
    <row r="146" spans="1:20" x14ac:dyDescent="0.55000000000000004">
      <c r="A146">
        <v>3959</v>
      </c>
      <c r="B146" s="14" t="s">
        <v>3956</v>
      </c>
      <c r="C146" s="15" t="s">
        <v>8066</v>
      </c>
      <c r="D146" s="6">
        <v>1200</v>
      </c>
      <c r="E146" s="4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8">
        <v>24</v>
      </c>
      <c r="P146">
        <v>24.33</v>
      </c>
      <c r="Q146" s="9" t="s">
        <v>8315</v>
      </c>
      <c r="R146" t="s">
        <v>8316</v>
      </c>
      <c r="S146" s="13">
        <v>41880.788842592592</v>
      </c>
      <c r="T146" s="13">
        <v>41910.788842592592</v>
      </c>
    </row>
    <row r="147" spans="1:20" x14ac:dyDescent="0.55000000000000004">
      <c r="A147">
        <v>3960</v>
      </c>
      <c r="B147" s="14" t="s">
        <v>3957</v>
      </c>
      <c r="C147" s="15" t="s">
        <v>8067</v>
      </c>
      <c r="D147" s="6">
        <v>3000</v>
      </c>
      <c r="E147" s="4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8">
        <v>2</v>
      </c>
      <c r="P147">
        <v>11.25</v>
      </c>
      <c r="Q147" s="9" t="s">
        <v>8315</v>
      </c>
      <c r="R147" t="s">
        <v>8316</v>
      </c>
      <c r="S147" s="13">
        <v>42342.845555555556</v>
      </c>
      <c r="T147" s="13">
        <v>42372.845555555556</v>
      </c>
    </row>
    <row r="148" spans="1:20" x14ac:dyDescent="0.55000000000000004">
      <c r="A148">
        <v>3964</v>
      </c>
      <c r="B148" s="14" t="s">
        <v>3961</v>
      </c>
      <c r="C148" s="15" t="s">
        <v>8071</v>
      </c>
      <c r="D148" s="6">
        <v>2000</v>
      </c>
      <c r="E148" s="4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8">
        <v>6</v>
      </c>
      <c r="P148">
        <v>42</v>
      </c>
      <c r="Q148" s="9" t="s">
        <v>8315</v>
      </c>
      <c r="R148" t="s">
        <v>8316</v>
      </c>
      <c r="S148" s="13">
        <v>42053.722060185188</v>
      </c>
      <c r="T148" s="13">
        <v>42113.680393518516</v>
      </c>
    </row>
    <row r="149" spans="1:20" x14ac:dyDescent="0.55000000000000004">
      <c r="A149">
        <v>3965</v>
      </c>
      <c r="B149" s="14" t="s">
        <v>3962</v>
      </c>
      <c r="C149" s="15" t="s">
        <v>8072</v>
      </c>
      <c r="D149" s="6">
        <v>2000</v>
      </c>
      <c r="E149" s="4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8">
        <v>14</v>
      </c>
      <c r="P149">
        <v>71.25</v>
      </c>
      <c r="Q149" s="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x14ac:dyDescent="0.55000000000000004">
      <c r="A150">
        <v>3966</v>
      </c>
      <c r="B150" s="14" t="s">
        <v>3963</v>
      </c>
      <c r="C150" s="15" t="s">
        <v>8073</v>
      </c>
      <c r="D150" s="6">
        <v>7500</v>
      </c>
      <c r="E150" s="4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8">
        <v>1</v>
      </c>
      <c r="P150">
        <v>22.5</v>
      </c>
      <c r="Q150" s="9" t="s">
        <v>8315</v>
      </c>
      <c r="R150" t="s">
        <v>8316</v>
      </c>
      <c r="S150" s="13">
        <v>41801.711550925924</v>
      </c>
      <c r="T150" s="13">
        <v>41844.124305555553</v>
      </c>
    </row>
    <row r="151" spans="1:20" x14ac:dyDescent="0.55000000000000004">
      <c r="A151">
        <v>3967</v>
      </c>
      <c r="B151" s="14" t="s">
        <v>3964</v>
      </c>
      <c r="C151" s="15" t="s">
        <v>8074</v>
      </c>
      <c r="D151" s="6">
        <v>1700</v>
      </c>
      <c r="E151" s="4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8">
        <v>24</v>
      </c>
      <c r="P151">
        <v>41</v>
      </c>
      <c r="Q151" s="9" t="s">
        <v>8315</v>
      </c>
      <c r="R151" t="s">
        <v>8316</v>
      </c>
      <c r="S151" s="13">
        <v>42770.290590277778</v>
      </c>
      <c r="T151" s="13">
        <v>42800.290590277778</v>
      </c>
    </row>
    <row r="152" spans="1:20" x14ac:dyDescent="0.55000000000000004">
      <c r="A152">
        <v>3968</v>
      </c>
      <c r="B152" s="14" t="s">
        <v>3965</v>
      </c>
      <c r="C152" s="15" t="s">
        <v>8075</v>
      </c>
      <c r="D152" s="6">
        <v>5000</v>
      </c>
      <c r="E152" s="4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8">
        <v>11</v>
      </c>
      <c r="P152">
        <v>47.91</v>
      </c>
      <c r="Q152" s="9" t="s">
        <v>8315</v>
      </c>
      <c r="R152" t="s">
        <v>8316</v>
      </c>
      <c r="S152" s="13">
        <v>42452.815659722226</v>
      </c>
      <c r="T152" s="13">
        <v>42512.815659722226</v>
      </c>
    </row>
    <row r="153" spans="1:20" x14ac:dyDescent="0.55000000000000004">
      <c r="A153">
        <v>3969</v>
      </c>
      <c r="B153" s="14" t="s">
        <v>3966</v>
      </c>
      <c r="C153" s="15" t="s">
        <v>8076</v>
      </c>
      <c r="D153" s="6">
        <v>2825</v>
      </c>
      <c r="E153" s="4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8">
        <v>7</v>
      </c>
      <c r="P153">
        <v>35.17</v>
      </c>
      <c r="Q153" s="9" t="s">
        <v>8315</v>
      </c>
      <c r="R153" t="s">
        <v>8316</v>
      </c>
      <c r="S153" s="13">
        <v>42601.854699074072</v>
      </c>
      <c r="T153" s="13">
        <v>42611.163194444445</v>
      </c>
    </row>
    <row r="154" spans="1:20" x14ac:dyDescent="0.55000000000000004">
      <c r="A154">
        <v>3970</v>
      </c>
      <c r="B154" s="14" t="s">
        <v>3967</v>
      </c>
      <c r="C154" s="15" t="s">
        <v>8077</v>
      </c>
      <c r="D154" s="6">
        <v>15000</v>
      </c>
      <c r="E154" s="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8">
        <v>0</v>
      </c>
      <c r="P154">
        <v>5.5</v>
      </c>
      <c r="Q154" s="9" t="s">
        <v>8315</v>
      </c>
      <c r="R154" t="s">
        <v>8316</v>
      </c>
      <c r="S154" s="13">
        <v>42447.863553240735</v>
      </c>
      <c r="T154" s="13">
        <v>42477.863553240735</v>
      </c>
    </row>
    <row r="155" spans="1:20" x14ac:dyDescent="0.55000000000000004">
      <c r="A155">
        <v>3971</v>
      </c>
      <c r="B155" s="14" t="s">
        <v>3968</v>
      </c>
      <c r="C155" s="15" t="s">
        <v>8078</v>
      </c>
      <c r="D155" s="6">
        <v>14000</v>
      </c>
      <c r="E155" s="4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8">
        <v>1</v>
      </c>
      <c r="P155">
        <v>22.67</v>
      </c>
      <c r="Q155" s="9" t="s">
        <v>8315</v>
      </c>
      <c r="R155" t="s">
        <v>8316</v>
      </c>
      <c r="S155" s="13">
        <v>41811.536180555559</v>
      </c>
      <c r="T155" s="13">
        <v>41841.536180555559</v>
      </c>
    </row>
    <row r="156" spans="1:20" x14ac:dyDescent="0.55000000000000004">
      <c r="A156">
        <v>3972</v>
      </c>
      <c r="B156" s="14" t="s">
        <v>3969</v>
      </c>
      <c r="C156" s="15" t="s">
        <v>8079</v>
      </c>
      <c r="D156" s="6">
        <v>1000</v>
      </c>
      <c r="E156" s="4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8">
        <v>21</v>
      </c>
      <c r="P156">
        <v>26.38</v>
      </c>
      <c r="Q156" s="9" t="s">
        <v>8315</v>
      </c>
      <c r="R156" t="s">
        <v>8316</v>
      </c>
      <c r="S156" s="13">
        <v>41981.067523148144</v>
      </c>
      <c r="T156" s="13">
        <v>42041.067523148144</v>
      </c>
    </row>
    <row r="157" spans="1:20" x14ac:dyDescent="0.55000000000000004">
      <c r="A157">
        <v>3973</v>
      </c>
      <c r="B157" s="14" t="s">
        <v>3970</v>
      </c>
      <c r="C157" s="15" t="s">
        <v>8080</v>
      </c>
      <c r="D157" s="6">
        <v>5000</v>
      </c>
      <c r="E157" s="4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8">
        <v>78</v>
      </c>
      <c r="P157">
        <v>105.54</v>
      </c>
      <c r="Q157" s="9" t="s">
        <v>8315</v>
      </c>
      <c r="R157" t="s">
        <v>8316</v>
      </c>
      <c r="S157" s="13">
        <v>42469.68414351852</v>
      </c>
      <c r="T157" s="13">
        <v>42499.166666666672</v>
      </c>
    </row>
    <row r="158" spans="1:20" x14ac:dyDescent="0.55000000000000004">
      <c r="A158">
        <v>3975</v>
      </c>
      <c r="B158" s="14" t="s">
        <v>3972</v>
      </c>
      <c r="C158" s="15" t="s">
        <v>8082</v>
      </c>
      <c r="D158" s="6">
        <v>678</v>
      </c>
      <c r="E158" s="4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8">
        <v>0</v>
      </c>
      <c r="P158">
        <v>0</v>
      </c>
      <c r="Q158" s="9" t="s">
        <v>8315</v>
      </c>
      <c r="R158" t="s">
        <v>8316</v>
      </c>
      <c r="S158" s="13">
        <v>42534.866875</v>
      </c>
      <c r="T158" s="13">
        <v>42564.866875</v>
      </c>
    </row>
    <row r="159" spans="1:20" x14ac:dyDescent="0.55000000000000004">
      <c r="A159">
        <v>3976</v>
      </c>
      <c r="B159" s="14" t="s">
        <v>3973</v>
      </c>
      <c r="C159" s="15" t="s">
        <v>8083</v>
      </c>
      <c r="D159" s="6">
        <v>1300</v>
      </c>
      <c r="E159" s="4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8">
        <v>48</v>
      </c>
      <c r="P159">
        <v>62</v>
      </c>
      <c r="Q159" s="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x14ac:dyDescent="0.55000000000000004">
      <c r="A160">
        <v>3977</v>
      </c>
      <c r="B160" s="14" t="s">
        <v>3974</v>
      </c>
      <c r="C160" s="15" t="s">
        <v>8084</v>
      </c>
      <c r="D160" s="6">
        <v>90000</v>
      </c>
      <c r="E160" s="4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8">
        <v>1</v>
      </c>
      <c r="P160">
        <v>217.5</v>
      </c>
      <c r="Q160" s="9" t="s">
        <v>8315</v>
      </c>
      <c r="R160" t="s">
        <v>8316</v>
      </c>
      <c r="S160" s="13">
        <v>42543.788564814815</v>
      </c>
      <c r="T160" s="13">
        <v>42573.788564814815</v>
      </c>
    </row>
    <row r="161" spans="1:20" x14ac:dyDescent="0.55000000000000004">
      <c r="A161">
        <v>3978</v>
      </c>
      <c r="B161" s="14" t="s">
        <v>3975</v>
      </c>
      <c r="C161" s="15" t="s">
        <v>8085</v>
      </c>
      <c r="D161" s="6">
        <v>2000</v>
      </c>
      <c r="E161" s="4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8">
        <v>11</v>
      </c>
      <c r="P161">
        <v>26.75</v>
      </c>
      <c r="Q161" s="9" t="s">
        <v>8315</v>
      </c>
      <c r="R161" t="s">
        <v>8316</v>
      </c>
      <c r="S161" s="13">
        <v>41975.642974537041</v>
      </c>
      <c r="T161" s="13">
        <v>42035.642974537041</v>
      </c>
    </row>
    <row r="162" spans="1:20" x14ac:dyDescent="0.55000000000000004">
      <c r="A162">
        <v>3980</v>
      </c>
      <c r="B162" s="14" t="s">
        <v>3977</v>
      </c>
      <c r="C162" s="15" t="s">
        <v>8087</v>
      </c>
      <c r="D162" s="6">
        <v>2500</v>
      </c>
      <c r="E162" s="4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8">
        <v>18</v>
      </c>
      <c r="P162">
        <v>64.290000000000006</v>
      </c>
      <c r="Q162" s="9" t="s">
        <v>8315</v>
      </c>
      <c r="R162" t="s">
        <v>8316</v>
      </c>
      <c r="S162" s="13">
        <v>41795.598923611113</v>
      </c>
      <c r="T162" s="13">
        <v>41825.598923611113</v>
      </c>
    </row>
    <row r="163" spans="1:20" x14ac:dyDescent="0.55000000000000004">
      <c r="A163">
        <v>3981</v>
      </c>
      <c r="B163" s="14" t="s">
        <v>3358</v>
      </c>
      <c r="C163" s="15" t="s">
        <v>7469</v>
      </c>
      <c r="D163" s="6">
        <v>30000</v>
      </c>
      <c r="E163" s="4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8">
        <v>4</v>
      </c>
      <c r="P163">
        <v>175</v>
      </c>
      <c r="Q163" s="9" t="s">
        <v>8315</v>
      </c>
      <c r="R163" t="s">
        <v>8316</v>
      </c>
      <c r="S163" s="13">
        <v>42508.179965277777</v>
      </c>
      <c r="T163" s="13">
        <v>42568.179965277777</v>
      </c>
    </row>
    <row r="164" spans="1:20" x14ac:dyDescent="0.55000000000000004">
      <c r="A164">
        <v>3983</v>
      </c>
      <c r="B164" s="14" t="s">
        <v>3979</v>
      </c>
      <c r="C164" s="15" t="s">
        <v>8089</v>
      </c>
      <c r="D164" s="6">
        <v>11140</v>
      </c>
      <c r="E164" s="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8">
        <v>35</v>
      </c>
      <c r="P164">
        <v>84.28</v>
      </c>
      <c r="Q164" s="9" t="s">
        <v>8315</v>
      </c>
      <c r="R164" t="s">
        <v>8316</v>
      </c>
      <c r="S164" s="13">
        <v>41747.86986111111</v>
      </c>
      <c r="T164" s="13">
        <v>41779.290972222225</v>
      </c>
    </row>
    <row r="165" spans="1:20" x14ac:dyDescent="0.55000000000000004">
      <c r="A165">
        <v>3985</v>
      </c>
      <c r="B165" s="14" t="s">
        <v>3981</v>
      </c>
      <c r="C165" s="15" t="s">
        <v>8091</v>
      </c>
      <c r="D165" s="6">
        <v>2000</v>
      </c>
      <c r="E165" s="4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8">
        <v>32</v>
      </c>
      <c r="P165">
        <v>33.74</v>
      </c>
      <c r="Q165" s="9" t="s">
        <v>8315</v>
      </c>
      <c r="R165" t="s">
        <v>8316</v>
      </c>
      <c r="S165" s="13">
        <v>42399.707407407404</v>
      </c>
      <c r="T165" s="13">
        <v>42420.878472222219</v>
      </c>
    </row>
    <row r="166" spans="1:20" x14ac:dyDescent="0.55000000000000004">
      <c r="A166">
        <v>3988</v>
      </c>
      <c r="B166" s="14" t="s">
        <v>3984</v>
      </c>
      <c r="C166" s="15" t="s">
        <v>8094</v>
      </c>
      <c r="D166" s="6">
        <v>1500</v>
      </c>
      <c r="E166" s="4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8">
        <v>2</v>
      </c>
      <c r="P166">
        <v>8</v>
      </c>
      <c r="Q166" s="9" t="s">
        <v>8315</v>
      </c>
      <c r="R166" t="s">
        <v>8316</v>
      </c>
      <c r="S166" s="13">
        <v>42230.08116898148</v>
      </c>
      <c r="T166" s="13">
        <v>42245.08116898148</v>
      </c>
    </row>
    <row r="167" spans="1:20" x14ac:dyDescent="0.55000000000000004">
      <c r="A167">
        <v>3989</v>
      </c>
      <c r="B167" s="14" t="s">
        <v>3985</v>
      </c>
      <c r="C167" s="15" t="s">
        <v>8095</v>
      </c>
      <c r="D167" s="6">
        <v>3000</v>
      </c>
      <c r="E167" s="4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8">
        <v>0</v>
      </c>
      <c r="P167">
        <v>0</v>
      </c>
      <c r="Q167" s="9" t="s">
        <v>8315</v>
      </c>
      <c r="R167" t="s">
        <v>8316</v>
      </c>
      <c r="S167" s="13">
        <v>42286.749780092592</v>
      </c>
      <c r="T167" s="13">
        <v>42316.791446759264</v>
      </c>
    </row>
    <row r="168" spans="1:20" x14ac:dyDescent="0.55000000000000004">
      <c r="A168">
        <v>3991</v>
      </c>
      <c r="B168" s="14" t="s">
        <v>3987</v>
      </c>
      <c r="C168" s="15" t="s">
        <v>8097</v>
      </c>
      <c r="D168" s="6">
        <v>500</v>
      </c>
      <c r="E168" s="4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8">
        <v>20</v>
      </c>
      <c r="P168">
        <v>100</v>
      </c>
      <c r="Q168" s="9" t="s">
        <v>8315</v>
      </c>
      <c r="R168" t="s">
        <v>8316</v>
      </c>
      <c r="S168" s="13">
        <v>42125.644467592589</v>
      </c>
      <c r="T168" s="13">
        <v>42155.644467592589</v>
      </c>
    </row>
    <row r="169" spans="1:20" x14ac:dyDescent="0.55000000000000004">
      <c r="A169">
        <v>3992</v>
      </c>
      <c r="B169" s="14" t="s">
        <v>3988</v>
      </c>
      <c r="C169" s="15" t="s">
        <v>8098</v>
      </c>
      <c r="D169" s="6">
        <v>10000</v>
      </c>
      <c r="E169" s="4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8">
        <v>5</v>
      </c>
      <c r="P169">
        <v>60.11</v>
      </c>
      <c r="Q169" s="9" t="s">
        <v>8315</v>
      </c>
      <c r="R169" t="s">
        <v>8316</v>
      </c>
      <c r="S169" s="13">
        <v>42289.94049768518</v>
      </c>
      <c r="T169" s="13">
        <v>42349.982164351852</v>
      </c>
    </row>
    <row r="170" spans="1:20" x14ac:dyDescent="0.55000000000000004">
      <c r="A170">
        <v>3993</v>
      </c>
      <c r="B170" s="14" t="s">
        <v>3989</v>
      </c>
      <c r="C170" s="15" t="s">
        <v>8099</v>
      </c>
      <c r="D170" s="6">
        <v>50000</v>
      </c>
      <c r="E170" s="4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8">
        <v>0</v>
      </c>
      <c r="P170">
        <v>3</v>
      </c>
      <c r="Q170" s="9" t="s">
        <v>8315</v>
      </c>
      <c r="R170" t="s">
        <v>8316</v>
      </c>
      <c r="S170" s="13">
        <v>42107.864722222221</v>
      </c>
      <c r="T170" s="13">
        <v>42137.864722222221</v>
      </c>
    </row>
    <row r="171" spans="1:20" x14ac:dyDescent="0.55000000000000004">
      <c r="A171">
        <v>3994</v>
      </c>
      <c r="B171" s="14" t="s">
        <v>3990</v>
      </c>
      <c r="C171" s="15" t="s">
        <v>8100</v>
      </c>
      <c r="D171" s="6">
        <v>2000</v>
      </c>
      <c r="E171" s="4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8">
        <v>0</v>
      </c>
      <c r="P171">
        <v>5</v>
      </c>
      <c r="Q171" s="9" t="s">
        <v>8315</v>
      </c>
      <c r="R171" t="s">
        <v>8316</v>
      </c>
      <c r="S171" s="13">
        <v>41809.389930555553</v>
      </c>
      <c r="T171" s="13">
        <v>41839.389930555553</v>
      </c>
    </row>
    <row r="172" spans="1:20" x14ac:dyDescent="0.55000000000000004">
      <c r="A172">
        <v>3996</v>
      </c>
      <c r="B172" s="14" t="s">
        <v>3992</v>
      </c>
      <c r="C172" s="15" t="s">
        <v>8102</v>
      </c>
      <c r="D172" s="6">
        <v>3000</v>
      </c>
      <c r="E172" s="4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8">
        <v>17</v>
      </c>
      <c r="P172">
        <v>29.24</v>
      </c>
      <c r="Q172" s="9" t="s">
        <v>8315</v>
      </c>
      <c r="R172" t="s">
        <v>8316</v>
      </c>
      <c r="S172" s="13">
        <v>41950.26694444444</v>
      </c>
      <c r="T172" s="13">
        <v>41963.669444444444</v>
      </c>
    </row>
    <row r="173" spans="1:20" x14ac:dyDescent="0.55000000000000004">
      <c r="A173">
        <v>3998</v>
      </c>
      <c r="B173" s="14" t="s">
        <v>3994</v>
      </c>
      <c r="C173" s="15" t="s">
        <v>8104</v>
      </c>
      <c r="D173" s="6">
        <v>1250</v>
      </c>
      <c r="E173" s="4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8">
        <v>57</v>
      </c>
      <c r="P173">
        <v>59.58</v>
      </c>
      <c r="Q173" s="9" t="s">
        <v>8315</v>
      </c>
      <c r="R173" t="s">
        <v>8316</v>
      </c>
      <c r="S173" s="13">
        <v>42061.963263888887</v>
      </c>
      <c r="T173" s="13">
        <v>42091.921597222223</v>
      </c>
    </row>
    <row r="174" spans="1:20" x14ac:dyDescent="0.55000000000000004">
      <c r="A174">
        <v>3999</v>
      </c>
      <c r="B174" s="14" t="s">
        <v>3995</v>
      </c>
      <c r="C174" s="15" t="s">
        <v>8105</v>
      </c>
      <c r="D174" s="6">
        <v>7000</v>
      </c>
      <c r="E174" s="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8">
        <v>17</v>
      </c>
      <c r="P174">
        <v>82.57</v>
      </c>
      <c r="Q174" s="9" t="s">
        <v>8315</v>
      </c>
      <c r="R174" t="s">
        <v>8316</v>
      </c>
      <c r="S174" s="13">
        <v>41842.828680555554</v>
      </c>
      <c r="T174" s="13">
        <v>41882.827650462961</v>
      </c>
    </row>
    <row r="175" spans="1:20" x14ac:dyDescent="0.55000000000000004">
      <c r="A175">
        <v>4000</v>
      </c>
      <c r="B175" s="14" t="s">
        <v>3996</v>
      </c>
      <c r="C175" s="15" t="s">
        <v>8106</v>
      </c>
      <c r="D175" s="6">
        <v>8000</v>
      </c>
      <c r="E175" s="4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8">
        <v>0</v>
      </c>
      <c r="P175">
        <v>10</v>
      </c>
      <c r="Q175" s="9" t="s">
        <v>8315</v>
      </c>
      <c r="R175" t="s">
        <v>8316</v>
      </c>
      <c r="S175" s="13">
        <v>42437.64534722222</v>
      </c>
      <c r="T175" s="13">
        <v>42497.603680555556</v>
      </c>
    </row>
    <row r="176" spans="1:20" x14ac:dyDescent="0.55000000000000004">
      <c r="A176">
        <v>4002</v>
      </c>
      <c r="B176" s="14" t="s">
        <v>3998</v>
      </c>
      <c r="C176" s="15" t="s">
        <v>8108</v>
      </c>
      <c r="D176" s="6">
        <v>1250</v>
      </c>
      <c r="E176" s="4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8">
        <v>2</v>
      </c>
      <c r="P176">
        <v>5.75</v>
      </c>
      <c r="Q176" s="9" t="s">
        <v>8315</v>
      </c>
      <c r="R176" t="s">
        <v>8316</v>
      </c>
      <c r="S176" s="13">
        <v>41879.043530092589</v>
      </c>
      <c r="T176" s="13">
        <v>41909.043530092589</v>
      </c>
    </row>
    <row r="177" spans="1:20" x14ac:dyDescent="0.55000000000000004">
      <c r="A177">
        <v>4003</v>
      </c>
      <c r="B177" s="14" t="s">
        <v>3999</v>
      </c>
      <c r="C177" s="15" t="s">
        <v>8071</v>
      </c>
      <c r="D177" s="6">
        <v>2000</v>
      </c>
      <c r="E177" s="4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8">
        <v>10</v>
      </c>
      <c r="P177">
        <v>100.5</v>
      </c>
      <c r="Q177" s="9" t="s">
        <v>8315</v>
      </c>
      <c r="R177" t="s">
        <v>8316</v>
      </c>
      <c r="S177" s="13">
        <v>42020.587349537032</v>
      </c>
      <c r="T177" s="13">
        <v>42050.587349537032</v>
      </c>
    </row>
    <row r="178" spans="1:20" x14ac:dyDescent="0.55000000000000004">
      <c r="A178">
        <v>4004</v>
      </c>
      <c r="B178" s="14" t="s">
        <v>4000</v>
      </c>
      <c r="C178" s="15" t="s">
        <v>8109</v>
      </c>
      <c r="D178" s="6">
        <v>500</v>
      </c>
      <c r="E178" s="4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8">
        <v>0</v>
      </c>
      <c r="P178">
        <v>1</v>
      </c>
      <c r="Q178" s="9" t="s">
        <v>8315</v>
      </c>
      <c r="R178" t="s">
        <v>8316</v>
      </c>
      <c r="S178" s="13">
        <v>41890.16269675926</v>
      </c>
      <c r="T178" s="13">
        <v>41920.16269675926</v>
      </c>
    </row>
    <row r="179" spans="1:20" x14ac:dyDescent="0.55000000000000004">
      <c r="A179">
        <v>4005</v>
      </c>
      <c r="B179" s="14" t="s">
        <v>4001</v>
      </c>
      <c r="C179" s="15" t="s">
        <v>8110</v>
      </c>
      <c r="D179" s="6">
        <v>3000</v>
      </c>
      <c r="E179" s="4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8">
        <v>1</v>
      </c>
      <c r="P179">
        <v>20</v>
      </c>
      <c r="Q179" s="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x14ac:dyDescent="0.55000000000000004">
      <c r="A180">
        <v>4006</v>
      </c>
      <c r="B180" s="14" t="s">
        <v>4002</v>
      </c>
      <c r="C180" s="15" t="s">
        <v>8111</v>
      </c>
      <c r="D180" s="6">
        <v>30000</v>
      </c>
      <c r="E180" s="4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8">
        <v>0</v>
      </c>
      <c r="P180">
        <v>2</v>
      </c>
      <c r="Q180" s="9" t="s">
        <v>8315</v>
      </c>
      <c r="R180" t="s">
        <v>8316</v>
      </c>
      <c r="S180" s="13">
        <v>42391.772997685184</v>
      </c>
      <c r="T180" s="13">
        <v>42416.772997685184</v>
      </c>
    </row>
    <row r="181" spans="1:20" x14ac:dyDescent="0.55000000000000004">
      <c r="A181">
        <v>4007</v>
      </c>
      <c r="B181" s="14" t="s">
        <v>4003</v>
      </c>
      <c r="C181" s="15" t="s">
        <v>8112</v>
      </c>
      <c r="D181" s="6">
        <v>2000</v>
      </c>
      <c r="E181" s="4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8">
        <v>0</v>
      </c>
      <c r="P181">
        <v>5</v>
      </c>
      <c r="Q181" s="9" t="s">
        <v>8315</v>
      </c>
      <c r="R181" t="s">
        <v>8316</v>
      </c>
      <c r="S181" s="13">
        <v>41848.772928240738</v>
      </c>
      <c r="T181" s="13">
        <v>41877.686111111114</v>
      </c>
    </row>
    <row r="182" spans="1:20" x14ac:dyDescent="0.55000000000000004">
      <c r="A182">
        <v>4010</v>
      </c>
      <c r="B182" s="14" t="s">
        <v>4006</v>
      </c>
      <c r="C182" s="15" t="s">
        <v>8115</v>
      </c>
      <c r="D182" s="6">
        <v>7200</v>
      </c>
      <c r="E182" s="4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8">
        <v>24</v>
      </c>
      <c r="P182">
        <v>45.84</v>
      </c>
      <c r="Q182" s="9" t="s">
        <v>8315</v>
      </c>
      <c r="R182" t="s">
        <v>8316</v>
      </c>
      <c r="S182" s="13">
        <v>41921.770439814813</v>
      </c>
      <c r="T182" s="13">
        <v>41938.770439814813</v>
      </c>
    </row>
    <row r="183" spans="1:20" x14ac:dyDescent="0.55000000000000004">
      <c r="A183">
        <v>4013</v>
      </c>
      <c r="B183" s="14" t="s">
        <v>4009</v>
      </c>
      <c r="C183" s="15" t="s">
        <v>8118</v>
      </c>
      <c r="D183" s="6">
        <v>2000</v>
      </c>
      <c r="E183" s="4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8">
        <v>1</v>
      </c>
      <c r="P183">
        <v>13</v>
      </c>
      <c r="Q183" s="9" t="s">
        <v>8315</v>
      </c>
      <c r="R183" t="s">
        <v>8316</v>
      </c>
      <c r="S183" s="13">
        <v>42021.301192129627</v>
      </c>
      <c r="T183" s="13">
        <v>42051.301192129627</v>
      </c>
    </row>
    <row r="184" spans="1:20" x14ac:dyDescent="0.55000000000000004">
      <c r="A184">
        <v>4014</v>
      </c>
      <c r="B184" s="14" t="s">
        <v>4010</v>
      </c>
      <c r="C184" s="15" t="s">
        <v>8119</v>
      </c>
      <c r="D184" s="6">
        <v>9000</v>
      </c>
      <c r="E184" s="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8">
        <v>0</v>
      </c>
      <c r="P184">
        <v>0</v>
      </c>
      <c r="Q184" s="9" t="s">
        <v>8315</v>
      </c>
      <c r="R184" t="s">
        <v>8316</v>
      </c>
      <c r="S184" s="13">
        <v>42419.246168981481</v>
      </c>
      <c r="T184" s="13">
        <v>42434.246168981481</v>
      </c>
    </row>
    <row r="185" spans="1:20" x14ac:dyDescent="0.55000000000000004">
      <c r="A185">
        <v>4015</v>
      </c>
      <c r="B185" s="14" t="s">
        <v>4011</v>
      </c>
      <c r="C185" s="15" t="s">
        <v>8120</v>
      </c>
      <c r="D185" s="6">
        <v>7000</v>
      </c>
      <c r="E185" s="4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8">
        <v>0</v>
      </c>
      <c r="P185">
        <v>1</v>
      </c>
      <c r="Q185" s="9" t="s">
        <v>8315</v>
      </c>
      <c r="R185" t="s">
        <v>8316</v>
      </c>
      <c r="S185" s="13">
        <v>42174.780821759254</v>
      </c>
      <c r="T185" s="13">
        <v>42204.780821759254</v>
      </c>
    </row>
    <row r="186" spans="1:20" x14ac:dyDescent="0.55000000000000004">
      <c r="A186">
        <v>4017</v>
      </c>
      <c r="B186" s="14" t="s">
        <v>4013</v>
      </c>
      <c r="C186" s="15" t="s">
        <v>8122</v>
      </c>
      <c r="D186" s="6">
        <v>10000</v>
      </c>
      <c r="E186" s="4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8">
        <v>1</v>
      </c>
      <c r="P186">
        <v>52.5</v>
      </c>
      <c r="Q186" s="9" t="s">
        <v>8315</v>
      </c>
      <c r="R186" t="s">
        <v>8316</v>
      </c>
      <c r="S186" s="13">
        <v>41856.672152777777</v>
      </c>
      <c r="T186" s="13">
        <v>41886.672152777777</v>
      </c>
    </row>
    <row r="187" spans="1:20" x14ac:dyDescent="0.55000000000000004">
      <c r="A187">
        <v>4019</v>
      </c>
      <c r="B187" s="14" t="s">
        <v>4015</v>
      </c>
      <c r="C187" s="15" t="s">
        <v>8124</v>
      </c>
      <c r="D187" s="6">
        <v>3500</v>
      </c>
      <c r="E187" s="4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8">
        <v>1</v>
      </c>
      <c r="P187">
        <v>7.25</v>
      </c>
      <c r="Q187" s="9" t="s">
        <v>8315</v>
      </c>
      <c r="R187" t="s">
        <v>8316</v>
      </c>
      <c r="S187" s="13">
        <v>42417.675879629634</v>
      </c>
      <c r="T187" s="13">
        <v>42475.686111111107</v>
      </c>
    </row>
    <row r="188" spans="1:20" x14ac:dyDescent="0.55000000000000004">
      <c r="A188">
        <v>4020</v>
      </c>
      <c r="B188" s="14" t="s">
        <v>4016</v>
      </c>
      <c r="C188" s="15" t="s">
        <v>8125</v>
      </c>
      <c r="D188" s="6">
        <v>600</v>
      </c>
      <c r="E188" s="4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8">
        <v>17</v>
      </c>
      <c r="P188">
        <v>33.33</v>
      </c>
      <c r="Q188" s="9" t="s">
        <v>8315</v>
      </c>
      <c r="R188" t="s">
        <v>8316</v>
      </c>
      <c r="S188" s="13">
        <v>42057.190960648149</v>
      </c>
      <c r="T188" s="13">
        <v>42087.149293981478</v>
      </c>
    </row>
    <row r="189" spans="1:20" x14ac:dyDescent="0.55000000000000004">
      <c r="A189">
        <v>4021</v>
      </c>
      <c r="B189" s="14" t="s">
        <v>4017</v>
      </c>
      <c r="C189" s="15" t="s">
        <v>8126</v>
      </c>
      <c r="D189" s="6">
        <v>15000</v>
      </c>
      <c r="E189" s="4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8">
        <v>1</v>
      </c>
      <c r="P189">
        <v>62.5</v>
      </c>
      <c r="Q189" s="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x14ac:dyDescent="0.55000000000000004">
      <c r="A190">
        <v>4022</v>
      </c>
      <c r="B190" s="14" t="s">
        <v>4018</v>
      </c>
      <c r="C190" s="15" t="s">
        <v>8127</v>
      </c>
      <c r="D190" s="6">
        <v>18000</v>
      </c>
      <c r="E190" s="4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8">
        <v>70</v>
      </c>
      <c r="P190">
        <v>63.56</v>
      </c>
      <c r="Q190" s="9" t="s">
        <v>8315</v>
      </c>
      <c r="R190" t="s">
        <v>8316</v>
      </c>
      <c r="S190" s="13">
        <v>41990.584108796291</v>
      </c>
      <c r="T190" s="13">
        <v>42036.120833333334</v>
      </c>
    </row>
    <row r="191" spans="1:20" x14ac:dyDescent="0.55000000000000004">
      <c r="A191">
        <v>4023</v>
      </c>
      <c r="B191" s="14" t="s">
        <v>4019</v>
      </c>
      <c r="C191" s="15" t="s">
        <v>8128</v>
      </c>
      <c r="D191" s="6">
        <v>7000</v>
      </c>
      <c r="E191" s="4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8">
        <v>0</v>
      </c>
      <c r="P191">
        <v>0</v>
      </c>
      <c r="Q191" s="9" t="s">
        <v>8315</v>
      </c>
      <c r="R191" t="s">
        <v>8316</v>
      </c>
      <c r="S191" s="13">
        <v>42408.999571759254</v>
      </c>
      <c r="T191" s="13">
        <v>42453.957905092597</v>
      </c>
    </row>
    <row r="192" spans="1:20" x14ac:dyDescent="0.55000000000000004">
      <c r="A192">
        <v>4024</v>
      </c>
      <c r="B192" s="14" t="s">
        <v>4020</v>
      </c>
      <c r="C192" s="15" t="s">
        <v>8129</v>
      </c>
      <c r="D192" s="6">
        <v>800</v>
      </c>
      <c r="E192" s="4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8">
        <v>1</v>
      </c>
      <c r="P192">
        <v>10</v>
      </c>
      <c r="Q192" s="9" t="s">
        <v>8315</v>
      </c>
      <c r="R192" t="s">
        <v>8316</v>
      </c>
      <c r="S192" s="13">
        <v>42217.670104166667</v>
      </c>
      <c r="T192" s="13">
        <v>42247.670104166667</v>
      </c>
    </row>
    <row r="193" spans="1:20" x14ac:dyDescent="0.55000000000000004">
      <c r="A193">
        <v>4026</v>
      </c>
      <c r="B193" s="14" t="s">
        <v>4022</v>
      </c>
      <c r="C193" s="15" t="s">
        <v>8131</v>
      </c>
      <c r="D193" s="6">
        <v>4000</v>
      </c>
      <c r="E193" s="4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8">
        <v>0</v>
      </c>
      <c r="P193">
        <v>0</v>
      </c>
      <c r="Q193" s="9" t="s">
        <v>8315</v>
      </c>
      <c r="R193" t="s">
        <v>8316</v>
      </c>
      <c r="S193" s="13">
        <v>42282.655543981484</v>
      </c>
      <c r="T193" s="13">
        <v>42342.697210648148</v>
      </c>
    </row>
    <row r="194" spans="1:20" x14ac:dyDescent="0.55000000000000004">
      <c r="A194">
        <v>4027</v>
      </c>
      <c r="B194" s="14" t="s">
        <v>4023</v>
      </c>
      <c r="C194" s="15" t="s">
        <v>8132</v>
      </c>
      <c r="D194" s="6">
        <v>3000</v>
      </c>
      <c r="E194" s="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8">
        <v>7</v>
      </c>
      <c r="P194">
        <v>30.71</v>
      </c>
      <c r="Q194" s="9" t="s">
        <v>8315</v>
      </c>
      <c r="R194" t="s">
        <v>8316</v>
      </c>
      <c r="S194" s="13">
        <v>42768.97084490741</v>
      </c>
      <c r="T194" s="13">
        <v>42789.041666666672</v>
      </c>
    </row>
    <row r="195" spans="1:20" x14ac:dyDescent="0.55000000000000004">
      <c r="A195">
        <v>4028</v>
      </c>
      <c r="B195" s="14" t="s">
        <v>4024</v>
      </c>
      <c r="C195" s="15" t="s">
        <v>8133</v>
      </c>
      <c r="D195" s="6">
        <v>2000</v>
      </c>
      <c r="E195" s="4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8">
        <v>28</v>
      </c>
      <c r="P195">
        <v>51</v>
      </c>
      <c r="Q195" s="9" t="s">
        <v>8315</v>
      </c>
      <c r="R195" t="s">
        <v>8316</v>
      </c>
      <c r="S195" s="13">
        <v>41765.938657407409</v>
      </c>
      <c r="T195" s="13">
        <v>41795.938657407409</v>
      </c>
    </row>
    <row r="196" spans="1:20" x14ac:dyDescent="0.55000000000000004">
      <c r="A196">
        <v>4029</v>
      </c>
      <c r="B196" s="14" t="s">
        <v>4025</v>
      </c>
      <c r="C196" s="15" t="s">
        <v>8134</v>
      </c>
      <c r="D196" s="6">
        <v>20000</v>
      </c>
      <c r="E196" s="4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8">
        <v>0</v>
      </c>
      <c r="P196">
        <v>0</v>
      </c>
      <c r="Q196" s="9" t="s">
        <v>8315</v>
      </c>
      <c r="R196" t="s">
        <v>8316</v>
      </c>
      <c r="S196" s="13">
        <v>42322.025115740747</v>
      </c>
      <c r="T196" s="13">
        <v>42352.025115740747</v>
      </c>
    </row>
    <row r="197" spans="1:20" x14ac:dyDescent="0.55000000000000004">
      <c r="A197">
        <v>4030</v>
      </c>
      <c r="B197" s="14" t="s">
        <v>4026</v>
      </c>
      <c r="C197" s="15" t="s">
        <v>8135</v>
      </c>
      <c r="D197" s="6">
        <v>2500</v>
      </c>
      <c r="E197" s="4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8">
        <v>16</v>
      </c>
      <c r="P197">
        <v>66.67</v>
      </c>
      <c r="Q197" s="9" t="s">
        <v>8315</v>
      </c>
      <c r="R197" t="s">
        <v>8316</v>
      </c>
      <c r="S197" s="13">
        <v>42374.655081018514</v>
      </c>
      <c r="T197" s="13">
        <v>42403.784027777772</v>
      </c>
    </row>
    <row r="198" spans="1:20" x14ac:dyDescent="0.55000000000000004">
      <c r="A198">
        <v>4031</v>
      </c>
      <c r="B198" s="14" t="s">
        <v>4027</v>
      </c>
      <c r="C198" s="15" t="s">
        <v>8136</v>
      </c>
      <c r="D198" s="6">
        <v>5000</v>
      </c>
      <c r="E198" s="4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8">
        <v>0</v>
      </c>
      <c r="P198">
        <v>0</v>
      </c>
      <c r="Q198" s="9" t="s">
        <v>8315</v>
      </c>
      <c r="R198" t="s">
        <v>8316</v>
      </c>
      <c r="S198" s="13">
        <v>41941.585231481484</v>
      </c>
      <c r="T198" s="13">
        <v>41991.626898148148</v>
      </c>
    </row>
    <row r="199" spans="1:20" x14ac:dyDescent="0.55000000000000004">
      <c r="A199">
        <v>4032</v>
      </c>
      <c r="B199" s="14" t="s">
        <v>4028</v>
      </c>
      <c r="C199" s="15" t="s">
        <v>8137</v>
      </c>
      <c r="D199" s="6">
        <v>6048</v>
      </c>
      <c r="E199" s="4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8">
        <v>7</v>
      </c>
      <c r="P199">
        <v>59</v>
      </c>
      <c r="Q199" s="9" t="s">
        <v>8315</v>
      </c>
      <c r="R199" t="s">
        <v>8316</v>
      </c>
      <c r="S199" s="13">
        <v>42293.809212962966</v>
      </c>
      <c r="T199" s="13">
        <v>42353.85087962963</v>
      </c>
    </row>
    <row r="200" spans="1:20" x14ac:dyDescent="0.55000000000000004">
      <c r="A200">
        <v>4034</v>
      </c>
      <c r="B200" s="14" t="s">
        <v>4030</v>
      </c>
      <c r="C200" s="15" t="s">
        <v>8139</v>
      </c>
      <c r="D200" s="6">
        <v>13500</v>
      </c>
      <c r="E200" s="4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8">
        <v>1</v>
      </c>
      <c r="P200">
        <v>100</v>
      </c>
      <c r="Q200" s="9" t="s">
        <v>8315</v>
      </c>
      <c r="R200" t="s">
        <v>8316</v>
      </c>
      <c r="S200" s="13">
        <v>42067.947337962964</v>
      </c>
      <c r="T200" s="13">
        <v>42097.905671296292</v>
      </c>
    </row>
    <row r="201" spans="1:20" x14ac:dyDescent="0.55000000000000004">
      <c r="A201">
        <v>4035</v>
      </c>
      <c r="B201" s="14" t="s">
        <v>4031</v>
      </c>
      <c r="C201" s="15" t="s">
        <v>8140</v>
      </c>
      <c r="D201" s="6">
        <v>10000</v>
      </c>
      <c r="E201" s="4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8">
        <v>37</v>
      </c>
      <c r="P201">
        <v>147.4</v>
      </c>
      <c r="Q201" s="9" t="s">
        <v>8315</v>
      </c>
      <c r="R201" t="s">
        <v>8316</v>
      </c>
      <c r="S201" s="13">
        <v>41903.882951388885</v>
      </c>
      <c r="T201" s="13">
        <v>41933.882951388885</v>
      </c>
    </row>
    <row r="202" spans="1:20" x14ac:dyDescent="0.55000000000000004">
      <c r="A202">
        <v>4036</v>
      </c>
      <c r="B202" s="14" t="s">
        <v>4032</v>
      </c>
      <c r="C202" s="15" t="s">
        <v>7438</v>
      </c>
      <c r="D202" s="6">
        <v>6000</v>
      </c>
      <c r="E202" s="4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8">
        <v>47</v>
      </c>
      <c r="P202">
        <v>166.06</v>
      </c>
      <c r="Q202" s="9" t="s">
        <v>8315</v>
      </c>
      <c r="R202" t="s">
        <v>8316</v>
      </c>
      <c r="S202" s="13">
        <v>41804.937083333331</v>
      </c>
      <c r="T202" s="13">
        <v>41821.9375</v>
      </c>
    </row>
    <row r="203" spans="1:20" x14ac:dyDescent="0.55000000000000004">
      <c r="A203">
        <v>4037</v>
      </c>
      <c r="B203" s="14" t="s">
        <v>4033</v>
      </c>
      <c r="C203" s="15" t="s">
        <v>8141</v>
      </c>
      <c r="D203" s="6">
        <v>700</v>
      </c>
      <c r="E203" s="4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8">
        <v>11</v>
      </c>
      <c r="P203">
        <v>40</v>
      </c>
      <c r="Q203" s="9" t="s">
        <v>8315</v>
      </c>
      <c r="R203" t="s">
        <v>8316</v>
      </c>
      <c r="S203" s="13">
        <v>42497.070775462969</v>
      </c>
      <c r="T203" s="13">
        <v>42514.600694444445</v>
      </c>
    </row>
    <row r="204" spans="1:20" x14ac:dyDescent="0.55000000000000004">
      <c r="A204">
        <v>4038</v>
      </c>
      <c r="B204" s="14" t="s">
        <v>4034</v>
      </c>
      <c r="C204" s="15" t="s">
        <v>8142</v>
      </c>
      <c r="D204" s="6">
        <v>2500</v>
      </c>
      <c r="E204" s="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8">
        <v>12</v>
      </c>
      <c r="P204">
        <v>75.25</v>
      </c>
      <c r="Q204" s="9" t="s">
        <v>8315</v>
      </c>
      <c r="R204" t="s">
        <v>8316</v>
      </c>
      <c r="S204" s="13">
        <v>41869.798726851855</v>
      </c>
      <c r="T204" s="13">
        <v>41929.798726851855</v>
      </c>
    </row>
    <row r="205" spans="1:20" x14ac:dyDescent="0.55000000000000004">
      <c r="A205">
        <v>4039</v>
      </c>
      <c r="B205" s="14" t="s">
        <v>4035</v>
      </c>
      <c r="C205" s="15" t="s">
        <v>8143</v>
      </c>
      <c r="D205" s="6">
        <v>500</v>
      </c>
      <c r="E205" s="4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8">
        <v>60</v>
      </c>
      <c r="P205">
        <v>60</v>
      </c>
      <c r="Q205" s="9" t="s">
        <v>8315</v>
      </c>
      <c r="R205" t="s">
        <v>8316</v>
      </c>
      <c r="S205" s="13">
        <v>42305.670914351853</v>
      </c>
      <c r="T205" s="13">
        <v>42339.249305555553</v>
      </c>
    </row>
    <row r="206" spans="1:20" x14ac:dyDescent="0.55000000000000004">
      <c r="A206">
        <v>4040</v>
      </c>
      <c r="B206" s="14" t="s">
        <v>4036</v>
      </c>
      <c r="C206" s="15" t="s">
        <v>8144</v>
      </c>
      <c r="D206" s="6">
        <v>8000</v>
      </c>
      <c r="E206" s="4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8">
        <v>31</v>
      </c>
      <c r="P206">
        <v>1250</v>
      </c>
      <c r="Q206" s="9" t="s">
        <v>8315</v>
      </c>
      <c r="R206" t="s">
        <v>8316</v>
      </c>
      <c r="S206" s="13">
        <v>42144.231527777782</v>
      </c>
      <c r="T206" s="13">
        <v>42203.125</v>
      </c>
    </row>
    <row r="207" spans="1:20" x14ac:dyDescent="0.55000000000000004">
      <c r="A207">
        <v>4042</v>
      </c>
      <c r="B207" s="14" t="s">
        <v>4038</v>
      </c>
      <c r="C207" s="15" t="s">
        <v>8146</v>
      </c>
      <c r="D207" s="6">
        <v>10000</v>
      </c>
      <c r="E207" s="4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8">
        <v>0</v>
      </c>
      <c r="P207">
        <v>7</v>
      </c>
      <c r="Q207" s="9" t="s">
        <v>8315</v>
      </c>
      <c r="R207" t="s">
        <v>8316</v>
      </c>
      <c r="S207" s="13">
        <v>41995.084074074075</v>
      </c>
      <c r="T207" s="13">
        <v>42024.802777777775</v>
      </c>
    </row>
    <row r="208" spans="1:20" x14ac:dyDescent="0.55000000000000004">
      <c r="A208">
        <v>4044</v>
      </c>
      <c r="B208" s="14" t="s">
        <v>4040</v>
      </c>
      <c r="C208" s="15" t="s">
        <v>8148</v>
      </c>
      <c r="D208" s="6">
        <v>600</v>
      </c>
      <c r="E208" s="4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8">
        <v>38</v>
      </c>
      <c r="P208">
        <v>56.25</v>
      </c>
      <c r="Q208" s="9" t="s">
        <v>8315</v>
      </c>
      <c r="R208" t="s">
        <v>8316</v>
      </c>
      <c r="S208" s="13">
        <v>42074.219699074078</v>
      </c>
      <c r="T208" s="13">
        <v>42104.208333333328</v>
      </c>
    </row>
    <row r="209" spans="1:20" x14ac:dyDescent="0.55000000000000004">
      <c r="A209">
        <v>4046</v>
      </c>
      <c r="B209" s="14" t="s">
        <v>4042</v>
      </c>
      <c r="C209" s="15" t="s">
        <v>8150</v>
      </c>
      <c r="D209" s="6">
        <v>5600</v>
      </c>
      <c r="E209" s="4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8">
        <v>8</v>
      </c>
      <c r="P209">
        <v>38.33</v>
      </c>
      <c r="Q209" s="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x14ac:dyDescent="0.55000000000000004">
      <c r="A210">
        <v>4047</v>
      </c>
      <c r="B210" s="14" t="s">
        <v>4043</v>
      </c>
      <c r="C210" s="15" t="s">
        <v>8151</v>
      </c>
      <c r="D210" s="6">
        <v>5000</v>
      </c>
      <c r="E210" s="4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8">
        <v>2</v>
      </c>
      <c r="P210">
        <v>27.5</v>
      </c>
      <c r="Q210" s="9" t="s">
        <v>8315</v>
      </c>
      <c r="R210" t="s">
        <v>8316</v>
      </c>
      <c r="S210" s="13">
        <v>41991.022488425922</v>
      </c>
      <c r="T210" s="13">
        <v>42015.041666666672</v>
      </c>
    </row>
    <row r="211" spans="1:20" x14ac:dyDescent="0.55000000000000004">
      <c r="A211">
        <v>4049</v>
      </c>
      <c r="B211" s="14" t="s">
        <v>4045</v>
      </c>
      <c r="C211" s="15" t="s">
        <v>8153</v>
      </c>
      <c r="D211" s="6">
        <v>20000</v>
      </c>
      <c r="E211" s="4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8">
        <v>0</v>
      </c>
      <c r="P211">
        <v>16</v>
      </c>
      <c r="Q211" s="9" t="s">
        <v>8315</v>
      </c>
      <c r="R211" t="s">
        <v>8316</v>
      </c>
      <c r="S211" s="13">
        <v>42169.958506944444</v>
      </c>
      <c r="T211" s="13">
        <v>42199.958506944444</v>
      </c>
    </row>
    <row r="212" spans="1:20" x14ac:dyDescent="0.55000000000000004">
      <c r="A212">
        <v>4050</v>
      </c>
      <c r="B212" s="14" t="s">
        <v>4046</v>
      </c>
      <c r="C212" s="15" t="s">
        <v>8154</v>
      </c>
      <c r="D212" s="6">
        <v>1500</v>
      </c>
      <c r="E212" s="4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8">
        <v>0</v>
      </c>
      <c r="P212">
        <v>1</v>
      </c>
      <c r="Q212" s="9" t="s">
        <v>8315</v>
      </c>
      <c r="R212" t="s">
        <v>8316</v>
      </c>
      <c r="S212" s="13">
        <v>41905.636469907404</v>
      </c>
      <c r="T212" s="13">
        <v>41935.636469907404</v>
      </c>
    </row>
    <row r="213" spans="1:20" x14ac:dyDescent="0.55000000000000004">
      <c r="A213">
        <v>4051</v>
      </c>
      <c r="B213" s="14" t="s">
        <v>4047</v>
      </c>
      <c r="C213" s="15" t="s">
        <v>8155</v>
      </c>
      <c r="D213" s="6">
        <v>500</v>
      </c>
      <c r="E213" s="4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8">
        <v>0</v>
      </c>
      <c r="P213">
        <v>0</v>
      </c>
      <c r="Q213" s="9" t="s">
        <v>8315</v>
      </c>
      <c r="R213" t="s">
        <v>8316</v>
      </c>
      <c r="S213" s="13">
        <v>41761.810150462967</v>
      </c>
      <c r="T213" s="13">
        <v>41768.286805555559</v>
      </c>
    </row>
    <row r="214" spans="1:20" x14ac:dyDescent="0.55000000000000004">
      <c r="A214">
        <v>4052</v>
      </c>
      <c r="B214" s="14" t="s">
        <v>4048</v>
      </c>
      <c r="C214" s="15" t="s">
        <v>8156</v>
      </c>
      <c r="D214" s="6">
        <v>3000</v>
      </c>
      <c r="E214" s="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8">
        <v>38</v>
      </c>
      <c r="P214">
        <v>86.62</v>
      </c>
      <c r="Q214" s="9" t="s">
        <v>8315</v>
      </c>
      <c r="R214" t="s">
        <v>8316</v>
      </c>
      <c r="S214" s="13">
        <v>41865.878657407404</v>
      </c>
      <c r="T214" s="13">
        <v>41925.878657407404</v>
      </c>
    </row>
    <row r="215" spans="1:20" x14ac:dyDescent="0.55000000000000004">
      <c r="A215">
        <v>4054</v>
      </c>
      <c r="B215" s="14" t="s">
        <v>4050</v>
      </c>
      <c r="C215" s="15" t="s">
        <v>8158</v>
      </c>
      <c r="D215" s="6">
        <v>8880</v>
      </c>
      <c r="E215" s="4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8">
        <v>0</v>
      </c>
      <c r="P215">
        <v>0</v>
      </c>
      <c r="Q215" s="9" t="s">
        <v>8315</v>
      </c>
      <c r="R215" t="s">
        <v>8316</v>
      </c>
      <c r="S215" s="13">
        <v>42613.841261574074</v>
      </c>
      <c r="T215" s="13">
        <v>42644.166666666672</v>
      </c>
    </row>
    <row r="216" spans="1:20" x14ac:dyDescent="0.55000000000000004">
      <c r="A216">
        <v>4056</v>
      </c>
      <c r="B216" s="14" t="s">
        <v>4052</v>
      </c>
      <c r="C216" s="15" t="s">
        <v>8160</v>
      </c>
      <c r="D216" s="6">
        <v>1500</v>
      </c>
      <c r="E216" s="4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8">
        <v>53</v>
      </c>
      <c r="P216">
        <v>88.33</v>
      </c>
      <c r="Q216" s="9" t="s">
        <v>8315</v>
      </c>
      <c r="R216" t="s">
        <v>8316</v>
      </c>
      <c r="S216" s="13">
        <v>42534.933321759265</v>
      </c>
      <c r="T216" s="13">
        <v>42554.832638888889</v>
      </c>
    </row>
    <row r="217" spans="1:20" x14ac:dyDescent="0.55000000000000004">
      <c r="A217">
        <v>4058</v>
      </c>
      <c r="B217" s="14" t="s">
        <v>4054</v>
      </c>
      <c r="C217" s="15" t="s">
        <v>8162</v>
      </c>
      <c r="D217" s="6">
        <v>3750</v>
      </c>
      <c r="E217" s="4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8">
        <v>3</v>
      </c>
      <c r="P217">
        <v>23.75</v>
      </c>
      <c r="Q217" s="9" t="s">
        <v>8315</v>
      </c>
      <c r="R217" t="s">
        <v>8316</v>
      </c>
      <c r="S217" s="13">
        <v>42446.060694444444</v>
      </c>
      <c r="T217" s="13">
        <v>42461.165972222225</v>
      </c>
    </row>
    <row r="218" spans="1:20" x14ac:dyDescent="0.55000000000000004">
      <c r="A218">
        <v>4061</v>
      </c>
      <c r="B218" s="14" t="s">
        <v>4057</v>
      </c>
      <c r="C218" s="15" t="s">
        <v>8165</v>
      </c>
      <c r="D218" s="6">
        <v>525</v>
      </c>
      <c r="E218" s="4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8">
        <v>0</v>
      </c>
      <c r="P218">
        <v>0</v>
      </c>
      <c r="Q218" s="9" t="s">
        <v>8315</v>
      </c>
      <c r="R218" t="s">
        <v>8316</v>
      </c>
      <c r="S218" s="13">
        <v>42421.141469907408</v>
      </c>
      <c r="T218" s="13">
        <v>42481.099803240737</v>
      </c>
    </row>
    <row r="219" spans="1:20" x14ac:dyDescent="0.55000000000000004">
      <c r="A219">
        <v>4062</v>
      </c>
      <c r="B219" s="14" t="s">
        <v>4058</v>
      </c>
      <c r="C219" s="15" t="s">
        <v>8166</v>
      </c>
      <c r="D219" s="6">
        <v>20000</v>
      </c>
      <c r="E219" s="4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8">
        <v>2</v>
      </c>
      <c r="P219">
        <v>163.33000000000001</v>
      </c>
      <c r="Q219" s="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x14ac:dyDescent="0.55000000000000004">
      <c r="A220">
        <v>4065</v>
      </c>
      <c r="B220" s="14" t="s">
        <v>4061</v>
      </c>
      <c r="C220" s="15" t="s">
        <v>8169</v>
      </c>
      <c r="D220" s="6">
        <v>4000</v>
      </c>
      <c r="E220" s="4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8">
        <v>1</v>
      </c>
      <c r="P220">
        <v>6.75</v>
      </c>
      <c r="Q220" s="9" t="s">
        <v>8315</v>
      </c>
      <c r="R220" t="s">
        <v>8316</v>
      </c>
      <c r="S220" s="13">
        <v>41833.951516203706</v>
      </c>
      <c r="T220" s="13">
        <v>41863.951516203706</v>
      </c>
    </row>
    <row r="221" spans="1:20" x14ac:dyDescent="0.55000000000000004">
      <c r="A221">
        <v>4066</v>
      </c>
      <c r="B221" s="14" t="s">
        <v>4062</v>
      </c>
      <c r="C221" s="15" t="s">
        <v>8170</v>
      </c>
      <c r="D221" s="6">
        <v>15000</v>
      </c>
      <c r="E221" s="4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8">
        <v>0</v>
      </c>
      <c r="P221">
        <v>25</v>
      </c>
      <c r="Q221" s="9" t="s">
        <v>8315</v>
      </c>
      <c r="R221" t="s">
        <v>8316</v>
      </c>
      <c r="S221" s="13">
        <v>42479.039212962962</v>
      </c>
      <c r="T221" s="13">
        <v>42509.039212962962</v>
      </c>
    </row>
    <row r="222" spans="1:20" x14ac:dyDescent="0.55000000000000004">
      <c r="A222">
        <v>4067</v>
      </c>
      <c r="B222" s="14" t="s">
        <v>4063</v>
      </c>
      <c r="C222" s="15" t="s">
        <v>7998</v>
      </c>
      <c r="D222" s="6">
        <v>5000</v>
      </c>
      <c r="E222" s="4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8">
        <v>61</v>
      </c>
      <c r="P222">
        <v>179.12</v>
      </c>
      <c r="Q222" s="9" t="s">
        <v>8315</v>
      </c>
      <c r="R222" t="s">
        <v>8316</v>
      </c>
      <c r="S222" s="13">
        <v>42235.117476851854</v>
      </c>
      <c r="T222" s="13">
        <v>42275.117476851854</v>
      </c>
    </row>
    <row r="223" spans="1:20" x14ac:dyDescent="0.55000000000000004">
      <c r="A223">
        <v>4068</v>
      </c>
      <c r="B223" s="14" t="s">
        <v>4064</v>
      </c>
      <c r="C223" s="15" t="s">
        <v>8171</v>
      </c>
      <c r="D223" s="6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8">
        <v>1</v>
      </c>
      <c r="P223">
        <v>34.950000000000003</v>
      </c>
      <c r="Q223" s="9" t="s">
        <v>8315</v>
      </c>
      <c r="R223" t="s">
        <v>8316</v>
      </c>
      <c r="S223" s="13">
        <v>42718.963599537034</v>
      </c>
      <c r="T223" s="13">
        <v>42748.961805555555</v>
      </c>
    </row>
    <row r="224" spans="1:20" x14ac:dyDescent="0.55000000000000004">
      <c r="A224">
        <v>4070</v>
      </c>
      <c r="B224" s="14" t="s">
        <v>4066</v>
      </c>
      <c r="C224" s="15" t="s">
        <v>8173</v>
      </c>
      <c r="D224" s="6">
        <v>1000</v>
      </c>
      <c r="E224" s="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8">
        <v>17</v>
      </c>
      <c r="P224">
        <v>27.5</v>
      </c>
      <c r="Q224" s="9" t="s">
        <v>8315</v>
      </c>
      <c r="R224" t="s">
        <v>8316</v>
      </c>
      <c r="S224" s="13">
        <v>42031.666898148149</v>
      </c>
      <c r="T224" s="13">
        <v>42064.125</v>
      </c>
    </row>
    <row r="225" spans="1:20" x14ac:dyDescent="0.55000000000000004">
      <c r="A225">
        <v>4073</v>
      </c>
      <c r="B225" s="14" t="s">
        <v>4069</v>
      </c>
      <c r="C225" s="15" t="s">
        <v>8176</v>
      </c>
      <c r="D225" s="6">
        <v>3500</v>
      </c>
      <c r="E225" s="4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8">
        <v>1</v>
      </c>
      <c r="P225">
        <v>18.5</v>
      </c>
      <c r="Q225" s="9" t="s">
        <v>8315</v>
      </c>
      <c r="R225" t="s">
        <v>8316</v>
      </c>
      <c r="S225" s="13">
        <v>42078.34520833334</v>
      </c>
      <c r="T225" s="13">
        <v>42133.166666666672</v>
      </c>
    </row>
    <row r="226" spans="1:20" x14ac:dyDescent="0.55000000000000004">
      <c r="A226">
        <v>4076</v>
      </c>
      <c r="B226" s="14" t="s">
        <v>4072</v>
      </c>
      <c r="C226" s="15" t="s">
        <v>8179</v>
      </c>
      <c r="D226" s="6">
        <v>700</v>
      </c>
      <c r="E226" s="4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8">
        <v>0</v>
      </c>
      <c r="P226">
        <v>0</v>
      </c>
      <c r="Q226" s="9" t="s">
        <v>8315</v>
      </c>
      <c r="R226" t="s">
        <v>8316</v>
      </c>
      <c r="S226" s="13">
        <v>41905.795706018522</v>
      </c>
      <c r="T226" s="13">
        <v>41933.82708333333</v>
      </c>
    </row>
    <row r="227" spans="1:20" x14ac:dyDescent="0.55000000000000004">
      <c r="A227">
        <v>4077</v>
      </c>
      <c r="B227" s="14" t="s">
        <v>4073</v>
      </c>
      <c r="C227" s="15" t="s">
        <v>8180</v>
      </c>
      <c r="D227" s="6">
        <v>15000</v>
      </c>
      <c r="E227" s="4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8">
        <v>9</v>
      </c>
      <c r="P227">
        <v>222.5</v>
      </c>
      <c r="Q227" s="9" t="s">
        <v>8315</v>
      </c>
      <c r="R227" t="s">
        <v>8316</v>
      </c>
      <c r="S227" s="13">
        <v>42695.7105787037</v>
      </c>
      <c r="T227" s="13">
        <v>42725.7105787037</v>
      </c>
    </row>
    <row r="228" spans="1:20" x14ac:dyDescent="0.55000000000000004">
      <c r="A228">
        <v>4079</v>
      </c>
      <c r="B228" s="14" t="s">
        <v>4075</v>
      </c>
      <c r="C228" s="15" t="s">
        <v>8182</v>
      </c>
      <c r="D228" s="6">
        <v>3000</v>
      </c>
      <c r="E228" s="4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8">
        <v>0</v>
      </c>
      <c r="P228">
        <v>5</v>
      </c>
      <c r="Q228" s="9" t="s">
        <v>8315</v>
      </c>
      <c r="R228" t="s">
        <v>8316</v>
      </c>
      <c r="S228" s="13">
        <v>42510.938900462963</v>
      </c>
      <c r="T228" s="13">
        <v>42540.938900462963</v>
      </c>
    </row>
    <row r="229" spans="1:20" x14ac:dyDescent="0.55000000000000004">
      <c r="A229">
        <v>4080</v>
      </c>
      <c r="B229" s="14" t="s">
        <v>4076</v>
      </c>
      <c r="C229" s="15" t="s">
        <v>8183</v>
      </c>
      <c r="D229" s="6">
        <v>3000</v>
      </c>
      <c r="E229" s="4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8">
        <v>0</v>
      </c>
      <c r="P229">
        <v>0</v>
      </c>
      <c r="Q229" s="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x14ac:dyDescent="0.55000000000000004">
      <c r="A230">
        <v>4081</v>
      </c>
      <c r="B230" s="14" t="s">
        <v>4077</v>
      </c>
      <c r="C230" s="15" t="s">
        <v>8184</v>
      </c>
      <c r="D230" s="6">
        <v>2224</v>
      </c>
      <c r="E230" s="4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8">
        <v>16</v>
      </c>
      <c r="P230">
        <v>29.17</v>
      </c>
      <c r="Q230" s="9" t="s">
        <v>8315</v>
      </c>
      <c r="R230" t="s">
        <v>8316</v>
      </c>
      <c r="S230" s="13">
        <v>42041.581307870365</v>
      </c>
      <c r="T230" s="13">
        <v>42071.539641203708</v>
      </c>
    </row>
    <row r="231" spans="1:20" x14ac:dyDescent="0.55000000000000004">
      <c r="A231">
        <v>4082</v>
      </c>
      <c r="B231" s="14" t="s">
        <v>4078</v>
      </c>
      <c r="C231" s="15" t="s">
        <v>8185</v>
      </c>
      <c r="D231" s="6">
        <v>150</v>
      </c>
      <c r="E231" s="4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8">
        <v>2</v>
      </c>
      <c r="P231">
        <v>1.5</v>
      </c>
      <c r="Q231" s="9" t="s">
        <v>8315</v>
      </c>
      <c r="R231" t="s">
        <v>8316</v>
      </c>
      <c r="S231" s="13">
        <v>42307.189270833333</v>
      </c>
      <c r="T231" s="13">
        <v>42322.958333333328</v>
      </c>
    </row>
    <row r="232" spans="1:20" x14ac:dyDescent="0.55000000000000004">
      <c r="A232">
        <v>4083</v>
      </c>
      <c r="B232" s="14" t="s">
        <v>4079</v>
      </c>
      <c r="C232" s="15" t="s">
        <v>8186</v>
      </c>
      <c r="D232" s="6">
        <v>3500</v>
      </c>
      <c r="E232" s="4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8">
        <v>22</v>
      </c>
      <c r="P232">
        <v>126.5</v>
      </c>
      <c r="Q232" s="9" t="s">
        <v>8315</v>
      </c>
      <c r="R232" t="s">
        <v>8316</v>
      </c>
      <c r="S232" s="13">
        <v>42353.761759259258</v>
      </c>
      <c r="T232" s="13">
        <v>42383.761759259258</v>
      </c>
    </row>
    <row r="233" spans="1:20" x14ac:dyDescent="0.55000000000000004">
      <c r="A233">
        <v>4085</v>
      </c>
      <c r="B233" s="14" t="s">
        <v>4081</v>
      </c>
      <c r="C233" s="15" t="s">
        <v>8188</v>
      </c>
      <c r="D233" s="6">
        <v>3500</v>
      </c>
      <c r="E233" s="4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8">
        <v>0</v>
      </c>
      <c r="P233">
        <v>10</v>
      </c>
      <c r="Q233" s="9" t="s">
        <v>8315</v>
      </c>
      <c r="R233" t="s">
        <v>8316</v>
      </c>
      <c r="S233" s="13">
        <v>42058.603877314818</v>
      </c>
      <c r="T233" s="13">
        <v>42087.165972222225</v>
      </c>
    </row>
    <row r="234" spans="1:20" x14ac:dyDescent="0.55000000000000004">
      <c r="A234">
        <v>4086</v>
      </c>
      <c r="B234" s="14" t="s">
        <v>4082</v>
      </c>
      <c r="C234" s="15" t="s">
        <v>8189</v>
      </c>
      <c r="D234" s="6">
        <v>1000</v>
      </c>
      <c r="E234" s="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8">
        <v>5</v>
      </c>
      <c r="P234">
        <v>9.4</v>
      </c>
      <c r="Q234" s="9" t="s">
        <v>8315</v>
      </c>
      <c r="R234" t="s">
        <v>8316</v>
      </c>
      <c r="S234" s="13">
        <v>42304.940960648149</v>
      </c>
      <c r="T234" s="13">
        <v>42329.166666666672</v>
      </c>
    </row>
    <row r="235" spans="1:20" x14ac:dyDescent="0.55000000000000004">
      <c r="A235">
        <v>4087</v>
      </c>
      <c r="B235" s="14" t="s">
        <v>4083</v>
      </c>
      <c r="C235" s="15" t="s">
        <v>8190</v>
      </c>
      <c r="D235" s="6">
        <v>9600</v>
      </c>
      <c r="E235" s="4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8">
        <v>0</v>
      </c>
      <c r="P235">
        <v>0</v>
      </c>
      <c r="Q235" s="9" t="s">
        <v>8315</v>
      </c>
      <c r="R235" t="s">
        <v>8316</v>
      </c>
      <c r="S235" s="13">
        <v>42538.742893518516</v>
      </c>
      <c r="T235" s="13">
        <v>42568.742893518516</v>
      </c>
    </row>
    <row r="236" spans="1:20" x14ac:dyDescent="0.55000000000000004">
      <c r="A236">
        <v>4089</v>
      </c>
      <c r="B236" s="14" t="s">
        <v>4085</v>
      </c>
      <c r="C236" s="15" t="s">
        <v>8192</v>
      </c>
      <c r="D236" s="6">
        <v>5000</v>
      </c>
      <c r="E236" s="4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8">
        <v>5</v>
      </c>
      <c r="P236">
        <v>30</v>
      </c>
      <c r="Q236" s="9" t="s">
        <v>8315</v>
      </c>
      <c r="R236" t="s">
        <v>8316</v>
      </c>
      <c r="S236" s="13">
        <v>42122.732499999998</v>
      </c>
      <c r="T236" s="13">
        <v>42155.732638888891</v>
      </c>
    </row>
    <row r="237" spans="1:20" x14ac:dyDescent="0.55000000000000004">
      <c r="A237">
        <v>4090</v>
      </c>
      <c r="B237" s="14" t="s">
        <v>4086</v>
      </c>
      <c r="C237" s="15" t="s">
        <v>8193</v>
      </c>
      <c r="D237" s="6">
        <v>1000</v>
      </c>
      <c r="E237" s="4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8">
        <v>3</v>
      </c>
      <c r="P237">
        <v>10.67</v>
      </c>
      <c r="Q237" s="9" t="s">
        <v>8315</v>
      </c>
      <c r="R237" t="s">
        <v>8316</v>
      </c>
      <c r="S237" s="13">
        <v>42209.67288194444</v>
      </c>
      <c r="T237" s="13">
        <v>42223.625</v>
      </c>
    </row>
    <row r="238" spans="1:20" x14ac:dyDescent="0.55000000000000004">
      <c r="A238">
        <v>4091</v>
      </c>
      <c r="B238" s="14" t="s">
        <v>4087</v>
      </c>
      <c r="C238" s="15" t="s">
        <v>8194</v>
      </c>
      <c r="D238" s="6">
        <v>1600</v>
      </c>
      <c r="E238" s="4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8">
        <v>13</v>
      </c>
      <c r="P238">
        <v>25.5</v>
      </c>
      <c r="Q238" s="9" t="s">
        <v>8315</v>
      </c>
      <c r="R238" t="s">
        <v>8316</v>
      </c>
      <c r="S238" s="13">
        <v>41990.506377314814</v>
      </c>
      <c r="T238" s="13">
        <v>42020.506377314814</v>
      </c>
    </row>
    <row r="239" spans="1:20" x14ac:dyDescent="0.55000000000000004">
      <c r="A239">
        <v>4092</v>
      </c>
      <c r="B239" s="14" t="s">
        <v>4088</v>
      </c>
      <c r="C239" s="15" t="s">
        <v>8195</v>
      </c>
      <c r="D239" s="6">
        <v>110000</v>
      </c>
      <c r="E239" s="4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8">
        <v>0</v>
      </c>
      <c r="P239">
        <v>20</v>
      </c>
      <c r="Q239" s="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x14ac:dyDescent="0.55000000000000004">
      <c r="A240">
        <v>4094</v>
      </c>
      <c r="B240" s="14" t="s">
        <v>4090</v>
      </c>
      <c r="C240" s="15" t="s">
        <v>8197</v>
      </c>
      <c r="D240" s="6">
        <v>2000</v>
      </c>
      <c r="E240" s="4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8">
        <v>37</v>
      </c>
      <c r="P240">
        <v>91.25</v>
      </c>
      <c r="Q240" s="9" t="s">
        <v>8315</v>
      </c>
      <c r="R240" t="s">
        <v>8316</v>
      </c>
      <c r="S240" s="13">
        <v>41890.086805555555</v>
      </c>
      <c r="T240" s="13">
        <v>41934.207638888889</v>
      </c>
    </row>
    <row r="241" spans="1:20" x14ac:dyDescent="0.55000000000000004">
      <c r="A241">
        <v>4098</v>
      </c>
      <c r="B241" s="14" t="s">
        <v>4094</v>
      </c>
      <c r="C241" s="15" t="s">
        <v>8201</v>
      </c>
      <c r="D241" s="6">
        <v>75000</v>
      </c>
      <c r="E241" s="4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8">
        <v>0</v>
      </c>
      <c r="P241">
        <v>0</v>
      </c>
      <c r="Q241" s="9" t="s">
        <v>8315</v>
      </c>
      <c r="R241" t="s">
        <v>8316</v>
      </c>
      <c r="S241" s="13">
        <v>42495.722187499996</v>
      </c>
      <c r="T241" s="13">
        <v>42525.722187499996</v>
      </c>
    </row>
    <row r="242" spans="1:20" x14ac:dyDescent="0.55000000000000004">
      <c r="A242">
        <v>4099</v>
      </c>
      <c r="B242" s="14" t="s">
        <v>4095</v>
      </c>
      <c r="C242" s="15" t="s">
        <v>8202</v>
      </c>
      <c r="D242" s="6">
        <v>4500</v>
      </c>
      <c r="E242" s="4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8">
        <v>1</v>
      </c>
      <c r="P242">
        <v>50</v>
      </c>
      <c r="Q242" s="9" t="s">
        <v>8315</v>
      </c>
      <c r="R242" t="s">
        <v>8316</v>
      </c>
      <c r="S242" s="13">
        <v>42570.850381944445</v>
      </c>
      <c r="T242" s="13">
        <v>42615.850381944445</v>
      </c>
    </row>
    <row r="243" spans="1:20" x14ac:dyDescent="0.55000000000000004">
      <c r="A243">
        <v>4100</v>
      </c>
      <c r="B243" s="14" t="s">
        <v>4096</v>
      </c>
      <c r="C243" s="15" t="s">
        <v>8203</v>
      </c>
      <c r="D243" s="6">
        <v>270</v>
      </c>
      <c r="E243" s="4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8">
        <v>0</v>
      </c>
      <c r="P243">
        <v>0</v>
      </c>
      <c r="Q243" s="9" t="s">
        <v>8315</v>
      </c>
      <c r="R243" t="s">
        <v>8316</v>
      </c>
      <c r="S243" s="13">
        <v>41927.124884259261</v>
      </c>
      <c r="T243" s="13">
        <v>41937.124884259261</v>
      </c>
    </row>
    <row r="244" spans="1:20" x14ac:dyDescent="0.55000000000000004">
      <c r="A244">
        <v>4101</v>
      </c>
      <c r="B244" s="14" t="s">
        <v>4097</v>
      </c>
      <c r="C244" s="15" t="s">
        <v>8204</v>
      </c>
      <c r="D244" s="6">
        <v>600</v>
      </c>
      <c r="E244" s="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8">
        <v>0</v>
      </c>
      <c r="P244">
        <v>0</v>
      </c>
      <c r="Q244" s="9" t="s">
        <v>8315</v>
      </c>
      <c r="R244" t="s">
        <v>8316</v>
      </c>
      <c r="S244" s="13">
        <v>42730.903726851851</v>
      </c>
      <c r="T244" s="13">
        <v>42760.903726851851</v>
      </c>
    </row>
    <row r="245" spans="1:20" x14ac:dyDescent="0.55000000000000004">
      <c r="A245">
        <v>4102</v>
      </c>
      <c r="B245" s="14" t="s">
        <v>4098</v>
      </c>
      <c r="C245" s="15" t="s">
        <v>8205</v>
      </c>
      <c r="D245" s="6">
        <v>500</v>
      </c>
      <c r="E245" s="4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8">
        <v>27</v>
      </c>
      <c r="P245">
        <v>22.83</v>
      </c>
      <c r="Q245" s="9" t="s">
        <v>8315</v>
      </c>
      <c r="R245" t="s">
        <v>8316</v>
      </c>
      <c r="S245" s="13">
        <v>42475.848067129627</v>
      </c>
      <c r="T245" s="13">
        <v>42505.848067129627</v>
      </c>
    </row>
    <row r="246" spans="1:20" x14ac:dyDescent="0.55000000000000004">
      <c r="A246">
        <v>4103</v>
      </c>
      <c r="B246" s="14" t="s">
        <v>4099</v>
      </c>
      <c r="C246" s="15" t="s">
        <v>8206</v>
      </c>
      <c r="D246" s="6">
        <v>1000</v>
      </c>
      <c r="E246" s="4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8">
        <v>10</v>
      </c>
      <c r="P246">
        <v>16.670000000000002</v>
      </c>
      <c r="Q246" s="9" t="s">
        <v>8315</v>
      </c>
      <c r="R246" t="s">
        <v>8316</v>
      </c>
      <c r="S246" s="13">
        <v>42188.83293981482</v>
      </c>
      <c r="T246" s="13">
        <v>42242.772222222222</v>
      </c>
    </row>
    <row r="247" spans="1:20" x14ac:dyDescent="0.55000000000000004">
      <c r="A247">
        <v>4106</v>
      </c>
      <c r="B247" s="14" t="s">
        <v>4102</v>
      </c>
      <c r="C247" s="15" t="s">
        <v>8209</v>
      </c>
      <c r="D247" s="6">
        <v>5000</v>
      </c>
      <c r="E247" s="4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8">
        <v>71</v>
      </c>
      <c r="P247">
        <v>106.97</v>
      </c>
      <c r="Q247" s="9" t="s">
        <v>8315</v>
      </c>
      <c r="R247" t="s">
        <v>8316</v>
      </c>
      <c r="S247" s="13">
        <v>42053.049375000002</v>
      </c>
      <c r="T247" s="13">
        <v>42096.041666666672</v>
      </c>
    </row>
    <row r="248" spans="1:20" x14ac:dyDescent="0.55000000000000004">
      <c r="A248">
        <v>4107</v>
      </c>
      <c r="B248" s="14" t="s">
        <v>4103</v>
      </c>
      <c r="C248" s="15" t="s">
        <v>8210</v>
      </c>
      <c r="D248" s="6">
        <v>2000</v>
      </c>
      <c r="E248" s="4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8">
        <v>2</v>
      </c>
      <c r="P248">
        <v>10.25</v>
      </c>
      <c r="Q248" s="9" t="s">
        <v>8315</v>
      </c>
      <c r="R248" t="s">
        <v>8316</v>
      </c>
      <c r="S248" s="13">
        <v>41883.916678240741</v>
      </c>
      <c r="T248" s="13">
        <v>41906.916678240741</v>
      </c>
    </row>
    <row r="249" spans="1:20" x14ac:dyDescent="0.55000000000000004">
      <c r="A249">
        <v>4108</v>
      </c>
      <c r="B249" s="14" t="s">
        <v>4104</v>
      </c>
      <c r="C249" s="15" t="s">
        <v>8211</v>
      </c>
      <c r="D249" s="6">
        <v>3000</v>
      </c>
      <c r="E249" s="4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8">
        <v>2</v>
      </c>
      <c r="P249">
        <v>59</v>
      </c>
      <c r="Q249" s="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x14ac:dyDescent="0.55000000000000004">
      <c r="A250">
        <v>4111</v>
      </c>
      <c r="B250" s="14" t="s">
        <v>4107</v>
      </c>
      <c r="C250" s="15" t="s">
        <v>8214</v>
      </c>
      <c r="D250" s="6">
        <v>3000</v>
      </c>
      <c r="E250" s="4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8">
        <v>3</v>
      </c>
      <c r="P250">
        <v>15.67</v>
      </c>
      <c r="Q250" s="9" t="s">
        <v>8315</v>
      </c>
      <c r="R250" t="s">
        <v>8316</v>
      </c>
      <c r="S250" s="13">
        <v>42029.135879629626</v>
      </c>
      <c r="T250" s="13">
        <v>42059.135879629626</v>
      </c>
    </row>
    <row r="251" spans="1:20" x14ac:dyDescent="0.55000000000000004">
      <c r="A251">
        <v>4113</v>
      </c>
      <c r="B251" s="14" t="s">
        <v>4109</v>
      </c>
      <c r="C251" s="15" t="s">
        <v>8215</v>
      </c>
      <c r="D251" s="6">
        <v>1500</v>
      </c>
      <c r="E251" s="4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8">
        <v>0</v>
      </c>
      <c r="P251">
        <v>1</v>
      </c>
      <c r="Q251" s="9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251">
    <cfRule type="colorScale" priority="2">
      <colorScale>
        <cfvo type="percentile" val="10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percentile" val="1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92D2D-3D2C-4FE4-A433-FB87F1470AEC}">
  <dimension ref="A1:T413"/>
  <sheetViews>
    <sheetView workbookViewId="0">
      <selection activeCell="I1" sqref="I1:J1048576"/>
    </sheetView>
  </sheetViews>
  <sheetFormatPr defaultRowHeight="14.4" x14ac:dyDescent="0.55000000000000004"/>
  <cols>
    <col min="4" max="4" width="11.7890625" bestFit="1" customWidth="1"/>
    <col min="5" max="5" width="10.62890625" bestFit="1" customWidth="1"/>
    <col min="9" max="10" width="10.578125" customWidth="1"/>
    <col min="19" max="20" width="11.15625" customWidth="1"/>
  </cols>
  <sheetData>
    <row r="1" spans="1:20" x14ac:dyDescent="0.55000000000000004">
      <c r="A1" s="1" t="s">
        <v>0</v>
      </c>
      <c r="B1" s="7" t="s">
        <v>1</v>
      </c>
      <c r="C1" s="1" t="s">
        <v>4110</v>
      </c>
      <c r="D1" s="5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</row>
    <row r="2" spans="1:20" x14ac:dyDescent="0.55000000000000004">
      <c r="A2">
        <v>521</v>
      </c>
      <c r="B2" s="14" t="s">
        <v>522</v>
      </c>
      <c r="C2" s="15" t="s">
        <v>4631</v>
      </c>
      <c r="D2" s="6">
        <v>5000</v>
      </c>
      <c r="E2" s="4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8">
        <v>105</v>
      </c>
      <c r="P2">
        <v>93.43</v>
      </c>
      <c r="Q2" s="9" t="s">
        <v>8315</v>
      </c>
      <c r="R2" t="s">
        <v>8316</v>
      </c>
      <c r="S2" s="13">
        <v>42646.092812499999</v>
      </c>
      <c r="T2" s="13">
        <v>42675.207638888889</v>
      </c>
    </row>
    <row r="3" spans="1:20" x14ac:dyDescent="0.55000000000000004">
      <c r="A3">
        <v>522</v>
      </c>
      <c r="B3" s="14" t="s">
        <v>523</v>
      </c>
      <c r="C3" s="15" t="s">
        <v>4632</v>
      </c>
      <c r="D3" s="6">
        <v>3000</v>
      </c>
      <c r="E3" s="4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8">
        <v>115</v>
      </c>
      <c r="P3">
        <v>110.97</v>
      </c>
      <c r="Q3" s="9" t="s">
        <v>8315</v>
      </c>
      <c r="R3" t="s">
        <v>8316</v>
      </c>
      <c r="S3" s="13">
        <v>42430.040798611109</v>
      </c>
      <c r="T3" s="13">
        <v>42449.999131944445</v>
      </c>
    </row>
    <row r="4" spans="1:20" x14ac:dyDescent="0.55000000000000004">
      <c r="A4">
        <v>523</v>
      </c>
      <c r="B4" s="14" t="s">
        <v>524</v>
      </c>
      <c r="C4" s="15" t="s">
        <v>4633</v>
      </c>
      <c r="D4" s="6">
        <v>5000</v>
      </c>
      <c r="E4" s="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8">
        <v>121</v>
      </c>
      <c r="P4">
        <v>71.790000000000006</v>
      </c>
      <c r="Q4" s="9" t="s">
        <v>8315</v>
      </c>
      <c r="R4" t="s">
        <v>8316</v>
      </c>
      <c r="S4" s="13">
        <v>42238.13282407407</v>
      </c>
      <c r="T4" s="13">
        <v>42268.13282407407</v>
      </c>
    </row>
    <row r="5" spans="1:20" x14ac:dyDescent="0.55000000000000004">
      <c r="A5">
        <v>525</v>
      </c>
      <c r="B5" s="14" t="s">
        <v>526</v>
      </c>
      <c r="C5" s="15" t="s">
        <v>4635</v>
      </c>
      <c r="D5" s="6">
        <v>12000</v>
      </c>
      <c r="E5" s="4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8">
        <v>100</v>
      </c>
      <c r="P5">
        <v>1000</v>
      </c>
      <c r="Q5" s="9" t="s">
        <v>8315</v>
      </c>
      <c r="R5" t="s">
        <v>8316</v>
      </c>
      <c r="S5" s="13">
        <v>41850.400937500002</v>
      </c>
      <c r="T5" s="13">
        <v>41895.400937500002</v>
      </c>
    </row>
    <row r="6" spans="1:20" x14ac:dyDescent="0.55000000000000004">
      <c r="A6">
        <v>527</v>
      </c>
      <c r="B6" s="14" t="s">
        <v>528</v>
      </c>
      <c r="C6" s="15" t="s">
        <v>4637</v>
      </c>
      <c r="D6" s="6">
        <v>10000</v>
      </c>
      <c r="E6" s="4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8">
        <v>101</v>
      </c>
      <c r="P6">
        <v>63.83</v>
      </c>
      <c r="Q6" s="9" t="s">
        <v>8315</v>
      </c>
      <c r="R6" t="s">
        <v>8316</v>
      </c>
      <c r="S6" s="13">
        <v>42753.205625000002</v>
      </c>
      <c r="T6" s="13">
        <v>42783.670138888891</v>
      </c>
    </row>
    <row r="7" spans="1:20" x14ac:dyDescent="0.55000000000000004">
      <c r="A7">
        <v>528</v>
      </c>
      <c r="B7" s="14" t="s">
        <v>529</v>
      </c>
      <c r="C7" s="15" t="s">
        <v>4638</v>
      </c>
      <c r="D7" s="6">
        <v>1150</v>
      </c>
      <c r="E7" s="4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8">
        <v>116</v>
      </c>
      <c r="P7">
        <v>44.33</v>
      </c>
      <c r="Q7" s="9" t="s">
        <v>8315</v>
      </c>
      <c r="R7" t="s">
        <v>8316</v>
      </c>
      <c r="S7" s="13">
        <v>42155.920219907406</v>
      </c>
      <c r="T7" s="13">
        <v>42176.888888888891</v>
      </c>
    </row>
    <row r="8" spans="1:20" x14ac:dyDescent="0.55000000000000004">
      <c r="A8">
        <v>530</v>
      </c>
      <c r="B8" s="14" t="s">
        <v>531</v>
      </c>
      <c r="C8" s="15" t="s">
        <v>4640</v>
      </c>
      <c r="D8" s="6">
        <v>3405</v>
      </c>
      <c r="E8" s="4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8">
        <v>108</v>
      </c>
      <c r="P8">
        <v>126.55</v>
      </c>
      <c r="Q8" s="9" t="s">
        <v>8315</v>
      </c>
      <c r="R8" t="s">
        <v>8316</v>
      </c>
      <c r="S8" s="13">
        <v>42157.591064814813</v>
      </c>
      <c r="T8" s="13">
        <v>42179.083333333328</v>
      </c>
    </row>
    <row r="9" spans="1:20" x14ac:dyDescent="0.55000000000000004">
      <c r="A9">
        <v>531</v>
      </c>
      <c r="B9" s="14" t="s">
        <v>532</v>
      </c>
      <c r="C9" s="15" t="s">
        <v>4641</v>
      </c>
      <c r="D9" s="6">
        <v>4000</v>
      </c>
      <c r="E9" s="4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8">
        <v>100</v>
      </c>
      <c r="P9">
        <v>129.03</v>
      </c>
      <c r="Q9" s="9" t="s">
        <v>8315</v>
      </c>
      <c r="R9" t="s">
        <v>8316</v>
      </c>
      <c r="S9" s="13">
        <v>42676.065150462964</v>
      </c>
      <c r="T9" s="13">
        <v>42721.290972222225</v>
      </c>
    </row>
    <row r="10" spans="1:20" x14ac:dyDescent="0.55000000000000004">
      <c r="A10">
        <v>532</v>
      </c>
      <c r="B10" s="14" t="s">
        <v>533</v>
      </c>
      <c r="C10" s="15" t="s">
        <v>4642</v>
      </c>
      <c r="D10" s="6">
        <v>10000</v>
      </c>
      <c r="E10" s="4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8">
        <v>123</v>
      </c>
      <c r="P10">
        <v>71.239999999999995</v>
      </c>
      <c r="Q10" s="9" t="s">
        <v>8315</v>
      </c>
      <c r="R10" t="s">
        <v>8316</v>
      </c>
      <c r="S10" s="13">
        <v>42473.007037037038</v>
      </c>
      <c r="T10" s="13">
        <v>42503.007037037038</v>
      </c>
    </row>
    <row r="11" spans="1:20" x14ac:dyDescent="0.55000000000000004">
      <c r="A11">
        <v>537</v>
      </c>
      <c r="B11" s="14" t="s">
        <v>538</v>
      </c>
      <c r="C11" s="15" t="s">
        <v>4647</v>
      </c>
      <c r="D11" s="6">
        <v>2000</v>
      </c>
      <c r="E11" s="4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8">
        <v>121</v>
      </c>
      <c r="P11">
        <v>40.85</v>
      </c>
      <c r="Q11" s="9" t="s">
        <v>8315</v>
      </c>
      <c r="R11" t="s">
        <v>8316</v>
      </c>
      <c r="S11" s="13">
        <v>42282.768414351856</v>
      </c>
      <c r="T11" s="13">
        <v>42312.810081018513</v>
      </c>
    </row>
    <row r="12" spans="1:20" x14ac:dyDescent="0.55000000000000004">
      <c r="A12">
        <v>538</v>
      </c>
      <c r="B12" s="14" t="s">
        <v>539</v>
      </c>
      <c r="C12" s="15" t="s">
        <v>4648</v>
      </c>
      <c r="D12" s="6">
        <v>5000</v>
      </c>
      <c r="E12" s="4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8">
        <v>302</v>
      </c>
      <c r="P12">
        <v>252.02</v>
      </c>
      <c r="Q12" s="9" t="s">
        <v>8315</v>
      </c>
      <c r="R12" t="s">
        <v>8316</v>
      </c>
      <c r="S12" s="13">
        <v>42473.794710648144</v>
      </c>
      <c r="T12" s="13">
        <v>42503.794710648144</v>
      </c>
    </row>
    <row r="13" spans="1:20" x14ac:dyDescent="0.55000000000000004">
      <c r="A13">
        <v>1284</v>
      </c>
      <c r="B13" s="14" t="s">
        <v>1285</v>
      </c>
      <c r="C13" s="15" t="s">
        <v>5394</v>
      </c>
      <c r="D13" s="6">
        <v>2000</v>
      </c>
      <c r="E13" s="4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8">
        <v>101</v>
      </c>
      <c r="P13">
        <v>65.16</v>
      </c>
      <c r="Q13" s="9" t="s">
        <v>8315</v>
      </c>
      <c r="R13" t="s">
        <v>8316</v>
      </c>
      <c r="S13" s="13">
        <v>42712.23474537037</v>
      </c>
      <c r="T13" s="13">
        <v>42735.707638888889</v>
      </c>
    </row>
    <row r="14" spans="1:20" x14ac:dyDescent="0.55000000000000004">
      <c r="A14">
        <v>1288</v>
      </c>
      <c r="B14" s="14" t="s">
        <v>1289</v>
      </c>
      <c r="C14" s="15" t="s">
        <v>5398</v>
      </c>
      <c r="D14" s="6">
        <v>4000</v>
      </c>
      <c r="E14" s="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8">
        <v>100</v>
      </c>
      <c r="P14">
        <v>65.87</v>
      </c>
      <c r="Q14" s="9" t="s">
        <v>8315</v>
      </c>
      <c r="R14" t="s">
        <v>8316</v>
      </c>
      <c r="S14" s="13">
        <v>42561.154664351852</v>
      </c>
      <c r="T14" s="13">
        <v>42592.166666666672</v>
      </c>
    </row>
    <row r="15" spans="1:20" x14ac:dyDescent="0.55000000000000004">
      <c r="A15">
        <v>1289</v>
      </c>
      <c r="B15" s="14" t="s">
        <v>1290</v>
      </c>
      <c r="C15" s="15" t="s">
        <v>5399</v>
      </c>
      <c r="D15" s="6">
        <v>1500</v>
      </c>
      <c r="E15" s="4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8">
        <v>125</v>
      </c>
      <c r="P15">
        <v>36.08</v>
      </c>
      <c r="Q15" s="9" t="s">
        <v>8315</v>
      </c>
      <c r="R15" t="s">
        <v>8316</v>
      </c>
      <c r="S15" s="13">
        <v>42709.134780092587</v>
      </c>
      <c r="T15" s="13">
        <v>42739.134780092587</v>
      </c>
    </row>
    <row r="16" spans="1:20" x14ac:dyDescent="0.55000000000000004">
      <c r="A16">
        <v>1290</v>
      </c>
      <c r="B16" s="14" t="s">
        <v>1291</v>
      </c>
      <c r="C16" s="15" t="s">
        <v>5400</v>
      </c>
      <c r="D16" s="6">
        <v>3500</v>
      </c>
      <c r="E16" s="4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8">
        <v>109</v>
      </c>
      <c r="P16">
        <v>44.19</v>
      </c>
      <c r="Q16" s="9" t="s">
        <v>8315</v>
      </c>
      <c r="R16" t="s">
        <v>8316</v>
      </c>
      <c r="S16" s="13">
        <v>42086.614942129629</v>
      </c>
      <c r="T16" s="13">
        <v>42117.290972222225</v>
      </c>
    </row>
    <row r="17" spans="1:20" x14ac:dyDescent="0.55000000000000004">
      <c r="A17">
        <v>1291</v>
      </c>
      <c r="B17" s="14" t="s">
        <v>1292</v>
      </c>
      <c r="C17" s="15" t="s">
        <v>5401</v>
      </c>
      <c r="D17" s="6">
        <v>3000</v>
      </c>
      <c r="E17" s="4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8">
        <v>146</v>
      </c>
      <c r="P17">
        <v>104.07</v>
      </c>
      <c r="Q17" s="9" t="s">
        <v>8315</v>
      </c>
      <c r="R17" t="s">
        <v>8316</v>
      </c>
      <c r="S17" s="13">
        <v>42064.652673611112</v>
      </c>
      <c r="T17" s="13">
        <v>42101.291666666672</v>
      </c>
    </row>
    <row r="18" spans="1:20" x14ac:dyDescent="0.55000000000000004">
      <c r="A18">
        <v>1293</v>
      </c>
      <c r="B18" s="14" t="s">
        <v>1294</v>
      </c>
      <c r="C18" s="15" t="s">
        <v>5403</v>
      </c>
      <c r="D18" s="6">
        <v>15000</v>
      </c>
      <c r="E18" s="4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8">
        <v>102</v>
      </c>
      <c r="P18">
        <v>127.79</v>
      </c>
      <c r="Q18" s="9" t="s">
        <v>8315</v>
      </c>
      <c r="R18" t="s">
        <v>8316</v>
      </c>
      <c r="S18" s="13">
        <v>42292.701053240744</v>
      </c>
      <c r="T18" s="13">
        <v>42322.742719907401</v>
      </c>
    </row>
    <row r="19" spans="1:20" x14ac:dyDescent="0.55000000000000004">
      <c r="A19">
        <v>1297</v>
      </c>
      <c r="B19" s="14" t="s">
        <v>1298</v>
      </c>
      <c r="C19" s="15" t="s">
        <v>5407</v>
      </c>
      <c r="D19" s="6">
        <v>20000</v>
      </c>
      <c r="E19" s="4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8">
        <v>110</v>
      </c>
      <c r="P19">
        <v>92.04</v>
      </c>
      <c r="Q19" s="9" t="s">
        <v>8315</v>
      </c>
      <c r="R19" t="s">
        <v>8316</v>
      </c>
      <c r="S19" s="13">
        <v>42461.747199074074</v>
      </c>
      <c r="T19" s="13">
        <v>42491.747199074074</v>
      </c>
    </row>
    <row r="20" spans="1:20" x14ac:dyDescent="0.55000000000000004">
      <c r="A20">
        <v>1299</v>
      </c>
      <c r="B20" s="14" t="s">
        <v>1300</v>
      </c>
      <c r="C20" s="15" t="s">
        <v>5409</v>
      </c>
      <c r="D20" s="6">
        <v>3500</v>
      </c>
      <c r="E20" s="4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8">
        <v>124</v>
      </c>
      <c r="P20">
        <v>135.63</v>
      </c>
      <c r="Q20" s="9" t="s">
        <v>8315</v>
      </c>
      <c r="R20" t="s">
        <v>8316</v>
      </c>
      <c r="S20" s="13">
        <v>42169.814340277779</v>
      </c>
      <c r="T20" s="13">
        <v>42199.814340277779</v>
      </c>
    </row>
    <row r="21" spans="1:20" x14ac:dyDescent="0.55000000000000004">
      <c r="A21">
        <v>1300</v>
      </c>
      <c r="B21" s="14" t="s">
        <v>1301</v>
      </c>
      <c r="C21" s="15" t="s">
        <v>5410</v>
      </c>
      <c r="D21" s="6">
        <v>3000</v>
      </c>
      <c r="E21" s="4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8">
        <v>135</v>
      </c>
      <c r="P21">
        <v>168.75</v>
      </c>
      <c r="Q21" s="9" t="s">
        <v>8315</v>
      </c>
      <c r="R21" t="s">
        <v>8316</v>
      </c>
      <c r="S21" s="13">
        <v>42483.675208333334</v>
      </c>
      <c r="T21" s="13">
        <v>42522.789583333331</v>
      </c>
    </row>
    <row r="22" spans="1:20" x14ac:dyDescent="0.55000000000000004">
      <c r="A22">
        <v>1301</v>
      </c>
      <c r="B22" s="14" t="s">
        <v>1302</v>
      </c>
      <c r="C22" s="15" t="s">
        <v>5411</v>
      </c>
      <c r="D22" s="6">
        <v>2000</v>
      </c>
      <c r="E22" s="4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8">
        <v>103</v>
      </c>
      <c r="P22">
        <v>70.86</v>
      </c>
      <c r="Q22" s="9" t="s">
        <v>8315</v>
      </c>
      <c r="R22" t="s">
        <v>8316</v>
      </c>
      <c r="S22" s="13">
        <v>42195.749745370369</v>
      </c>
      <c r="T22" s="13">
        <v>42206.125</v>
      </c>
    </row>
    <row r="23" spans="1:20" x14ac:dyDescent="0.55000000000000004">
      <c r="A23">
        <v>1302</v>
      </c>
      <c r="B23" s="14" t="s">
        <v>1303</v>
      </c>
      <c r="C23" s="15" t="s">
        <v>5412</v>
      </c>
      <c r="D23" s="6">
        <v>2500</v>
      </c>
      <c r="E23" s="4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8">
        <v>100</v>
      </c>
      <c r="P23">
        <v>50</v>
      </c>
      <c r="Q23" s="9" t="s">
        <v>8315</v>
      </c>
      <c r="R23" t="s">
        <v>8316</v>
      </c>
      <c r="S23" s="13">
        <v>42675.057997685188</v>
      </c>
      <c r="T23" s="13">
        <v>42705.099664351852</v>
      </c>
    </row>
    <row r="24" spans="1:20" x14ac:dyDescent="0.55000000000000004">
      <c r="A24">
        <v>2781</v>
      </c>
      <c r="B24" s="14" t="s">
        <v>2781</v>
      </c>
      <c r="C24" s="15" t="s">
        <v>6891</v>
      </c>
      <c r="D24" s="6">
        <v>1250</v>
      </c>
      <c r="E24" s="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8">
        <v>105</v>
      </c>
      <c r="P24">
        <v>47</v>
      </c>
      <c r="Q24" s="9" t="s">
        <v>8315</v>
      </c>
      <c r="R24" t="s">
        <v>8316</v>
      </c>
      <c r="S24" s="13">
        <v>42018.94159722222</v>
      </c>
      <c r="T24" s="13">
        <v>42047.291666666672</v>
      </c>
    </row>
    <row r="25" spans="1:20" x14ac:dyDescent="0.55000000000000004">
      <c r="A25">
        <v>2782</v>
      </c>
      <c r="B25" s="14" t="s">
        <v>2782</v>
      </c>
      <c r="C25" s="15" t="s">
        <v>6892</v>
      </c>
      <c r="D25" s="6">
        <v>1000</v>
      </c>
      <c r="E25" s="4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8">
        <v>120</v>
      </c>
      <c r="P25">
        <v>66.67</v>
      </c>
      <c r="Q25" s="9" t="s">
        <v>8315</v>
      </c>
      <c r="R25" t="s">
        <v>8316</v>
      </c>
      <c r="S25" s="13">
        <v>42026.924976851849</v>
      </c>
      <c r="T25" s="13">
        <v>42052.207638888889</v>
      </c>
    </row>
    <row r="26" spans="1:20" x14ac:dyDescent="0.55000000000000004">
      <c r="A26">
        <v>2784</v>
      </c>
      <c r="B26" s="14" t="s">
        <v>2784</v>
      </c>
      <c r="C26" s="15" t="s">
        <v>6894</v>
      </c>
      <c r="D26" s="6">
        <v>6000</v>
      </c>
      <c r="E26" s="4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8">
        <v>119</v>
      </c>
      <c r="P26">
        <v>66.11</v>
      </c>
      <c r="Q26" s="9" t="s">
        <v>8315</v>
      </c>
      <c r="R26" t="s">
        <v>8316</v>
      </c>
      <c r="S26" s="13">
        <v>41920.787534722222</v>
      </c>
      <c r="T26" s="13">
        <v>41941.787534722222</v>
      </c>
    </row>
    <row r="27" spans="1:20" x14ac:dyDescent="0.55000000000000004">
      <c r="A27">
        <v>2785</v>
      </c>
      <c r="B27" s="14" t="s">
        <v>2785</v>
      </c>
      <c r="C27" s="15" t="s">
        <v>6895</v>
      </c>
      <c r="D27" s="6">
        <v>5000</v>
      </c>
      <c r="E27" s="4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8">
        <v>105</v>
      </c>
      <c r="P27">
        <v>36.86</v>
      </c>
      <c r="Q27" s="9" t="s">
        <v>8315</v>
      </c>
      <c r="R27" t="s">
        <v>8316</v>
      </c>
      <c r="S27" s="13">
        <v>42558.189432870371</v>
      </c>
      <c r="T27" s="13">
        <v>42587.875</v>
      </c>
    </row>
    <row r="28" spans="1:20" x14ac:dyDescent="0.55000000000000004">
      <c r="A28">
        <v>2787</v>
      </c>
      <c r="B28" s="14" t="s">
        <v>2787</v>
      </c>
      <c r="C28" s="15" t="s">
        <v>6897</v>
      </c>
      <c r="D28" s="6">
        <v>1000</v>
      </c>
      <c r="E28" s="4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8">
        <v>120</v>
      </c>
      <c r="P28">
        <v>31.5</v>
      </c>
      <c r="Q28" s="9" t="s">
        <v>8315</v>
      </c>
      <c r="R28" t="s">
        <v>8316</v>
      </c>
      <c r="S28" s="13">
        <v>41808.198518518519</v>
      </c>
      <c r="T28" s="13">
        <v>41838.198518518519</v>
      </c>
    </row>
    <row r="29" spans="1:20" x14ac:dyDescent="0.55000000000000004">
      <c r="A29">
        <v>2788</v>
      </c>
      <c r="B29" s="14" t="s">
        <v>2788</v>
      </c>
      <c r="C29" s="15" t="s">
        <v>6898</v>
      </c>
      <c r="D29" s="6">
        <v>2000</v>
      </c>
      <c r="E29" s="4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8">
        <v>103</v>
      </c>
      <c r="P29">
        <v>102.5</v>
      </c>
      <c r="Q29" s="9" t="s">
        <v>8315</v>
      </c>
      <c r="R29" t="s">
        <v>8316</v>
      </c>
      <c r="S29" s="13">
        <v>42550.701886574068</v>
      </c>
      <c r="T29" s="13">
        <v>42580.701886574068</v>
      </c>
    </row>
    <row r="30" spans="1:20" x14ac:dyDescent="0.55000000000000004">
      <c r="A30">
        <v>2789</v>
      </c>
      <c r="B30" s="14" t="s">
        <v>2789</v>
      </c>
      <c r="C30" s="15" t="s">
        <v>6899</v>
      </c>
      <c r="D30" s="6">
        <v>3000</v>
      </c>
      <c r="E30" s="4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8">
        <v>101</v>
      </c>
      <c r="P30">
        <v>126.46</v>
      </c>
      <c r="Q30" s="9" t="s">
        <v>8315</v>
      </c>
      <c r="R30" t="s">
        <v>8316</v>
      </c>
      <c r="S30" s="13">
        <v>42056.013124999998</v>
      </c>
      <c r="T30" s="13">
        <v>42075.166666666672</v>
      </c>
    </row>
    <row r="31" spans="1:20" x14ac:dyDescent="0.55000000000000004">
      <c r="A31">
        <v>2790</v>
      </c>
      <c r="B31" s="14" t="s">
        <v>2790</v>
      </c>
      <c r="C31" s="15" t="s">
        <v>6900</v>
      </c>
      <c r="D31" s="6">
        <v>3000</v>
      </c>
      <c r="E31" s="4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8">
        <v>105</v>
      </c>
      <c r="P31">
        <v>47.88</v>
      </c>
      <c r="Q31" s="9" t="s">
        <v>8315</v>
      </c>
      <c r="R31" t="s">
        <v>8316</v>
      </c>
      <c r="S31" s="13">
        <v>42016.938692129625</v>
      </c>
      <c r="T31" s="13">
        <v>42046.938692129625</v>
      </c>
    </row>
    <row r="32" spans="1:20" x14ac:dyDescent="0.55000000000000004">
      <c r="A32">
        <v>2791</v>
      </c>
      <c r="B32" s="14" t="s">
        <v>2791</v>
      </c>
      <c r="C32" s="15" t="s">
        <v>6901</v>
      </c>
      <c r="D32" s="6">
        <v>2000</v>
      </c>
      <c r="E32" s="4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8">
        <v>103</v>
      </c>
      <c r="P32">
        <v>73.209999999999994</v>
      </c>
      <c r="Q32" s="9" t="s">
        <v>8315</v>
      </c>
      <c r="R32" t="s">
        <v>8316</v>
      </c>
      <c r="S32" s="13">
        <v>42591.899988425925</v>
      </c>
      <c r="T32" s="13">
        <v>42622.166666666672</v>
      </c>
    </row>
    <row r="33" spans="1:20" x14ac:dyDescent="0.55000000000000004">
      <c r="A33">
        <v>2792</v>
      </c>
      <c r="B33" s="14" t="s">
        <v>2792</v>
      </c>
      <c r="C33" s="15" t="s">
        <v>6902</v>
      </c>
      <c r="D33" s="6">
        <v>2000</v>
      </c>
      <c r="E33" s="4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8">
        <v>108</v>
      </c>
      <c r="P33">
        <v>89.67</v>
      </c>
      <c r="Q33" s="9" t="s">
        <v>8315</v>
      </c>
      <c r="R33" t="s">
        <v>8316</v>
      </c>
      <c r="S33" s="13">
        <v>42183.231006944443</v>
      </c>
      <c r="T33" s="13">
        <v>42228.231006944443</v>
      </c>
    </row>
    <row r="34" spans="1:20" x14ac:dyDescent="0.55000000000000004">
      <c r="A34">
        <v>2795</v>
      </c>
      <c r="B34" s="14" t="s">
        <v>2795</v>
      </c>
      <c r="C34" s="15" t="s">
        <v>6905</v>
      </c>
      <c r="D34" s="6">
        <v>700</v>
      </c>
      <c r="E34" s="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8">
        <v>104</v>
      </c>
      <c r="P34">
        <v>36.5</v>
      </c>
      <c r="Q34" s="9" t="s">
        <v>8315</v>
      </c>
      <c r="R34" t="s">
        <v>8316</v>
      </c>
      <c r="S34" s="13">
        <v>41780.525937500002</v>
      </c>
      <c r="T34" s="13">
        <v>41796.958333333336</v>
      </c>
    </row>
    <row r="35" spans="1:20" x14ac:dyDescent="0.55000000000000004">
      <c r="A35">
        <v>2803</v>
      </c>
      <c r="B35" s="14" t="s">
        <v>2803</v>
      </c>
      <c r="C35" s="15" t="s">
        <v>6913</v>
      </c>
      <c r="D35" s="6">
        <v>10000</v>
      </c>
      <c r="E35" s="4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8">
        <v>128</v>
      </c>
      <c r="P35">
        <v>90.74</v>
      </c>
      <c r="Q35" s="9" t="s">
        <v>8315</v>
      </c>
      <c r="R35" t="s">
        <v>8316</v>
      </c>
      <c r="S35" s="13">
        <v>42158.065694444449</v>
      </c>
      <c r="T35" s="13">
        <v>42201</v>
      </c>
    </row>
    <row r="36" spans="1:20" x14ac:dyDescent="0.55000000000000004">
      <c r="A36">
        <v>2807</v>
      </c>
      <c r="B36" s="14" t="s">
        <v>2807</v>
      </c>
      <c r="C36" s="15" t="s">
        <v>6917</v>
      </c>
      <c r="D36" s="6">
        <v>5000</v>
      </c>
      <c r="E36" s="4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8">
        <v>126</v>
      </c>
      <c r="P36">
        <v>67.739999999999995</v>
      </c>
      <c r="Q36" s="9" t="s">
        <v>8315</v>
      </c>
      <c r="R36" t="s">
        <v>8316</v>
      </c>
      <c r="S36" s="13">
        <v>42154.873124999998</v>
      </c>
      <c r="T36" s="13">
        <v>42184.873124999998</v>
      </c>
    </row>
    <row r="37" spans="1:20" x14ac:dyDescent="0.55000000000000004">
      <c r="A37">
        <v>2808</v>
      </c>
      <c r="B37" s="14" t="s">
        <v>2808</v>
      </c>
      <c r="C37" s="15" t="s">
        <v>6918</v>
      </c>
      <c r="D37" s="6">
        <v>4500</v>
      </c>
      <c r="E37" s="4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8">
        <v>100</v>
      </c>
      <c r="P37">
        <v>65.38</v>
      </c>
      <c r="Q37" s="9" t="s">
        <v>8315</v>
      </c>
      <c r="R37" t="s">
        <v>8316</v>
      </c>
      <c r="S37" s="13">
        <v>42208.84646990741</v>
      </c>
      <c r="T37" s="13">
        <v>42238.84646990741</v>
      </c>
    </row>
    <row r="38" spans="1:20" x14ac:dyDescent="0.55000000000000004">
      <c r="A38">
        <v>2809</v>
      </c>
      <c r="B38" s="14" t="s">
        <v>2809</v>
      </c>
      <c r="C38" s="15" t="s">
        <v>6919</v>
      </c>
      <c r="D38" s="6">
        <v>2500</v>
      </c>
      <c r="E38" s="4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8">
        <v>102</v>
      </c>
      <c r="P38">
        <v>121.9</v>
      </c>
      <c r="Q38" s="9" t="s">
        <v>8315</v>
      </c>
      <c r="R38" t="s">
        <v>8316</v>
      </c>
      <c r="S38" s="13">
        <v>42451.496817129635</v>
      </c>
      <c r="T38" s="13">
        <v>42459.610416666663</v>
      </c>
    </row>
    <row r="39" spans="1:20" x14ac:dyDescent="0.55000000000000004">
      <c r="A39">
        <v>2810</v>
      </c>
      <c r="B39" s="14" t="s">
        <v>2810</v>
      </c>
      <c r="C39" s="15" t="s">
        <v>6920</v>
      </c>
      <c r="D39" s="6">
        <v>2500</v>
      </c>
      <c r="E39" s="4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8">
        <v>108</v>
      </c>
      <c r="P39">
        <v>47.46</v>
      </c>
      <c r="Q39" s="9" t="s">
        <v>8315</v>
      </c>
      <c r="R39" t="s">
        <v>8316</v>
      </c>
      <c r="S39" s="13">
        <v>41759.13962962963</v>
      </c>
      <c r="T39" s="13">
        <v>41791.165972222225</v>
      </c>
    </row>
    <row r="40" spans="1:20" x14ac:dyDescent="0.55000000000000004">
      <c r="A40">
        <v>2813</v>
      </c>
      <c r="B40" s="14" t="s">
        <v>2813</v>
      </c>
      <c r="C40" s="15" t="s">
        <v>6923</v>
      </c>
      <c r="D40" s="6">
        <v>2800</v>
      </c>
      <c r="E40" s="4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8">
        <v>128</v>
      </c>
      <c r="P40">
        <v>37.21</v>
      </c>
      <c r="Q40" s="9" t="s">
        <v>8315</v>
      </c>
      <c r="R40" t="s">
        <v>8316</v>
      </c>
      <c r="S40" s="13">
        <v>42693.742604166662</v>
      </c>
      <c r="T40" s="13">
        <v>42718.742604166662</v>
      </c>
    </row>
    <row r="41" spans="1:20" x14ac:dyDescent="0.55000000000000004">
      <c r="A41">
        <v>2818</v>
      </c>
      <c r="B41" s="14" t="s">
        <v>2818</v>
      </c>
      <c r="C41" s="15" t="s">
        <v>6928</v>
      </c>
      <c r="D41" s="6">
        <v>10000</v>
      </c>
      <c r="E41" s="4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8">
        <v>106</v>
      </c>
      <c r="P41">
        <v>103.95</v>
      </c>
      <c r="Q41" s="9" t="s">
        <v>8315</v>
      </c>
      <c r="R41" t="s">
        <v>8316</v>
      </c>
      <c r="S41" s="13">
        <v>42250.598217592589</v>
      </c>
      <c r="T41" s="13">
        <v>42270.598217592589</v>
      </c>
    </row>
    <row r="42" spans="1:20" x14ac:dyDescent="0.55000000000000004">
      <c r="A42">
        <v>2822</v>
      </c>
      <c r="B42" s="14" t="s">
        <v>2822</v>
      </c>
      <c r="C42" s="15" t="s">
        <v>6932</v>
      </c>
      <c r="D42" s="6">
        <v>6000</v>
      </c>
      <c r="E42" s="4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8">
        <v>100</v>
      </c>
      <c r="P42">
        <v>63.83</v>
      </c>
      <c r="Q42" s="9" t="s">
        <v>8315</v>
      </c>
      <c r="R42" t="s">
        <v>8316</v>
      </c>
      <c r="S42" s="13">
        <v>42060.683935185181</v>
      </c>
      <c r="T42" s="13">
        <v>42090.642268518524</v>
      </c>
    </row>
    <row r="43" spans="1:20" x14ac:dyDescent="0.55000000000000004">
      <c r="A43">
        <v>2824</v>
      </c>
      <c r="B43" s="14" t="s">
        <v>2824</v>
      </c>
      <c r="C43" s="15" t="s">
        <v>6934</v>
      </c>
      <c r="D43" s="6">
        <v>650</v>
      </c>
      <c r="E43" s="4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8">
        <v>117</v>
      </c>
      <c r="P43">
        <v>50.67</v>
      </c>
      <c r="Q43" s="9" t="s">
        <v>8315</v>
      </c>
      <c r="R43" t="s">
        <v>8316</v>
      </c>
      <c r="S43" s="13">
        <v>42136.270787037036</v>
      </c>
      <c r="T43" s="13">
        <v>42168.071527777778</v>
      </c>
    </row>
    <row r="44" spans="1:20" x14ac:dyDescent="0.55000000000000004">
      <c r="A44">
        <v>2826</v>
      </c>
      <c r="B44" s="14" t="s">
        <v>2826</v>
      </c>
      <c r="C44" s="15" t="s">
        <v>6936</v>
      </c>
      <c r="D44" s="6">
        <v>2000</v>
      </c>
      <c r="E44" s="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8">
        <v>108</v>
      </c>
      <c r="P44">
        <v>113.42</v>
      </c>
      <c r="Q44" s="9" t="s">
        <v>8315</v>
      </c>
      <c r="R44" t="s">
        <v>8316</v>
      </c>
      <c r="S44" s="13">
        <v>42171.034861111111</v>
      </c>
      <c r="T44" s="13">
        <v>42195.291666666672</v>
      </c>
    </row>
    <row r="45" spans="1:20" x14ac:dyDescent="0.55000000000000004">
      <c r="A45">
        <v>2827</v>
      </c>
      <c r="B45" s="14" t="s">
        <v>2827</v>
      </c>
      <c r="C45" s="15" t="s">
        <v>6937</v>
      </c>
      <c r="D45" s="6">
        <v>2000</v>
      </c>
      <c r="E45" s="4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8">
        <v>120</v>
      </c>
      <c r="P45">
        <v>104.57</v>
      </c>
      <c r="Q45" s="9" t="s">
        <v>8315</v>
      </c>
      <c r="R45" t="s">
        <v>8316</v>
      </c>
      <c r="S45" s="13">
        <v>42494.683634259258</v>
      </c>
      <c r="T45" s="13">
        <v>42524.6875</v>
      </c>
    </row>
    <row r="46" spans="1:20" x14ac:dyDescent="0.55000000000000004">
      <c r="A46">
        <v>2830</v>
      </c>
      <c r="B46" s="14" t="s">
        <v>2830</v>
      </c>
      <c r="C46" s="15" t="s">
        <v>6940</v>
      </c>
      <c r="D46" s="6">
        <v>3000</v>
      </c>
      <c r="E46" s="4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8">
        <v>100</v>
      </c>
      <c r="P46">
        <v>272.73</v>
      </c>
      <c r="Q46" s="9" t="s">
        <v>8315</v>
      </c>
      <c r="R46" t="s">
        <v>8316</v>
      </c>
      <c r="S46" s="13">
        <v>41758.839675925927</v>
      </c>
      <c r="T46" s="13">
        <v>41771.165972222225</v>
      </c>
    </row>
    <row r="47" spans="1:20" x14ac:dyDescent="0.55000000000000004">
      <c r="A47">
        <v>2831</v>
      </c>
      <c r="B47" s="14" t="s">
        <v>2831</v>
      </c>
      <c r="C47" s="15" t="s">
        <v>6941</v>
      </c>
      <c r="D47" s="6">
        <v>3000</v>
      </c>
      <c r="E47" s="4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8">
        <v>111</v>
      </c>
      <c r="P47">
        <v>63.85</v>
      </c>
      <c r="Q47" s="9" t="s">
        <v>8315</v>
      </c>
      <c r="R47" t="s">
        <v>8316</v>
      </c>
      <c r="S47" s="13">
        <v>42171.824884259258</v>
      </c>
      <c r="T47" s="13">
        <v>42201.824884259258</v>
      </c>
    </row>
    <row r="48" spans="1:20" x14ac:dyDescent="0.55000000000000004">
      <c r="A48">
        <v>2833</v>
      </c>
      <c r="B48" s="14" t="s">
        <v>2833</v>
      </c>
      <c r="C48" s="15" t="s">
        <v>6943</v>
      </c>
      <c r="D48" s="6">
        <v>2700</v>
      </c>
      <c r="E48" s="4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8">
        <v>108</v>
      </c>
      <c r="P48">
        <v>83.51</v>
      </c>
      <c r="Q48" s="9" t="s">
        <v>8315</v>
      </c>
      <c r="R48" t="s">
        <v>8316</v>
      </c>
      <c r="S48" s="13">
        <v>42268.127696759257</v>
      </c>
      <c r="T48" s="13">
        <v>42288.083333333328</v>
      </c>
    </row>
    <row r="49" spans="1:20" x14ac:dyDescent="0.55000000000000004">
      <c r="A49">
        <v>2836</v>
      </c>
      <c r="B49" s="14" t="s">
        <v>2836</v>
      </c>
      <c r="C49" s="15" t="s">
        <v>6946</v>
      </c>
      <c r="D49" s="6">
        <v>450</v>
      </c>
      <c r="E49" s="4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8">
        <v>108</v>
      </c>
      <c r="P49">
        <v>44.09</v>
      </c>
      <c r="Q49" s="9" t="s">
        <v>8315</v>
      </c>
      <c r="R49" t="s">
        <v>8316</v>
      </c>
      <c r="S49" s="13">
        <v>42746.261782407411</v>
      </c>
      <c r="T49" s="13">
        <v>42784.207638888889</v>
      </c>
    </row>
    <row r="50" spans="1:20" x14ac:dyDescent="0.55000000000000004">
      <c r="A50">
        <v>2838</v>
      </c>
      <c r="B50" s="14" t="s">
        <v>2838</v>
      </c>
      <c r="C50" s="15" t="s">
        <v>6948</v>
      </c>
      <c r="D50" s="6">
        <v>2000</v>
      </c>
      <c r="E50" s="4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8">
        <v>120</v>
      </c>
      <c r="P50">
        <v>44.54</v>
      </c>
      <c r="Q50" s="9" t="s">
        <v>8315</v>
      </c>
      <c r="R50" t="s">
        <v>8316</v>
      </c>
      <c r="S50" s="13">
        <v>41842.607592592591</v>
      </c>
      <c r="T50" s="13">
        <v>41864.916666666664</v>
      </c>
    </row>
    <row r="51" spans="1:20" x14ac:dyDescent="0.55000000000000004">
      <c r="A51">
        <v>2839</v>
      </c>
      <c r="B51" s="14" t="s">
        <v>2839</v>
      </c>
      <c r="C51" s="15" t="s">
        <v>6949</v>
      </c>
      <c r="D51" s="6">
        <v>3500</v>
      </c>
      <c r="E51" s="4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8">
        <v>111</v>
      </c>
      <c r="P51">
        <v>125.81</v>
      </c>
      <c r="Q51" s="9" t="s">
        <v>8315</v>
      </c>
      <c r="R51" t="s">
        <v>8316</v>
      </c>
      <c r="S51" s="13">
        <v>41853.240208333329</v>
      </c>
      <c r="T51" s="13">
        <v>41876.207638888889</v>
      </c>
    </row>
    <row r="52" spans="1:20" x14ac:dyDescent="0.55000000000000004">
      <c r="A52">
        <v>2961</v>
      </c>
      <c r="B52" s="14" t="s">
        <v>2961</v>
      </c>
      <c r="C52" s="15" t="s">
        <v>7071</v>
      </c>
      <c r="D52" s="6">
        <v>5000</v>
      </c>
      <c r="E52" s="4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8">
        <v>110</v>
      </c>
      <c r="P52">
        <v>50.75</v>
      </c>
      <c r="Q52" s="9" t="s">
        <v>8315</v>
      </c>
      <c r="R52" t="s">
        <v>8316</v>
      </c>
      <c r="S52" s="13">
        <v>42061.212488425925</v>
      </c>
      <c r="T52" s="13">
        <v>42089.166666666672</v>
      </c>
    </row>
    <row r="53" spans="1:20" x14ac:dyDescent="0.55000000000000004">
      <c r="A53">
        <v>2962</v>
      </c>
      <c r="B53" s="14" t="s">
        <v>2962</v>
      </c>
      <c r="C53" s="15" t="s">
        <v>7072</v>
      </c>
      <c r="D53" s="6">
        <v>1000</v>
      </c>
      <c r="E53" s="4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8">
        <v>122</v>
      </c>
      <c r="P53">
        <v>60.9</v>
      </c>
      <c r="Q53" s="9" t="s">
        <v>8315</v>
      </c>
      <c r="R53" t="s">
        <v>8316</v>
      </c>
      <c r="S53" s="13">
        <v>42036.24428240741</v>
      </c>
      <c r="T53" s="13">
        <v>42064.290972222225</v>
      </c>
    </row>
    <row r="54" spans="1:20" x14ac:dyDescent="0.55000000000000004">
      <c r="A54">
        <v>2963</v>
      </c>
      <c r="B54" s="14" t="s">
        <v>2963</v>
      </c>
      <c r="C54" s="15" t="s">
        <v>7073</v>
      </c>
      <c r="D54" s="6">
        <v>10000</v>
      </c>
      <c r="E54" s="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8">
        <v>107</v>
      </c>
      <c r="P54">
        <v>109.03</v>
      </c>
      <c r="Q54" s="9" t="s">
        <v>8315</v>
      </c>
      <c r="R54" t="s">
        <v>8316</v>
      </c>
      <c r="S54" s="13">
        <v>42157.470185185186</v>
      </c>
      <c r="T54" s="13">
        <v>42187.470185185186</v>
      </c>
    </row>
    <row r="55" spans="1:20" x14ac:dyDescent="0.55000000000000004">
      <c r="A55">
        <v>2964</v>
      </c>
      <c r="B55" s="14" t="s">
        <v>2964</v>
      </c>
      <c r="C55" s="15" t="s">
        <v>7074</v>
      </c>
      <c r="D55" s="6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8">
        <v>101</v>
      </c>
      <c r="P55">
        <v>25.69</v>
      </c>
      <c r="Q55" s="9" t="s">
        <v>8315</v>
      </c>
      <c r="R55" t="s">
        <v>8316</v>
      </c>
      <c r="S55" s="13">
        <v>41827.909942129627</v>
      </c>
      <c r="T55" s="13">
        <v>41857.897222222222</v>
      </c>
    </row>
    <row r="56" spans="1:20" x14ac:dyDescent="0.55000000000000004">
      <c r="A56">
        <v>2965</v>
      </c>
      <c r="B56" s="14" t="s">
        <v>2965</v>
      </c>
      <c r="C56" s="15" t="s">
        <v>7075</v>
      </c>
      <c r="D56" s="6">
        <v>1500</v>
      </c>
      <c r="E56" s="4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8">
        <v>109</v>
      </c>
      <c r="P56">
        <v>41.92</v>
      </c>
      <c r="Q56" s="9" t="s">
        <v>8315</v>
      </c>
      <c r="R56" t="s">
        <v>8316</v>
      </c>
      <c r="S56" s="13">
        <v>42162.729548611111</v>
      </c>
      <c r="T56" s="13">
        <v>42192.729548611111</v>
      </c>
    </row>
    <row r="57" spans="1:20" x14ac:dyDescent="0.55000000000000004">
      <c r="A57">
        <v>2966</v>
      </c>
      <c r="B57" s="14" t="s">
        <v>2966</v>
      </c>
      <c r="C57" s="15" t="s">
        <v>7076</v>
      </c>
      <c r="D57" s="6">
        <v>10000</v>
      </c>
      <c r="E57" s="4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8">
        <v>114</v>
      </c>
      <c r="P57">
        <v>88.77</v>
      </c>
      <c r="Q57" s="9" t="s">
        <v>8315</v>
      </c>
      <c r="R57" t="s">
        <v>8316</v>
      </c>
      <c r="S57" s="13">
        <v>42233.738564814819</v>
      </c>
      <c r="T57" s="13">
        <v>42263.738564814819</v>
      </c>
    </row>
    <row r="58" spans="1:20" x14ac:dyDescent="0.55000000000000004">
      <c r="A58">
        <v>2967</v>
      </c>
      <c r="B58" s="14" t="s">
        <v>2967</v>
      </c>
      <c r="C58" s="15" t="s">
        <v>7077</v>
      </c>
      <c r="D58" s="6">
        <v>5000</v>
      </c>
      <c r="E58" s="4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8">
        <v>114</v>
      </c>
      <c r="P58">
        <v>80.23</v>
      </c>
      <c r="Q58" s="9" t="s">
        <v>8315</v>
      </c>
      <c r="R58" t="s">
        <v>8316</v>
      </c>
      <c r="S58" s="13">
        <v>42042.197824074072</v>
      </c>
      <c r="T58" s="13">
        <v>42072.156157407408</v>
      </c>
    </row>
    <row r="59" spans="1:20" x14ac:dyDescent="0.55000000000000004">
      <c r="A59">
        <v>2968</v>
      </c>
      <c r="B59" s="14" t="s">
        <v>2968</v>
      </c>
      <c r="C59" s="15" t="s">
        <v>7078</v>
      </c>
      <c r="D59" s="6">
        <v>3500</v>
      </c>
      <c r="E59" s="4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8">
        <v>106</v>
      </c>
      <c r="P59">
        <v>78.94</v>
      </c>
      <c r="Q59" s="9" t="s">
        <v>8315</v>
      </c>
      <c r="R59" t="s">
        <v>8316</v>
      </c>
      <c r="S59" s="13">
        <v>42585.523842592593</v>
      </c>
      <c r="T59" s="13">
        <v>42599.165972222225</v>
      </c>
    </row>
    <row r="60" spans="1:20" x14ac:dyDescent="0.55000000000000004">
      <c r="A60">
        <v>2970</v>
      </c>
      <c r="B60" s="14" t="s">
        <v>2970</v>
      </c>
      <c r="C60" s="15" t="s">
        <v>7080</v>
      </c>
      <c r="D60" s="6">
        <v>6000</v>
      </c>
      <c r="E60" s="4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8">
        <v>106</v>
      </c>
      <c r="P60">
        <v>69.89</v>
      </c>
      <c r="Q60" s="9" t="s">
        <v>8315</v>
      </c>
      <c r="R60" t="s">
        <v>8316</v>
      </c>
      <c r="S60" s="13">
        <v>41808.669571759259</v>
      </c>
      <c r="T60" s="13">
        <v>41838.669571759259</v>
      </c>
    </row>
    <row r="61" spans="1:20" x14ac:dyDescent="0.55000000000000004">
      <c r="A61">
        <v>2971</v>
      </c>
      <c r="B61" s="14" t="s">
        <v>2971</v>
      </c>
      <c r="C61" s="15" t="s">
        <v>7081</v>
      </c>
      <c r="D61" s="6">
        <v>3200</v>
      </c>
      <c r="E61" s="4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8">
        <v>100</v>
      </c>
      <c r="P61">
        <v>74.53</v>
      </c>
      <c r="Q61" s="9" t="s">
        <v>8315</v>
      </c>
      <c r="R61" t="s">
        <v>8316</v>
      </c>
      <c r="S61" s="13">
        <v>41852.658310185187</v>
      </c>
      <c r="T61" s="13">
        <v>41882.658310185187</v>
      </c>
    </row>
    <row r="62" spans="1:20" x14ac:dyDescent="0.55000000000000004">
      <c r="A62">
        <v>2972</v>
      </c>
      <c r="B62" s="14" t="s">
        <v>2972</v>
      </c>
      <c r="C62" s="15" t="s">
        <v>7082</v>
      </c>
      <c r="D62" s="6">
        <v>2000</v>
      </c>
      <c r="E62" s="4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8">
        <v>105</v>
      </c>
      <c r="P62">
        <v>123.94</v>
      </c>
      <c r="Q62" s="9" t="s">
        <v>8315</v>
      </c>
      <c r="R62" t="s">
        <v>8316</v>
      </c>
      <c r="S62" s="13">
        <v>42694.110185185185</v>
      </c>
      <c r="T62" s="13">
        <v>42709.041666666672</v>
      </c>
    </row>
    <row r="63" spans="1:20" x14ac:dyDescent="0.55000000000000004">
      <c r="A63">
        <v>2973</v>
      </c>
      <c r="B63" s="14" t="s">
        <v>2973</v>
      </c>
      <c r="C63" s="15" t="s">
        <v>7083</v>
      </c>
      <c r="D63" s="6">
        <v>5000</v>
      </c>
      <c r="E63" s="4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8">
        <v>175</v>
      </c>
      <c r="P63">
        <v>264.85000000000002</v>
      </c>
      <c r="Q63" s="9" t="s">
        <v>8315</v>
      </c>
      <c r="R63" t="s">
        <v>8316</v>
      </c>
      <c r="S63" s="13">
        <v>42341.818379629629</v>
      </c>
      <c r="T63" s="13">
        <v>42370.166666666672</v>
      </c>
    </row>
    <row r="64" spans="1:20" x14ac:dyDescent="0.55000000000000004">
      <c r="A64">
        <v>2974</v>
      </c>
      <c r="B64" s="14" t="s">
        <v>2974</v>
      </c>
      <c r="C64" s="15" t="s">
        <v>7084</v>
      </c>
      <c r="D64" s="6">
        <v>5000</v>
      </c>
      <c r="E64" s="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8">
        <v>102</v>
      </c>
      <c r="P64">
        <v>58.62</v>
      </c>
      <c r="Q64" s="9" t="s">
        <v>8315</v>
      </c>
      <c r="R64" t="s">
        <v>8316</v>
      </c>
      <c r="S64" s="13">
        <v>41880.061006944445</v>
      </c>
      <c r="T64" s="13">
        <v>41908.065972222219</v>
      </c>
    </row>
    <row r="65" spans="1:20" x14ac:dyDescent="0.55000000000000004">
      <c r="A65">
        <v>2975</v>
      </c>
      <c r="B65" s="14" t="s">
        <v>2975</v>
      </c>
      <c r="C65" s="15" t="s">
        <v>7085</v>
      </c>
      <c r="D65" s="6">
        <v>8000</v>
      </c>
      <c r="E65" s="4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8">
        <v>100</v>
      </c>
      <c r="P65">
        <v>70.88</v>
      </c>
      <c r="Q65" s="9" t="s">
        <v>8315</v>
      </c>
      <c r="R65" t="s">
        <v>8316</v>
      </c>
      <c r="S65" s="13">
        <v>41941.683865740742</v>
      </c>
      <c r="T65" s="13">
        <v>41970.125</v>
      </c>
    </row>
    <row r="66" spans="1:20" x14ac:dyDescent="0.55000000000000004">
      <c r="A66">
        <v>2977</v>
      </c>
      <c r="B66" s="14" t="s">
        <v>2977</v>
      </c>
      <c r="C66" s="15" t="s">
        <v>7087</v>
      </c>
      <c r="D66" s="6">
        <v>3000</v>
      </c>
      <c r="E66" s="4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8">
        <v>114</v>
      </c>
      <c r="P66">
        <v>113.57</v>
      </c>
      <c r="Q66" s="9" t="s">
        <v>8315</v>
      </c>
      <c r="R66" t="s">
        <v>8316</v>
      </c>
      <c r="S66" s="13">
        <v>42026.88118055556</v>
      </c>
      <c r="T66" s="13">
        <v>42086.093055555553</v>
      </c>
    </row>
    <row r="67" spans="1:20" x14ac:dyDescent="0.55000000000000004">
      <c r="A67">
        <v>2978</v>
      </c>
      <c r="B67" s="14" t="s">
        <v>2978</v>
      </c>
      <c r="C67" s="15" t="s">
        <v>7088</v>
      </c>
      <c r="D67" s="6">
        <v>750</v>
      </c>
      <c r="E67" s="4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8">
        <v>129</v>
      </c>
      <c r="P67">
        <v>60.69</v>
      </c>
      <c r="Q67" s="9" t="s">
        <v>8315</v>
      </c>
      <c r="R67" t="s">
        <v>8316</v>
      </c>
      <c r="S67" s="13">
        <v>41922.640590277777</v>
      </c>
      <c r="T67" s="13">
        <v>41932.249305555553</v>
      </c>
    </row>
    <row r="68" spans="1:20" x14ac:dyDescent="0.55000000000000004">
      <c r="A68">
        <v>2979</v>
      </c>
      <c r="B68" s="14" t="s">
        <v>2979</v>
      </c>
      <c r="C68" s="15" t="s">
        <v>7089</v>
      </c>
      <c r="D68" s="6">
        <v>5000</v>
      </c>
      <c r="E68" s="4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8">
        <v>101</v>
      </c>
      <c r="P68">
        <v>110.22</v>
      </c>
      <c r="Q68" s="9" t="s">
        <v>8315</v>
      </c>
      <c r="R68" t="s">
        <v>8316</v>
      </c>
      <c r="S68" s="13">
        <v>41993.824340277773</v>
      </c>
      <c r="T68" s="13">
        <v>42010.25</v>
      </c>
    </row>
    <row r="69" spans="1:20" x14ac:dyDescent="0.55000000000000004">
      <c r="A69">
        <v>2980</v>
      </c>
      <c r="B69" s="14" t="s">
        <v>2980</v>
      </c>
      <c r="C69" s="15" t="s">
        <v>7090</v>
      </c>
      <c r="D69" s="6">
        <v>3000</v>
      </c>
      <c r="E69" s="4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8">
        <v>109</v>
      </c>
      <c r="P69">
        <v>136.46</v>
      </c>
      <c r="Q69" s="9" t="s">
        <v>8315</v>
      </c>
      <c r="R69" t="s">
        <v>8316</v>
      </c>
      <c r="S69" s="13">
        <v>42219.915856481486</v>
      </c>
      <c r="T69" s="13">
        <v>42240.083333333328</v>
      </c>
    </row>
    <row r="70" spans="1:20" x14ac:dyDescent="0.55000000000000004">
      <c r="A70">
        <v>3147</v>
      </c>
      <c r="B70" s="14" t="s">
        <v>3147</v>
      </c>
      <c r="C70" s="15" t="s">
        <v>7257</v>
      </c>
      <c r="D70" s="6">
        <v>20000</v>
      </c>
      <c r="E70" s="4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8">
        <v>118</v>
      </c>
      <c r="P70">
        <v>110.35</v>
      </c>
      <c r="Q70" s="9" t="s">
        <v>8315</v>
      </c>
      <c r="R70" t="s">
        <v>8316</v>
      </c>
      <c r="S70" s="13">
        <v>41909.969386574077</v>
      </c>
      <c r="T70" s="13">
        <v>41950.011053240742</v>
      </c>
    </row>
    <row r="71" spans="1:20" x14ac:dyDescent="0.55000000000000004">
      <c r="A71">
        <v>3148</v>
      </c>
      <c r="B71" s="14" t="s">
        <v>3148</v>
      </c>
      <c r="C71" s="15" t="s">
        <v>7258</v>
      </c>
      <c r="D71" s="6">
        <v>1800</v>
      </c>
      <c r="E71" s="4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8">
        <v>131</v>
      </c>
      <c r="P71">
        <v>41.42</v>
      </c>
      <c r="Q71" s="9" t="s">
        <v>8315</v>
      </c>
      <c r="R71" t="s">
        <v>8316</v>
      </c>
      <c r="S71" s="13">
        <v>41891.665324074071</v>
      </c>
      <c r="T71" s="13">
        <v>41913.166666666664</v>
      </c>
    </row>
    <row r="72" spans="1:20" x14ac:dyDescent="0.55000000000000004">
      <c r="A72">
        <v>3149</v>
      </c>
      <c r="B72" s="14" t="s">
        <v>3149</v>
      </c>
      <c r="C72" s="15" t="s">
        <v>7259</v>
      </c>
      <c r="D72" s="6">
        <v>1250</v>
      </c>
      <c r="E72" s="4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8">
        <v>104</v>
      </c>
      <c r="P72">
        <v>52</v>
      </c>
      <c r="Q72" s="9" t="s">
        <v>8315</v>
      </c>
      <c r="R72" t="s">
        <v>8316</v>
      </c>
      <c r="S72" s="13">
        <v>41226.017361111109</v>
      </c>
      <c r="T72" s="13">
        <v>41250.083333333336</v>
      </c>
    </row>
    <row r="73" spans="1:20" x14ac:dyDescent="0.55000000000000004">
      <c r="A73">
        <v>3150</v>
      </c>
      <c r="B73" s="14" t="s">
        <v>3150</v>
      </c>
      <c r="C73" s="15" t="s">
        <v>7260</v>
      </c>
      <c r="D73" s="6">
        <v>3500</v>
      </c>
      <c r="E73" s="4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8">
        <v>101</v>
      </c>
      <c r="P73">
        <v>33.99</v>
      </c>
      <c r="Q73" s="9" t="s">
        <v>8315</v>
      </c>
      <c r="R73" t="s">
        <v>8316</v>
      </c>
      <c r="S73" s="13">
        <v>40478.263923611114</v>
      </c>
      <c r="T73" s="13">
        <v>40568.166666666664</v>
      </c>
    </row>
    <row r="74" spans="1:20" x14ac:dyDescent="0.55000000000000004">
      <c r="A74">
        <v>3151</v>
      </c>
      <c r="B74" s="14" t="s">
        <v>3151</v>
      </c>
      <c r="C74" s="15" t="s">
        <v>7261</v>
      </c>
      <c r="D74" s="6">
        <v>3500</v>
      </c>
      <c r="E74" s="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8">
        <v>100</v>
      </c>
      <c r="P74">
        <v>103.35</v>
      </c>
      <c r="Q74" s="9" t="s">
        <v>8315</v>
      </c>
      <c r="R74" t="s">
        <v>8316</v>
      </c>
      <c r="S74" s="13">
        <v>41862.83997685185</v>
      </c>
      <c r="T74" s="13">
        <v>41892.83997685185</v>
      </c>
    </row>
    <row r="75" spans="1:20" x14ac:dyDescent="0.55000000000000004">
      <c r="A75">
        <v>3153</v>
      </c>
      <c r="B75" s="14" t="s">
        <v>3153</v>
      </c>
      <c r="C75" s="15" t="s">
        <v>7263</v>
      </c>
      <c r="D75" s="6">
        <v>3000</v>
      </c>
      <c r="E75" s="4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8">
        <v>336</v>
      </c>
      <c r="P75">
        <v>41.77</v>
      </c>
      <c r="Q75" s="9" t="s">
        <v>8315</v>
      </c>
      <c r="R75" t="s">
        <v>8316</v>
      </c>
      <c r="S75" s="13">
        <v>40633.154363425929</v>
      </c>
      <c r="T75" s="13">
        <v>40664.207638888889</v>
      </c>
    </row>
    <row r="76" spans="1:20" x14ac:dyDescent="0.55000000000000004">
      <c r="A76">
        <v>3154</v>
      </c>
      <c r="B76" s="14" t="s">
        <v>3154</v>
      </c>
      <c r="C76" s="15" t="s">
        <v>7264</v>
      </c>
      <c r="D76" s="6">
        <v>7000</v>
      </c>
      <c r="E76" s="4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8">
        <v>113</v>
      </c>
      <c r="P76">
        <v>64.27</v>
      </c>
      <c r="Q76" s="9" t="s">
        <v>8315</v>
      </c>
      <c r="R76" t="s">
        <v>8316</v>
      </c>
      <c r="S76" s="13">
        <v>40970.875671296293</v>
      </c>
      <c r="T76" s="13">
        <v>41000.834004629629</v>
      </c>
    </row>
    <row r="77" spans="1:20" x14ac:dyDescent="0.55000000000000004">
      <c r="A77">
        <v>3156</v>
      </c>
      <c r="B77" s="14" t="s">
        <v>3156</v>
      </c>
      <c r="C77" s="15" t="s">
        <v>7266</v>
      </c>
      <c r="D77" s="6">
        <v>5500</v>
      </c>
      <c r="E77" s="4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8">
        <v>102</v>
      </c>
      <c r="P77">
        <v>62.92</v>
      </c>
      <c r="Q77" s="9" t="s">
        <v>8315</v>
      </c>
      <c r="R77" t="s">
        <v>8316</v>
      </c>
      <c r="S77" s="13">
        <v>41026.953055555554</v>
      </c>
      <c r="T77" s="13">
        <v>41061.953055555554</v>
      </c>
    </row>
    <row r="78" spans="1:20" x14ac:dyDescent="0.55000000000000004">
      <c r="A78">
        <v>3157</v>
      </c>
      <c r="B78" s="14" t="s">
        <v>3157</v>
      </c>
      <c r="C78" s="15" t="s">
        <v>7267</v>
      </c>
      <c r="D78" s="6">
        <v>4000</v>
      </c>
      <c r="E78" s="4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8">
        <v>101</v>
      </c>
      <c r="P78">
        <v>98.54</v>
      </c>
      <c r="Q78" s="9" t="s">
        <v>8315</v>
      </c>
      <c r="R78" t="s">
        <v>8316</v>
      </c>
      <c r="S78" s="13">
        <v>41829.788252314815</v>
      </c>
      <c r="T78" s="13">
        <v>41839.208333333336</v>
      </c>
    </row>
    <row r="79" spans="1:20" x14ac:dyDescent="0.55000000000000004">
      <c r="A79">
        <v>3158</v>
      </c>
      <c r="B79" s="14" t="s">
        <v>3158</v>
      </c>
      <c r="C79" s="15" t="s">
        <v>7268</v>
      </c>
      <c r="D79" s="6">
        <v>5000</v>
      </c>
      <c r="E79" s="4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8">
        <v>114</v>
      </c>
      <c r="P79">
        <v>82.61</v>
      </c>
      <c r="Q79" s="9" t="s">
        <v>8315</v>
      </c>
      <c r="R79" t="s">
        <v>8316</v>
      </c>
      <c r="S79" s="13">
        <v>41447.839722222219</v>
      </c>
      <c r="T79" s="13">
        <v>41477.839722222219</v>
      </c>
    </row>
    <row r="80" spans="1:20" x14ac:dyDescent="0.55000000000000004">
      <c r="A80">
        <v>3159</v>
      </c>
      <c r="B80" s="14" t="s">
        <v>3159</v>
      </c>
      <c r="C80" s="15" t="s">
        <v>7269</v>
      </c>
      <c r="D80" s="6">
        <v>1500</v>
      </c>
      <c r="E80" s="4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8">
        <v>133</v>
      </c>
      <c r="P80">
        <v>38.5</v>
      </c>
      <c r="Q80" s="9" t="s">
        <v>8315</v>
      </c>
      <c r="R80" t="s">
        <v>8316</v>
      </c>
      <c r="S80" s="13">
        <v>40884.066678240742</v>
      </c>
      <c r="T80" s="13">
        <v>40926.958333333336</v>
      </c>
    </row>
    <row r="81" spans="1:20" x14ac:dyDescent="0.55000000000000004">
      <c r="A81">
        <v>3160</v>
      </c>
      <c r="B81" s="14" t="s">
        <v>3160</v>
      </c>
      <c r="C81" s="15" t="s">
        <v>7270</v>
      </c>
      <c r="D81" s="6">
        <v>4500</v>
      </c>
      <c r="E81" s="4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8">
        <v>102</v>
      </c>
      <c r="P81">
        <v>80.16</v>
      </c>
      <c r="Q81" s="9" t="s">
        <v>8315</v>
      </c>
      <c r="R81" t="s">
        <v>8316</v>
      </c>
      <c r="S81" s="13">
        <v>41841.26489583333</v>
      </c>
      <c r="T81" s="13">
        <v>41864.207638888889</v>
      </c>
    </row>
    <row r="82" spans="1:20" x14ac:dyDescent="0.55000000000000004">
      <c r="A82">
        <v>3162</v>
      </c>
      <c r="B82" s="14" t="s">
        <v>3162</v>
      </c>
      <c r="C82" s="15" t="s">
        <v>7272</v>
      </c>
      <c r="D82" s="6">
        <v>4000</v>
      </c>
      <c r="E82" s="4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8">
        <v>127</v>
      </c>
      <c r="P82">
        <v>80.73</v>
      </c>
      <c r="Q82" s="9" t="s">
        <v>8315</v>
      </c>
      <c r="R82" t="s">
        <v>8316</v>
      </c>
      <c r="S82" s="13">
        <v>41799.685902777775</v>
      </c>
      <c r="T82" s="13">
        <v>41827.083333333336</v>
      </c>
    </row>
    <row r="83" spans="1:20" x14ac:dyDescent="0.55000000000000004">
      <c r="A83">
        <v>3163</v>
      </c>
      <c r="B83" s="14" t="s">
        <v>3163</v>
      </c>
      <c r="C83" s="15" t="s">
        <v>7273</v>
      </c>
      <c r="D83" s="6">
        <v>13000</v>
      </c>
      <c r="E83" s="4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8">
        <v>111</v>
      </c>
      <c r="P83">
        <v>200.69</v>
      </c>
      <c r="Q83" s="9" t="s">
        <v>8315</v>
      </c>
      <c r="R83" t="s">
        <v>8316</v>
      </c>
      <c r="S83" s="13">
        <v>41775.753761574073</v>
      </c>
      <c r="T83" s="13">
        <v>41805.753761574073</v>
      </c>
    </row>
    <row r="84" spans="1:20" x14ac:dyDescent="0.55000000000000004">
      <c r="A84">
        <v>3164</v>
      </c>
      <c r="B84" s="14" t="s">
        <v>3164</v>
      </c>
      <c r="C84" s="15" t="s">
        <v>7274</v>
      </c>
      <c r="D84" s="6">
        <v>2500</v>
      </c>
      <c r="E84" s="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8">
        <v>107</v>
      </c>
      <c r="P84">
        <v>37.590000000000003</v>
      </c>
      <c r="Q84" s="9" t="s">
        <v>8315</v>
      </c>
      <c r="R84" t="s">
        <v>8316</v>
      </c>
      <c r="S84" s="13">
        <v>41766.80572916667</v>
      </c>
      <c r="T84" s="13">
        <v>41799.80572916667</v>
      </c>
    </row>
    <row r="85" spans="1:20" x14ac:dyDescent="0.55000000000000004">
      <c r="A85">
        <v>3165</v>
      </c>
      <c r="B85" s="14" t="s">
        <v>3165</v>
      </c>
      <c r="C85" s="15" t="s">
        <v>7275</v>
      </c>
      <c r="D85" s="6">
        <v>750</v>
      </c>
      <c r="E85" s="4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8">
        <v>163</v>
      </c>
      <c r="P85">
        <v>58.1</v>
      </c>
      <c r="Q85" s="9" t="s">
        <v>8315</v>
      </c>
      <c r="R85" t="s">
        <v>8316</v>
      </c>
      <c r="S85" s="13">
        <v>40644.159259259257</v>
      </c>
      <c r="T85" s="13">
        <v>40666.165972222225</v>
      </c>
    </row>
    <row r="86" spans="1:20" x14ac:dyDescent="0.55000000000000004">
      <c r="A86">
        <v>3166</v>
      </c>
      <c r="B86" s="14" t="s">
        <v>3166</v>
      </c>
      <c r="C86" s="15" t="s">
        <v>7276</v>
      </c>
      <c r="D86" s="6">
        <v>35000</v>
      </c>
      <c r="E86" s="4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8">
        <v>160</v>
      </c>
      <c r="P86">
        <v>60.3</v>
      </c>
      <c r="Q86" s="9" t="s">
        <v>8315</v>
      </c>
      <c r="R86" t="s">
        <v>8316</v>
      </c>
      <c r="S86" s="13">
        <v>41940.69158564815</v>
      </c>
      <c r="T86" s="13">
        <v>41969.332638888889</v>
      </c>
    </row>
    <row r="87" spans="1:20" x14ac:dyDescent="0.55000000000000004">
      <c r="A87">
        <v>3167</v>
      </c>
      <c r="B87" s="14" t="s">
        <v>3167</v>
      </c>
      <c r="C87" s="15" t="s">
        <v>7277</v>
      </c>
      <c r="D87" s="6">
        <v>3000</v>
      </c>
      <c r="E87" s="4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8">
        <v>116</v>
      </c>
      <c r="P87">
        <v>63.36</v>
      </c>
      <c r="Q87" s="9" t="s">
        <v>8315</v>
      </c>
      <c r="R87" t="s">
        <v>8316</v>
      </c>
      <c r="S87" s="13">
        <v>41839.175706018519</v>
      </c>
      <c r="T87" s="13">
        <v>41853.175706018519</v>
      </c>
    </row>
    <row r="88" spans="1:20" x14ac:dyDescent="0.55000000000000004">
      <c r="A88">
        <v>3168</v>
      </c>
      <c r="B88" s="14" t="s">
        <v>3168</v>
      </c>
      <c r="C88" s="15" t="s">
        <v>7278</v>
      </c>
      <c r="D88" s="6">
        <v>2500</v>
      </c>
      <c r="E88" s="4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8">
        <v>124</v>
      </c>
      <c r="P88">
        <v>50.9</v>
      </c>
      <c r="Q88" s="9" t="s">
        <v>8315</v>
      </c>
      <c r="R88" t="s">
        <v>8316</v>
      </c>
      <c r="S88" s="13">
        <v>41772.105937500004</v>
      </c>
      <c r="T88" s="13">
        <v>41803.916666666664</v>
      </c>
    </row>
    <row r="89" spans="1:20" x14ac:dyDescent="0.55000000000000004">
      <c r="A89">
        <v>3169</v>
      </c>
      <c r="B89" s="14" t="s">
        <v>3169</v>
      </c>
      <c r="C89" s="15" t="s">
        <v>7279</v>
      </c>
      <c r="D89" s="6">
        <v>8000</v>
      </c>
      <c r="E89" s="4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8">
        <v>103</v>
      </c>
      <c r="P89">
        <v>100.5</v>
      </c>
      <c r="Q89" s="9" t="s">
        <v>8315</v>
      </c>
      <c r="R89" t="s">
        <v>8316</v>
      </c>
      <c r="S89" s="13">
        <v>41591.737974537034</v>
      </c>
      <c r="T89" s="13">
        <v>41621.207638888889</v>
      </c>
    </row>
    <row r="90" spans="1:20" x14ac:dyDescent="0.55000000000000004">
      <c r="A90">
        <v>3170</v>
      </c>
      <c r="B90" s="14" t="s">
        <v>3170</v>
      </c>
      <c r="C90" s="15" t="s">
        <v>7280</v>
      </c>
      <c r="D90" s="6">
        <v>2000</v>
      </c>
      <c r="E90" s="4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8">
        <v>112</v>
      </c>
      <c r="P90">
        <v>31.62</v>
      </c>
      <c r="Q90" s="9" t="s">
        <v>8315</v>
      </c>
      <c r="R90" t="s">
        <v>8316</v>
      </c>
      <c r="S90" s="13">
        <v>41789.080370370371</v>
      </c>
      <c r="T90" s="13">
        <v>41822.166666666664</v>
      </c>
    </row>
    <row r="91" spans="1:20" x14ac:dyDescent="0.55000000000000004">
      <c r="A91">
        <v>3172</v>
      </c>
      <c r="B91" s="14" t="s">
        <v>3172</v>
      </c>
      <c r="C91" s="15" t="s">
        <v>7282</v>
      </c>
      <c r="D91" s="6">
        <v>2000</v>
      </c>
      <c r="E91" s="4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8">
        <v>115</v>
      </c>
      <c r="P91">
        <v>79.31</v>
      </c>
      <c r="Q91" s="9" t="s">
        <v>8315</v>
      </c>
      <c r="R91" t="s">
        <v>8316</v>
      </c>
      <c r="S91" s="13">
        <v>40923.729953703703</v>
      </c>
      <c r="T91" s="13">
        <v>40953.729953703703</v>
      </c>
    </row>
    <row r="92" spans="1:20" x14ac:dyDescent="0.55000000000000004">
      <c r="A92">
        <v>3173</v>
      </c>
      <c r="B92" s="14" t="s">
        <v>3173</v>
      </c>
      <c r="C92" s="15" t="s">
        <v>7283</v>
      </c>
      <c r="D92" s="6">
        <v>10000</v>
      </c>
      <c r="E92" s="4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8">
        <v>103</v>
      </c>
      <c r="P92">
        <v>139.19</v>
      </c>
      <c r="Q92" s="9" t="s">
        <v>8315</v>
      </c>
      <c r="R92" t="s">
        <v>8316</v>
      </c>
      <c r="S92" s="13">
        <v>41878.878379629627</v>
      </c>
      <c r="T92" s="13">
        <v>41908.878379629627</v>
      </c>
    </row>
    <row r="93" spans="1:20" x14ac:dyDescent="0.55000000000000004">
      <c r="A93">
        <v>3174</v>
      </c>
      <c r="B93" s="14" t="s">
        <v>3174</v>
      </c>
      <c r="C93" s="15" t="s">
        <v>7284</v>
      </c>
      <c r="D93" s="6">
        <v>3000</v>
      </c>
      <c r="E93" s="4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8">
        <v>101</v>
      </c>
      <c r="P93">
        <v>131.91</v>
      </c>
      <c r="Q93" s="9" t="s">
        <v>8315</v>
      </c>
      <c r="R93" t="s">
        <v>8316</v>
      </c>
      <c r="S93" s="13">
        <v>41862.864675925928</v>
      </c>
      <c r="T93" s="13">
        <v>41876.864675925928</v>
      </c>
    </row>
    <row r="94" spans="1:20" x14ac:dyDescent="0.55000000000000004">
      <c r="A94">
        <v>3175</v>
      </c>
      <c r="B94" s="14" t="s">
        <v>3175</v>
      </c>
      <c r="C94" s="15" t="s">
        <v>7285</v>
      </c>
      <c r="D94" s="6">
        <v>5000</v>
      </c>
      <c r="E94" s="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8">
        <v>110</v>
      </c>
      <c r="P94">
        <v>91.3</v>
      </c>
      <c r="Q94" s="9" t="s">
        <v>8315</v>
      </c>
      <c r="R94" t="s">
        <v>8316</v>
      </c>
      <c r="S94" s="13">
        <v>40531.886886574073</v>
      </c>
      <c r="T94" s="13">
        <v>40591.886886574073</v>
      </c>
    </row>
    <row r="95" spans="1:20" x14ac:dyDescent="0.55000000000000004">
      <c r="A95">
        <v>3176</v>
      </c>
      <c r="B95" s="14" t="s">
        <v>3176</v>
      </c>
      <c r="C95" s="15" t="s">
        <v>7286</v>
      </c>
      <c r="D95" s="6">
        <v>1900</v>
      </c>
      <c r="E95" s="4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8">
        <v>115</v>
      </c>
      <c r="P95">
        <v>39.67</v>
      </c>
      <c r="Q95" s="9" t="s">
        <v>8315</v>
      </c>
      <c r="R95" t="s">
        <v>8316</v>
      </c>
      <c r="S95" s="13">
        <v>41477.930914351848</v>
      </c>
      <c r="T95" s="13">
        <v>41504.625</v>
      </c>
    </row>
    <row r="96" spans="1:20" x14ac:dyDescent="0.55000000000000004">
      <c r="A96">
        <v>3177</v>
      </c>
      <c r="B96" s="14" t="s">
        <v>3177</v>
      </c>
      <c r="C96" s="15" t="s">
        <v>7287</v>
      </c>
      <c r="D96" s="6">
        <v>2500</v>
      </c>
      <c r="E96" s="4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8">
        <v>117</v>
      </c>
      <c r="P96">
        <v>57.55</v>
      </c>
      <c r="Q96" s="9" t="s">
        <v>8315</v>
      </c>
      <c r="R96" t="s">
        <v>8316</v>
      </c>
      <c r="S96" s="13">
        <v>41781.666770833333</v>
      </c>
      <c r="T96" s="13">
        <v>41811.666770833333</v>
      </c>
    </row>
    <row r="97" spans="1:20" x14ac:dyDescent="0.55000000000000004">
      <c r="A97">
        <v>3179</v>
      </c>
      <c r="B97" s="14" t="s">
        <v>3179</v>
      </c>
      <c r="C97" s="15" t="s">
        <v>7289</v>
      </c>
      <c r="D97" s="6">
        <v>4200</v>
      </c>
      <c r="E97" s="4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8">
        <v>114</v>
      </c>
      <c r="P97">
        <v>77.34</v>
      </c>
      <c r="Q97" s="9" t="s">
        <v>8315</v>
      </c>
      <c r="R97" t="s">
        <v>8316</v>
      </c>
      <c r="S97" s="13">
        <v>41375.702210648145</v>
      </c>
      <c r="T97" s="13">
        <v>41400.702210648145</v>
      </c>
    </row>
    <row r="98" spans="1:20" x14ac:dyDescent="0.55000000000000004">
      <c r="A98">
        <v>3182</v>
      </c>
      <c r="B98" s="14" t="s">
        <v>3182</v>
      </c>
      <c r="C98" s="15" t="s">
        <v>7292</v>
      </c>
      <c r="D98" s="6">
        <v>7000</v>
      </c>
      <c r="E98" s="4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8">
        <v>101</v>
      </c>
      <c r="P98">
        <v>46.77</v>
      </c>
      <c r="Q98" s="9" t="s">
        <v>8315</v>
      </c>
      <c r="R98" t="s">
        <v>8316</v>
      </c>
      <c r="S98" s="13">
        <v>40883.949317129627</v>
      </c>
      <c r="T98" s="13">
        <v>40939.708333333336</v>
      </c>
    </row>
    <row r="99" spans="1:20" x14ac:dyDescent="0.55000000000000004">
      <c r="A99">
        <v>3183</v>
      </c>
      <c r="B99" s="14" t="s">
        <v>3183</v>
      </c>
      <c r="C99" s="15" t="s">
        <v>7293</v>
      </c>
      <c r="D99" s="6">
        <v>2500</v>
      </c>
      <c r="E99" s="4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8">
        <v>109</v>
      </c>
      <c r="P99">
        <v>40.07</v>
      </c>
      <c r="Q99" s="9" t="s">
        <v>8315</v>
      </c>
      <c r="R99" t="s">
        <v>8316</v>
      </c>
      <c r="S99" s="13">
        <v>41491.79478009259</v>
      </c>
      <c r="T99" s="13">
        <v>41509.79478009259</v>
      </c>
    </row>
    <row r="100" spans="1:20" x14ac:dyDescent="0.55000000000000004">
      <c r="A100">
        <v>3184</v>
      </c>
      <c r="B100" s="14" t="s">
        <v>3184</v>
      </c>
      <c r="C100" s="15" t="s">
        <v>7294</v>
      </c>
      <c r="D100" s="6">
        <v>4300</v>
      </c>
      <c r="E100" s="4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8">
        <v>107</v>
      </c>
      <c r="P100">
        <v>100.22</v>
      </c>
      <c r="Q100" s="9" t="s">
        <v>8315</v>
      </c>
      <c r="R100" t="s">
        <v>8316</v>
      </c>
      <c r="S100" s="13">
        <v>41791.993414351848</v>
      </c>
      <c r="T100" s="13">
        <v>41821.993414351848</v>
      </c>
    </row>
    <row r="101" spans="1:20" x14ac:dyDescent="0.55000000000000004">
      <c r="A101">
        <v>3187</v>
      </c>
      <c r="B101" s="14" t="s">
        <v>3187</v>
      </c>
      <c r="C101" s="15" t="s">
        <v>7297</v>
      </c>
      <c r="D101" s="6">
        <v>15000</v>
      </c>
      <c r="E101" s="4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8">
        <v>116</v>
      </c>
      <c r="P101">
        <v>71.489999999999995</v>
      </c>
      <c r="Q101" s="9" t="s">
        <v>8315</v>
      </c>
      <c r="R101" t="s">
        <v>8316</v>
      </c>
      <c r="S101" s="13">
        <v>41835.666354166664</v>
      </c>
      <c r="T101" s="13">
        <v>41855.666354166664</v>
      </c>
    </row>
    <row r="102" spans="1:20" x14ac:dyDescent="0.55000000000000004">
      <c r="A102">
        <v>3208</v>
      </c>
      <c r="B102" s="14" t="s">
        <v>3208</v>
      </c>
      <c r="C102" s="15" t="s">
        <v>7318</v>
      </c>
      <c r="D102" s="6">
        <v>5000</v>
      </c>
      <c r="E102" s="4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8">
        <v>104</v>
      </c>
      <c r="P102">
        <v>63.11</v>
      </c>
      <c r="Q102" s="9" t="s">
        <v>8315</v>
      </c>
      <c r="R102" t="s">
        <v>8316</v>
      </c>
      <c r="S102" s="13">
        <v>41827.605057870373</v>
      </c>
      <c r="T102" s="13">
        <v>41848.605057870373</v>
      </c>
    </row>
    <row r="103" spans="1:20" x14ac:dyDescent="0.55000000000000004">
      <c r="A103">
        <v>3209</v>
      </c>
      <c r="B103" s="14" t="s">
        <v>3209</v>
      </c>
      <c r="C103" s="15" t="s">
        <v>7319</v>
      </c>
      <c r="D103" s="6">
        <v>9500</v>
      </c>
      <c r="E103" s="4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8">
        <v>119</v>
      </c>
      <c r="P103">
        <v>50.16</v>
      </c>
      <c r="Q103" s="9" t="s">
        <v>8315</v>
      </c>
      <c r="R103" t="s">
        <v>8316</v>
      </c>
      <c r="S103" s="13">
        <v>41778.637245370373</v>
      </c>
      <c r="T103" s="13">
        <v>41810.958333333336</v>
      </c>
    </row>
    <row r="104" spans="1:20" x14ac:dyDescent="0.55000000000000004">
      <c r="A104">
        <v>3210</v>
      </c>
      <c r="B104" s="14" t="s">
        <v>3210</v>
      </c>
      <c r="C104" s="15" t="s">
        <v>7320</v>
      </c>
      <c r="D104" s="6">
        <v>3000</v>
      </c>
      <c r="E104" s="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8">
        <v>126</v>
      </c>
      <c r="P104">
        <v>62.88</v>
      </c>
      <c r="Q104" s="9" t="s">
        <v>8315</v>
      </c>
      <c r="R104" t="s">
        <v>8316</v>
      </c>
      <c r="S104" s="13">
        <v>41013.936562499999</v>
      </c>
      <c r="T104" s="13">
        <v>41061.165972222225</v>
      </c>
    </row>
    <row r="105" spans="1:20" x14ac:dyDescent="0.55000000000000004">
      <c r="A105">
        <v>3211</v>
      </c>
      <c r="B105" s="14" t="s">
        <v>3211</v>
      </c>
      <c r="C105" s="15" t="s">
        <v>7321</v>
      </c>
      <c r="D105" s="6">
        <v>23000</v>
      </c>
      <c r="E105" s="4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8">
        <v>120</v>
      </c>
      <c r="P105">
        <v>85.53</v>
      </c>
      <c r="Q105" s="9" t="s">
        <v>8315</v>
      </c>
      <c r="R105" t="s">
        <v>8316</v>
      </c>
      <c r="S105" s="13">
        <v>41834.586574074077</v>
      </c>
      <c r="T105" s="13">
        <v>41866.083333333336</v>
      </c>
    </row>
    <row r="106" spans="1:20" x14ac:dyDescent="0.55000000000000004">
      <c r="A106">
        <v>3212</v>
      </c>
      <c r="B106" s="14" t="s">
        <v>3212</v>
      </c>
      <c r="C106" s="15" t="s">
        <v>7322</v>
      </c>
      <c r="D106" s="6">
        <v>4000</v>
      </c>
      <c r="E106" s="4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8">
        <v>126</v>
      </c>
      <c r="P106">
        <v>53.72</v>
      </c>
      <c r="Q106" s="9" t="s">
        <v>8315</v>
      </c>
      <c r="R106" t="s">
        <v>8316</v>
      </c>
      <c r="S106" s="13">
        <v>41829.795729166668</v>
      </c>
      <c r="T106" s="13">
        <v>41859.795729166668</v>
      </c>
    </row>
    <row r="107" spans="1:20" x14ac:dyDescent="0.55000000000000004">
      <c r="A107">
        <v>3215</v>
      </c>
      <c r="B107" s="14" t="s">
        <v>3215</v>
      </c>
      <c r="C107" s="15" t="s">
        <v>7325</v>
      </c>
      <c r="D107" s="6">
        <v>35000</v>
      </c>
      <c r="E107" s="4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8">
        <v>100</v>
      </c>
      <c r="P107">
        <v>262.11</v>
      </c>
      <c r="Q107" s="9" t="s">
        <v>8315</v>
      </c>
      <c r="R107" t="s">
        <v>8316</v>
      </c>
      <c r="S107" s="13">
        <v>42219.665173611109</v>
      </c>
      <c r="T107" s="13">
        <v>42257.165972222225</v>
      </c>
    </row>
    <row r="108" spans="1:20" x14ac:dyDescent="0.55000000000000004">
      <c r="A108">
        <v>3217</v>
      </c>
      <c r="B108" s="14" t="s">
        <v>3217</v>
      </c>
      <c r="C108" s="15" t="s">
        <v>7327</v>
      </c>
      <c r="D108" s="6">
        <v>4500</v>
      </c>
      <c r="E108" s="4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8">
        <v>116</v>
      </c>
      <c r="P108">
        <v>50.2</v>
      </c>
      <c r="Q108" s="9" t="s">
        <v>8315</v>
      </c>
      <c r="R108" t="s">
        <v>8316</v>
      </c>
      <c r="S108" s="13">
        <v>42648.546111111107</v>
      </c>
      <c r="T108" s="13">
        <v>42678.546111111107</v>
      </c>
    </row>
    <row r="109" spans="1:20" x14ac:dyDescent="0.55000000000000004">
      <c r="A109">
        <v>3219</v>
      </c>
      <c r="B109" s="14" t="s">
        <v>3219</v>
      </c>
      <c r="C109" s="15" t="s">
        <v>7329</v>
      </c>
      <c r="D109" s="6">
        <v>20000</v>
      </c>
      <c r="E109" s="4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8">
        <v>100</v>
      </c>
      <c r="P109">
        <v>168.25</v>
      </c>
      <c r="Q109" s="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x14ac:dyDescent="0.55000000000000004">
      <c r="A110">
        <v>3220</v>
      </c>
      <c r="B110" s="14" t="s">
        <v>3220</v>
      </c>
      <c r="C110" s="15" t="s">
        <v>7330</v>
      </c>
      <c r="D110" s="6">
        <v>15000</v>
      </c>
      <c r="E110" s="4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8">
        <v>101</v>
      </c>
      <c r="P110">
        <v>256.37</v>
      </c>
      <c r="Q110" s="9" t="s">
        <v>8315</v>
      </c>
      <c r="R110" t="s">
        <v>8316</v>
      </c>
      <c r="S110" s="13">
        <v>42772.833379629628</v>
      </c>
      <c r="T110" s="13">
        <v>42806.875</v>
      </c>
    </row>
    <row r="111" spans="1:20" x14ac:dyDescent="0.55000000000000004">
      <c r="A111">
        <v>3222</v>
      </c>
      <c r="B111" s="14" t="s">
        <v>3222</v>
      </c>
      <c r="C111" s="15" t="s">
        <v>7332</v>
      </c>
      <c r="D111" s="6">
        <v>2500</v>
      </c>
      <c r="E111" s="4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8">
        <v>125</v>
      </c>
      <c r="P111">
        <v>37.14</v>
      </c>
      <c r="Q111" s="9" t="s">
        <v>8315</v>
      </c>
      <c r="R111" t="s">
        <v>8316</v>
      </c>
      <c r="S111" s="13">
        <v>42270.582141203704</v>
      </c>
      <c r="T111" s="13">
        <v>42301.895138888889</v>
      </c>
    </row>
    <row r="112" spans="1:20" x14ac:dyDescent="0.55000000000000004">
      <c r="A112">
        <v>3223</v>
      </c>
      <c r="B112" s="14" t="s">
        <v>3223</v>
      </c>
      <c r="C112" s="15" t="s">
        <v>7333</v>
      </c>
      <c r="D112" s="6">
        <v>3100</v>
      </c>
      <c r="E112" s="4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8">
        <v>110</v>
      </c>
      <c r="P112">
        <v>45.88</v>
      </c>
      <c r="Q112" s="9" t="s">
        <v>8315</v>
      </c>
      <c r="R112" t="s">
        <v>8316</v>
      </c>
      <c r="S112" s="13">
        <v>42206.835370370376</v>
      </c>
      <c r="T112" s="13">
        <v>42236.835370370376</v>
      </c>
    </row>
    <row r="113" spans="1:20" x14ac:dyDescent="0.55000000000000004">
      <c r="A113">
        <v>3224</v>
      </c>
      <c r="B113" s="14" t="s">
        <v>3224</v>
      </c>
      <c r="C113" s="15" t="s">
        <v>7334</v>
      </c>
      <c r="D113" s="6">
        <v>30000</v>
      </c>
      <c r="E113" s="4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8">
        <v>102</v>
      </c>
      <c r="P113">
        <v>141.71</v>
      </c>
      <c r="Q113" s="9" t="s">
        <v>8315</v>
      </c>
      <c r="R113" t="s">
        <v>8316</v>
      </c>
      <c r="S113" s="13">
        <v>42697.850844907407</v>
      </c>
      <c r="T113" s="13">
        <v>42745.208333333328</v>
      </c>
    </row>
    <row r="114" spans="1:20" x14ac:dyDescent="0.55000000000000004">
      <c r="A114">
        <v>3225</v>
      </c>
      <c r="B114" s="14" t="s">
        <v>3225</v>
      </c>
      <c r="C114" s="15" t="s">
        <v>7335</v>
      </c>
      <c r="D114" s="6">
        <v>2000</v>
      </c>
      <c r="E114" s="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8">
        <v>102</v>
      </c>
      <c r="P114">
        <v>52.49</v>
      </c>
      <c r="Q114" s="9" t="s">
        <v>8315</v>
      </c>
      <c r="R114" t="s">
        <v>8316</v>
      </c>
      <c r="S114" s="13">
        <v>42503.559467592597</v>
      </c>
      <c r="T114" s="13">
        <v>42524.875</v>
      </c>
    </row>
    <row r="115" spans="1:20" x14ac:dyDescent="0.55000000000000004">
      <c r="A115">
        <v>3228</v>
      </c>
      <c r="B115" s="14" t="s">
        <v>3228</v>
      </c>
      <c r="C115" s="15" t="s">
        <v>7338</v>
      </c>
      <c r="D115" s="6">
        <v>7000</v>
      </c>
      <c r="E115" s="4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8">
        <v>102</v>
      </c>
      <c r="P115">
        <v>193.62</v>
      </c>
      <c r="Q115" s="9" t="s">
        <v>8315</v>
      </c>
      <c r="R115" t="s">
        <v>8316</v>
      </c>
      <c r="S115" s="13">
        <v>42323.70930555556</v>
      </c>
      <c r="T115" s="13">
        <v>42355.207638888889</v>
      </c>
    </row>
    <row r="116" spans="1:20" x14ac:dyDescent="0.55000000000000004">
      <c r="A116">
        <v>3229</v>
      </c>
      <c r="B116" s="14" t="s">
        <v>3229</v>
      </c>
      <c r="C116" s="15" t="s">
        <v>7339</v>
      </c>
      <c r="D116" s="6">
        <v>20000</v>
      </c>
      <c r="E116" s="4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8">
        <v>108</v>
      </c>
      <c r="P116">
        <v>106.8</v>
      </c>
      <c r="Q116" s="9" t="s">
        <v>8315</v>
      </c>
      <c r="R116" t="s">
        <v>8316</v>
      </c>
      <c r="S116" s="13">
        <v>41933.291643518518</v>
      </c>
      <c r="T116" s="13">
        <v>41963.333310185189</v>
      </c>
    </row>
    <row r="117" spans="1:20" x14ac:dyDescent="0.55000000000000004">
      <c r="A117">
        <v>3230</v>
      </c>
      <c r="B117" s="14" t="s">
        <v>3230</v>
      </c>
      <c r="C117" s="15" t="s">
        <v>7340</v>
      </c>
      <c r="D117" s="6">
        <v>2600</v>
      </c>
      <c r="E117" s="4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8">
        <v>110</v>
      </c>
      <c r="P117">
        <v>77.22</v>
      </c>
      <c r="Q117" s="9" t="s">
        <v>8315</v>
      </c>
      <c r="R117" t="s">
        <v>8316</v>
      </c>
      <c r="S117" s="13">
        <v>41898.168125000004</v>
      </c>
      <c r="T117" s="13">
        <v>41913.165972222225</v>
      </c>
    </row>
    <row r="118" spans="1:20" x14ac:dyDescent="0.55000000000000004">
      <c r="A118">
        <v>3231</v>
      </c>
      <c r="B118" s="14" t="s">
        <v>3231</v>
      </c>
      <c r="C118" s="15" t="s">
        <v>7341</v>
      </c>
      <c r="D118" s="6">
        <v>1000</v>
      </c>
      <c r="E118" s="4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8">
        <v>161</v>
      </c>
      <c r="P118">
        <v>57.5</v>
      </c>
      <c r="Q118" s="9" t="s">
        <v>8315</v>
      </c>
      <c r="R118" t="s">
        <v>8316</v>
      </c>
      <c r="S118" s="13">
        <v>42446.943831018521</v>
      </c>
      <c r="T118" s="13">
        <v>42476.943831018521</v>
      </c>
    </row>
    <row r="119" spans="1:20" x14ac:dyDescent="0.55000000000000004">
      <c r="A119">
        <v>3232</v>
      </c>
      <c r="B119" s="14" t="s">
        <v>3232</v>
      </c>
      <c r="C119" s="15" t="s">
        <v>7342</v>
      </c>
      <c r="D119" s="6">
        <v>1000</v>
      </c>
      <c r="E119" s="4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8">
        <v>131</v>
      </c>
      <c r="P119">
        <v>50.46</v>
      </c>
      <c r="Q119" s="9" t="s">
        <v>8315</v>
      </c>
      <c r="R119" t="s">
        <v>8316</v>
      </c>
      <c r="S119" s="13">
        <v>42463.81385416667</v>
      </c>
      <c r="T119" s="13">
        <v>42494.165972222225</v>
      </c>
    </row>
    <row r="120" spans="1:20" x14ac:dyDescent="0.55000000000000004">
      <c r="A120">
        <v>3233</v>
      </c>
      <c r="B120" s="14" t="s">
        <v>3233</v>
      </c>
      <c r="C120" s="15" t="s">
        <v>7343</v>
      </c>
      <c r="D120" s="6">
        <v>5000</v>
      </c>
      <c r="E120" s="4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8">
        <v>119</v>
      </c>
      <c r="P120">
        <v>97.38</v>
      </c>
      <c r="Q120" s="9" t="s">
        <v>8315</v>
      </c>
      <c r="R120" t="s">
        <v>8316</v>
      </c>
      <c r="S120" s="13">
        <v>42766.805034722223</v>
      </c>
      <c r="T120" s="13">
        <v>42796.805034722223</v>
      </c>
    </row>
    <row r="121" spans="1:20" x14ac:dyDescent="0.55000000000000004">
      <c r="A121">
        <v>3235</v>
      </c>
      <c r="B121" s="14" t="s">
        <v>3235</v>
      </c>
      <c r="C121" s="15" t="s">
        <v>7345</v>
      </c>
      <c r="D121" s="6">
        <v>15000</v>
      </c>
      <c r="E121" s="4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8">
        <v>103</v>
      </c>
      <c r="P121">
        <v>85.53</v>
      </c>
      <c r="Q121" s="9" t="s">
        <v>8315</v>
      </c>
      <c r="R121" t="s">
        <v>8316</v>
      </c>
      <c r="S121" s="13">
        <v>42522.347812499997</v>
      </c>
      <c r="T121" s="13">
        <v>42552.347812499997</v>
      </c>
    </row>
    <row r="122" spans="1:20" x14ac:dyDescent="0.55000000000000004">
      <c r="A122">
        <v>3236</v>
      </c>
      <c r="B122" s="14" t="s">
        <v>3236</v>
      </c>
      <c r="C122" s="15" t="s">
        <v>7346</v>
      </c>
      <c r="D122" s="6">
        <v>20000</v>
      </c>
      <c r="E122" s="4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8">
        <v>101</v>
      </c>
      <c r="P122">
        <v>182.91</v>
      </c>
      <c r="Q122" s="9" t="s">
        <v>8315</v>
      </c>
      <c r="R122" t="s">
        <v>8316</v>
      </c>
      <c r="S122" s="13">
        <v>42702.917048611111</v>
      </c>
      <c r="T122" s="13">
        <v>42732.917048611111</v>
      </c>
    </row>
    <row r="123" spans="1:20" x14ac:dyDescent="0.55000000000000004">
      <c r="A123">
        <v>3237</v>
      </c>
      <c r="B123" s="14" t="s">
        <v>3237</v>
      </c>
      <c r="C123" s="15" t="s">
        <v>7347</v>
      </c>
      <c r="D123" s="6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8">
        <v>101</v>
      </c>
      <c r="P123">
        <v>131.13999999999999</v>
      </c>
      <c r="Q123" s="9" t="s">
        <v>8315</v>
      </c>
      <c r="R123" t="s">
        <v>8316</v>
      </c>
      <c r="S123" s="13">
        <v>42252.474351851852</v>
      </c>
      <c r="T123" s="13">
        <v>42276.165972222225</v>
      </c>
    </row>
    <row r="124" spans="1:20" x14ac:dyDescent="0.55000000000000004">
      <c r="A124">
        <v>3241</v>
      </c>
      <c r="B124" s="14" t="s">
        <v>3241</v>
      </c>
      <c r="C124" s="15" t="s">
        <v>7351</v>
      </c>
      <c r="D124" s="6">
        <v>8500</v>
      </c>
      <c r="E124" s="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8">
        <v>115</v>
      </c>
      <c r="P124">
        <v>58.69</v>
      </c>
      <c r="Q124" s="9" t="s">
        <v>8315</v>
      </c>
      <c r="R124" t="s">
        <v>8316</v>
      </c>
      <c r="S124" s="13">
        <v>41893.324884259258</v>
      </c>
      <c r="T124" s="13">
        <v>41926.290972222225</v>
      </c>
    </row>
    <row r="125" spans="1:20" x14ac:dyDescent="0.55000000000000004">
      <c r="A125">
        <v>3242</v>
      </c>
      <c r="B125" s="14" t="s">
        <v>3242</v>
      </c>
      <c r="C125" s="15" t="s">
        <v>7352</v>
      </c>
      <c r="D125" s="6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8">
        <v>127</v>
      </c>
      <c r="P125">
        <v>69.569999999999993</v>
      </c>
      <c r="Q125" s="9" t="s">
        <v>8315</v>
      </c>
      <c r="R125" t="s">
        <v>8316</v>
      </c>
      <c r="S125" s="13">
        <v>41871.755694444444</v>
      </c>
      <c r="T125" s="13">
        <v>41901.755694444444</v>
      </c>
    </row>
    <row r="126" spans="1:20" x14ac:dyDescent="0.55000000000000004">
      <c r="A126">
        <v>3243</v>
      </c>
      <c r="B126" s="14" t="s">
        <v>3243</v>
      </c>
      <c r="C126" s="15" t="s">
        <v>7353</v>
      </c>
      <c r="D126" s="6">
        <v>8000</v>
      </c>
      <c r="E126" s="4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8">
        <v>103</v>
      </c>
      <c r="P126">
        <v>115.87</v>
      </c>
      <c r="Q126" s="9" t="s">
        <v>8315</v>
      </c>
      <c r="R126" t="s">
        <v>8316</v>
      </c>
      <c r="S126" s="13">
        <v>42262.096782407403</v>
      </c>
      <c r="T126" s="13">
        <v>42286</v>
      </c>
    </row>
    <row r="127" spans="1:20" x14ac:dyDescent="0.55000000000000004">
      <c r="A127">
        <v>3245</v>
      </c>
      <c r="B127" s="14" t="s">
        <v>3245</v>
      </c>
      <c r="C127" s="15" t="s">
        <v>7355</v>
      </c>
      <c r="D127" s="6">
        <v>21000</v>
      </c>
      <c r="E127" s="4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8">
        <v>104</v>
      </c>
      <c r="P127">
        <v>81.13</v>
      </c>
      <c r="Q127" s="9" t="s">
        <v>8315</v>
      </c>
      <c r="R127" t="s">
        <v>8316</v>
      </c>
      <c r="S127" s="13">
        <v>42135.60020833333</v>
      </c>
      <c r="T127" s="13">
        <v>42167.083333333328</v>
      </c>
    </row>
    <row r="128" spans="1:20" x14ac:dyDescent="0.55000000000000004">
      <c r="A128">
        <v>3246</v>
      </c>
      <c r="B128" s="14" t="s">
        <v>3246</v>
      </c>
      <c r="C128" s="15" t="s">
        <v>7356</v>
      </c>
      <c r="D128" s="6">
        <v>10000</v>
      </c>
      <c r="E128" s="4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8">
        <v>111</v>
      </c>
      <c r="P128">
        <v>57.63</v>
      </c>
      <c r="Q128" s="9" t="s">
        <v>8315</v>
      </c>
      <c r="R128" t="s">
        <v>8316</v>
      </c>
      <c r="S128" s="13">
        <v>42230.472222222219</v>
      </c>
      <c r="T128" s="13">
        <v>42259.165972222225</v>
      </c>
    </row>
    <row r="129" spans="1:20" x14ac:dyDescent="0.55000000000000004">
      <c r="A129">
        <v>3248</v>
      </c>
      <c r="B129" s="14" t="s">
        <v>3248</v>
      </c>
      <c r="C129" s="15" t="s">
        <v>7358</v>
      </c>
      <c r="D129" s="6">
        <v>12000</v>
      </c>
      <c r="E129" s="4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8">
        <v>101</v>
      </c>
      <c r="P129">
        <v>60.48</v>
      </c>
      <c r="Q129" s="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x14ac:dyDescent="0.55000000000000004">
      <c r="A130">
        <v>3249</v>
      </c>
      <c r="B130" s="14" t="s">
        <v>3249</v>
      </c>
      <c r="C130" s="15" t="s">
        <v>7359</v>
      </c>
      <c r="D130" s="6">
        <v>5500</v>
      </c>
      <c r="E130" s="4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8">
        <v>105</v>
      </c>
      <c r="P130">
        <v>65.58</v>
      </c>
      <c r="Q130" s="9" t="s">
        <v>8315</v>
      </c>
      <c r="R130" t="s">
        <v>8316</v>
      </c>
      <c r="S130" s="13">
        <v>42145.746689814812</v>
      </c>
      <c r="T130" s="13">
        <v>42175.746689814812</v>
      </c>
    </row>
    <row r="131" spans="1:20" x14ac:dyDescent="0.55000000000000004">
      <c r="A131">
        <v>3250</v>
      </c>
      <c r="B131" s="14" t="s">
        <v>3250</v>
      </c>
      <c r="C131" s="15" t="s">
        <v>7360</v>
      </c>
      <c r="D131" s="6">
        <v>25000</v>
      </c>
      <c r="E131" s="4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8">
        <v>102</v>
      </c>
      <c r="P131">
        <v>119.19</v>
      </c>
      <c r="Q131" s="9" t="s">
        <v>8315</v>
      </c>
      <c r="R131" t="s">
        <v>8316</v>
      </c>
      <c r="S131" s="13">
        <v>41918.742175925923</v>
      </c>
      <c r="T131" s="13">
        <v>41948.783842592595</v>
      </c>
    </row>
    <row r="132" spans="1:20" x14ac:dyDescent="0.55000000000000004">
      <c r="A132">
        <v>3251</v>
      </c>
      <c r="B132" s="14" t="s">
        <v>3251</v>
      </c>
      <c r="C132" s="15" t="s">
        <v>7361</v>
      </c>
      <c r="D132" s="6">
        <v>1500</v>
      </c>
      <c r="E132" s="4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8">
        <v>111</v>
      </c>
      <c r="P132">
        <v>83.05</v>
      </c>
      <c r="Q132" s="9" t="s">
        <v>8315</v>
      </c>
      <c r="R132" t="s">
        <v>8316</v>
      </c>
      <c r="S132" s="13">
        <v>42146.731087962966</v>
      </c>
      <c r="T132" s="13">
        <v>42176.731087962966</v>
      </c>
    </row>
    <row r="133" spans="1:20" x14ac:dyDescent="0.55000000000000004">
      <c r="A133">
        <v>3253</v>
      </c>
      <c r="B133" s="14" t="s">
        <v>3253</v>
      </c>
      <c r="C133" s="15" t="s">
        <v>7363</v>
      </c>
      <c r="D133" s="6">
        <v>20000</v>
      </c>
      <c r="E133" s="4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8">
        <v>102</v>
      </c>
      <c r="P133">
        <v>177.09</v>
      </c>
      <c r="Q133" s="9" t="s">
        <v>8315</v>
      </c>
      <c r="R133" t="s">
        <v>8316</v>
      </c>
      <c r="S133" s="13">
        <v>42602.576712962968</v>
      </c>
      <c r="T133" s="13">
        <v>42621.15625</v>
      </c>
    </row>
    <row r="134" spans="1:20" x14ac:dyDescent="0.55000000000000004">
      <c r="A134">
        <v>3256</v>
      </c>
      <c r="B134" s="14" t="s">
        <v>3256</v>
      </c>
      <c r="C134" s="15" t="s">
        <v>7366</v>
      </c>
      <c r="D134" s="6">
        <v>10000</v>
      </c>
      <c r="E134" s="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8">
        <v>128</v>
      </c>
      <c r="P134">
        <v>72.760000000000005</v>
      </c>
      <c r="Q134" s="9" t="s">
        <v>8315</v>
      </c>
      <c r="R134" t="s">
        <v>8316</v>
      </c>
      <c r="S134" s="13">
        <v>42144.573807870373</v>
      </c>
      <c r="T134" s="13">
        <v>42166.165972222225</v>
      </c>
    </row>
    <row r="135" spans="1:20" x14ac:dyDescent="0.55000000000000004">
      <c r="A135">
        <v>3258</v>
      </c>
      <c r="B135" s="14" t="s">
        <v>3258</v>
      </c>
      <c r="C135" s="15" t="s">
        <v>7368</v>
      </c>
      <c r="D135" s="6">
        <v>7000</v>
      </c>
      <c r="E135" s="4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8">
        <v>105</v>
      </c>
      <c r="P135">
        <v>98.2</v>
      </c>
      <c r="Q135" s="9" t="s">
        <v>8315</v>
      </c>
      <c r="R135" t="s">
        <v>8316</v>
      </c>
      <c r="S135" s="13">
        <v>41982.887280092589</v>
      </c>
      <c r="T135" s="13">
        <v>42012.887280092589</v>
      </c>
    </row>
    <row r="136" spans="1:20" x14ac:dyDescent="0.55000000000000004">
      <c r="A136">
        <v>3259</v>
      </c>
      <c r="B136" s="14" t="s">
        <v>3259</v>
      </c>
      <c r="C136" s="15" t="s">
        <v>7369</v>
      </c>
      <c r="D136" s="6">
        <v>23000</v>
      </c>
      <c r="E136" s="4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8">
        <v>106</v>
      </c>
      <c r="P136">
        <v>251.74</v>
      </c>
      <c r="Q136" s="9" t="s">
        <v>8315</v>
      </c>
      <c r="R136" t="s">
        <v>8316</v>
      </c>
      <c r="S136" s="13">
        <v>42614.760937500003</v>
      </c>
      <c r="T136" s="13">
        <v>42644.165972222225</v>
      </c>
    </row>
    <row r="137" spans="1:20" x14ac:dyDescent="0.55000000000000004">
      <c r="A137">
        <v>3260</v>
      </c>
      <c r="B137" s="14" t="s">
        <v>3260</v>
      </c>
      <c r="C137" s="15" t="s">
        <v>7370</v>
      </c>
      <c r="D137" s="6">
        <v>5000</v>
      </c>
      <c r="E137" s="4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8">
        <v>109</v>
      </c>
      <c r="P137">
        <v>74.819999999999993</v>
      </c>
      <c r="Q137" s="9" t="s">
        <v>8315</v>
      </c>
      <c r="R137" t="s">
        <v>8316</v>
      </c>
      <c r="S137" s="13">
        <v>42303.672662037032</v>
      </c>
      <c r="T137" s="13">
        <v>42338.714328703703</v>
      </c>
    </row>
    <row r="138" spans="1:20" x14ac:dyDescent="0.55000000000000004">
      <c r="A138">
        <v>3261</v>
      </c>
      <c r="B138" s="14" t="s">
        <v>3261</v>
      </c>
      <c r="C138" s="15" t="s">
        <v>7371</v>
      </c>
      <c r="D138" s="6">
        <v>3300</v>
      </c>
      <c r="E138" s="4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8">
        <v>100</v>
      </c>
      <c r="P138">
        <v>67.650000000000006</v>
      </c>
      <c r="Q138" s="9" t="s">
        <v>8315</v>
      </c>
      <c r="R138" t="s">
        <v>8316</v>
      </c>
      <c r="S138" s="13">
        <v>42171.725416666668</v>
      </c>
      <c r="T138" s="13">
        <v>42201.725416666668</v>
      </c>
    </row>
    <row r="139" spans="1:20" x14ac:dyDescent="0.55000000000000004">
      <c r="A139">
        <v>3262</v>
      </c>
      <c r="B139" s="14" t="s">
        <v>3262</v>
      </c>
      <c r="C139" s="15" t="s">
        <v>7372</v>
      </c>
      <c r="D139" s="6">
        <v>12200</v>
      </c>
      <c r="E139" s="4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8">
        <v>103</v>
      </c>
      <c r="P139">
        <v>93.81</v>
      </c>
      <c r="Q139" s="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x14ac:dyDescent="0.55000000000000004">
      <c r="A140">
        <v>3263</v>
      </c>
      <c r="B140" s="14" t="s">
        <v>3263</v>
      </c>
      <c r="C140" s="15" t="s">
        <v>7373</v>
      </c>
      <c r="D140" s="6">
        <v>2500</v>
      </c>
      <c r="E140" s="4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8">
        <v>112</v>
      </c>
      <c r="P140">
        <v>41.24</v>
      </c>
      <c r="Q140" s="9" t="s">
        <v>8315</v>
      </c>
      <c r="R140" t="s">
        <v>8316</v>
      </c>
      <c r="S140" s="13">
        <v>42284.516064814816</v>
      </c>
      <c r="T140" s="13">
        <v>42307.875</v>
      </c>
    </row>
    <row r="141" spans="1:20" x14ac:dyDescent="0.55000000000000004">
      <c r="A141">
        <v>3264</v>
      </c>
      <c r="B141" s="14" t="s">
        <v>3264</v>
      </c>
      <c r="C141" s="15" t="s">
        <v>7374</v>
      </c>
      <c r="D141" s="6">
        <v>2500</v>
      </c>
      <c r="E141" s="4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8">
        <v>103</v>
      </c>
      <c r="P141">
        <v>52.55</v>
      </c>
      <c r="Q141" s="9" t="s">
        <v>8315</v>
      </c>
      <c r="R141" t="s">
        <v>8316</v>
      </c>
      <c r="S141" s="13">
        <v>42016.800208333334</v>
      </c>
      <c r="T141" s="13">
        <v>42032.916666666672</v>
      </c>
    </row>
    <row r="142" spans="1:20" x14ac:dyDescent="0.55000000000000004">
      <c r="A142">
        <v>3266</v>
      </c>
      <c r="B142" s="14" t="s">
        <v>3266</v>
      </c>
      <c r="C142" s="15" t="s">
        <v>7376</v>
      </c>
      <c r="D142" s="6">
        <v>6000</v>
      </c>
      <c r="E142" s="4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8">
        <v>131</v>
      </c>
      <c r="P142">
        <v>48.33</v>
      </c>
      <c r="Q142" s="9" t="s">
        <v>8315</v>
      </c>
      <c r="R142" t="s">
        <v>8316</v>
      </c>
      <c r="S142" s="13">
        <v>42136.536134259266</v>
      </c>
      <c r="T142" s="13">
        <v>42167.875</v>
      </c>
    </row>
    <row r="143" spans="1:20" x14ac:dyDescent="0.55000000000000004">
      <c r="A143">
        <v>3267</v>
      </c>
      <c r="B143" s="14" t="s">
        <v>3267</v>
      </c>
      <c r="C143" s="15" t="s">
        <v>7377</v>
      </c>
      <c r="D143" s="6">
        <v>15000</v>
      </c>
      <c r="E143" s="4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8">
        <v>102</v>
      </c>
      <c r="P143">
        <v>53.18</v>
      </c>
      <c r="Q143" s="9" t="s">
        <v>8315</v>
      </c>
      <c r="R143" t="s">
        <v>8316</v>
      </c>
      <c r="S143" s="13">
        <v>42172.757638888885</v>
      </c>
      <c r="T143" s="13">
        <v>42202.757638888885</v>
      </c>
    </row>
    <row r="144" spans="1:20" x14ac:dyDescent="0.55000000000000004">
      <c r="A144">
        <v>3268</v>
      </c>
      <c r="B144" s="14" t="s">
        <v>3268</v>
      </c>
      <c r="C144" s="15" t="s">
        <v>7378</v>
      </c>
      <c r="D144" s="6">
        <v>2000</v>
      </c>
      <c r="E144" s="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8">
        <v>128</v>
      </c>
      <c r="P144">
        <v>60.95</v>
      </c>
      <c r="Q144" s="9" t="s">
        <v>8315</v>
      </c>
      <c r="R144" t="s">
        <v>8316</v>
      </c>
      <c r="S144" s="13">
        <v>42590.90425925926</v>
      </c>
      <c r="T144" s="13">
        <v>42606.90425925926</v>
      </c>
    </row>
    <row r="145" spans="1:20" x14ac:dyDescent="0.55000000000000004">
      <c r="A145">
        <v>3272</v>
      </c>
      <c r="B145" s="14" t="s">
        <v>3272</v>
      </c>
      <c r="C145" s="15" t="s">
        <v>7382</v>
      </c>
      <c r="D145" s="6">
        <v>10000</v>
      </c>
      <c r="E145" s="4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8">
        <v>154</v>
      </c>
      <c r="P145">
        <v>106.5</v>
      </c>
      <c r="Q145" s="9" t="s">
        <v>8315</v>
      </c>
      <c r="R145" t="s">
        <v>8316</v>
      </c>
      <c r="S145" s="13">
        <v>42284.500104166669</v>
      </c>
      <c r="T145" s="13">
        <v>42314.541770833333</v>
      </c>
    </row>
    <row r="146" spans="1:20" x14ac:dyDescent="0.55000000000000004">
      <c r="A146">
        <v>3273</v>
      </c>
      <c r="B146" s="14" t="s">
        <v>3273</v>
      </c>
      <c r="C146" s="15" t="s">
        <v>7383</v>
      </c>
      <c r="D146" s="6">
        <v>4000</v>
      </c>
      <c r="E146" s="4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8">
        <v>107</v>
      </c>
      <c r="P146">
        <v>204.57</v>
      </c>
      <c r="Q146" s="9" t="s">
        <v>8315</v>
      </c>
      <c r="R146" t="s">
        <v>8316</v>
      </c>
      <c r="S146" s="13">
        <v>42611.801412037035</v>
      </c>
      <c r="T146" s="13">
        <v>42627.791666666672</v>
      </c>
    </row>
    <row r="147" spans="1:20" x14ac:dyDescent="0.55000000000000004">
      <c r="A147">
        <v>3274</v>
      </c>
      <c r="B147" s="14" t="s">
        <v>3274</v>
      </c>
      <c r="C147" s="15" t="s">
        <v>7384</v>
      </c>
      <c r="D147" s="6">
        <v>15500</v>
      </c>
      <c r="E147" s="4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8">
        <v>101</v>
      </c>
      <c r="P147">
        <v>54.91</v>
      </c>
      <c r="Q147" s="9" t="s">
        <v>8315</v>
      </c>
      <c r="R147" t="s">
        <v>8316</v>
      </c>
      <c r="S147" s="13">
        <v>42400.704537037032</v>
      </c>
      <c r="T147" s="13">
        <v>42444.875</v>
      </c>
    </row>
    <row r="148" spans="1:20" x14ac:dyDescent="0.55000000000000004">
      <c r="A148">
        <v>3275</v>
      </c>
      <c r="B148" s="14" t="s">
        <v>3275</v>
      </c>
      <c r="C148" s="15" t="s">
        <v>7385</v>
      </c>
      <c r="D148" s="6">
        <v>1800</v>
      </c>
      <c r="E148" s="4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8">
        <v>100</v>
      </c>
      <c r="P148">
        <v>150.41999999999999</v>
      </c>
      <c r="Q148" s="9" t="s">
        <v>8315</v>
      </c>
      <c r="R148" t="s">
        <v>8316</v>
      </c>
      <c r="S148" s="13">
        <v>42017.88045138889</v>
      </c>
      <c r="T148" s="13">
        <v>42044.1875</v>
      </c>
    </row>
    <row r="149" spans="1:20" x14ac:dyDescent="0.55000000000000004">
      <c r="A149">
        <v>3279</v>
      </c>
      <c r="B149" s="14" t="s">
        <v>3279</v>
      </c>
      <c r="C149" s="15" t="s">
        <v>7389</v>
      </c>
      <c r="D149" s="6">
        <v>5800</v>
      </c>
      <c r="E149" s="4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8">
        <v>114</v>
      </c>
      <c r="P149">
        <v>105.21</v>
      </c>
      <c r="Q149" s="9" t="s">
        <v>8315</v>
      </c>
      <c r="R149" t="s">
        <v>8316</v>
      </c>
      <c r="S149" s="13">
        <v>42431.102534722217</v>
      </c>
      <c r="T149" s="13">
        <v>42461.06086805556</v>
      </c>
    </row>
    <row r="150" spans="1:20" x14ac:dyDescent="0.55000000000000004">
      <c r="A150">
        <v>3280</v>
      </c>
      <c r="B150" s="14" t="s">
        <v>3280</v>
      </c>
      <c r="C150" s="15" t="s">
        <v>7390</v>
      </c>
      <c r="D150" s="6">
        <v>2000</v>
      </c>
      <c r="E150" s="4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8">
        <v>103</v>
      </c>
      <c r="P150">
        <v>68.67</v>
      </c>
      <c r="Q150" s="9" t="s">
        <v>8315</v>
      </c>
      <c r="R150" t="s">
        <v>8316</v>
      </c>
      <c r="S150" s="13">
        <v>42121.756921296299</v>
      </c>
      <c r="T150" s="13">
        <v>42156.208333333328</v>
      </c>
    </row>
    <row r="151" spans="1:20" x14ac:dyDescent="0.55000000000000004">
      <c r="A151">
        <v>3281</v>
      </c>
      <c r="B151" s="14" t="s">
        <v>3281</v>
      </c>
      <c r="C151" s="15" t="s">
        <v>7391</v>
      </c>
      <c r="D151" s="6">
        <v>5000</v>
      </c>
      <c r="E151" s="4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8">
        <v>122</v>
      </c>
      <c r="P151">
        <v>129.36000000000001</v>
      </c>
      <c r="Q151" s="9" t="s">
        <v>8315</v>
      </c>
      <c r="R151" t="s">
        <v>8316</v>
      </c>
      <c r="S151" s="13">
        <v>42219.019733796296</v>
      </c>
      <c r="T151" s="13">
        <v>42249.019733796296</v>
      </c>
    </row>
    <row r="152" spans="1:20" x14ac:dyDescent="0.55000000000000004">
      <c r="A152">
        <v>3282</v>
      </c>
      <c r="B152" s="14" t="s">
        <v>3282</v>
      </c>
      <c r="C152" s="15" t="s">
        <v>7392</v>
      </c>
      <c r="D152" s="6">
        <v>31000</v>
      </c>
      <c r="E152" s="4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8">
        <v>103</v>
      </c>
      <c r="P152">
        <v>134.26</v>
      </c>
      <c r="Q152" s="9" t="s">
        <v>8315</v>
      </c>
      <c r="R152" t="s">
        <v>8316</v>
      </c>
      <c r="S152" s="13">
        <v>42445.19430555556</v>
      </c>
      <c r="T152" s="13">
        <v>42489.19430555556</v>
      </c>
    </row>
    <row r="153" spans="1:20" x14ac:dyDescent="0.55000000000000004">
      <c r="A153">
        <v>3284</v>
      </c>
      <c r="B153" s="14" t="s">
        <v>3284</v>
      </c>
      <c r="C153" s="15" t="s">
        <v>7394</v>
      </c>
      <c r="D153" s="6">
        <v>3000</v>
      </c>
      <c r="E153" s="4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8">
        <v>102</v>
      </c>
      <c r="P153">
        <v>203.2</v>
      </c>
      <c r="Q153" s="9" t="s">
        <v>8315</v>
      </c>
      <c r="R153" t="s">
        <v>8316</v>
      </c>
      <c r="S153" s="13">
        <v>42380.884872685187</v>
      </c>
      <c r="T153" s="13">
        <v>42398.249305555553</v>
      </c>
    </row>
    <row r="154" spans="1:20" x14ac:dyDescent="0.55000000000000004">
      <c r="A154">
        <v>3285</v>
      </c>
      <c r="B154" s="14" t="s">
        <v>3285</v>
      </c>
      <c r="C154" s="15" t="s">
        <v>7395</v>
      </c>
      <c r="D154" s="6">
        <v>4999</v>
      </c>
      <c r="E154" s="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8">
        <v>112</v>
      </c>
      <c r="P154">
        <v>69.19</v>
      </c>
      <c r="Q154" s="9" t="s">
        <v>8315</v>
      </c>
      <c r="R154" t="s">
        <v>8316</v>
      </c>
      <c r="S154" s="13">
        <v>42762.942430555559</v>
      </c>
      <c r="T154" s="13">
        <v>42794.208333333328</v>
      </c>
    </row>
    <row r="155" spans="1:20" x14ac:dyDescent="0.55000000000000004">
      <c r="A155">
        <v>3286</v>
      </c>
      <c r="B155" s="14" t="s">
        <v>3286</v>
      </c>
      <c r="C155" s="15" t="s">
        <v>7396</v>
      </c>
      <c r="D155" s="6">
        <v>15000</v>
      </c>
      <c r="E155" s="4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8">
        <v>102</v>
      </c>
      <c r="P155">
        <v>125.12</v>
      </c>
      <c r="Q155" s="9" t="s">
        <v>8315</v>
      </c>
      <c r="R155" t="s">
        <v>8316</v>
      </c>
      <c r="S155" s="13">
        <v>42567.840069444443</v>
      </c>
      <c r="T155" s="13">
        <v>42597.840069444443</v>
      </c>
    </row>
    <row r="156" spans="1:20" x14ac:dyDescent="0.55000000000000004">
      <c r="A156">
        <v>3291</v>
      </c>
      <c r="B156" s="14" t="s">
        <v>3291</v>
      </c>
      <c r="C156" s="15" t="s">
        <v>7401</v>
      </c>
      <c r="D156" s="6">
        <v>500</v>
      </c>
      <c r="E156" s="4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8">
        <v>114</v>
      </c>
      <c r="P156">
        <v>40.71</v>
      </c>
      <c r="Q156" s="9" t="s">
        <v>8315</v>
      </c>
      <c r="R156" t="s">
        <v>8316</v>
      </c>
      <c r="S156" s="13">
        <v>42232.702546296292</v>
      </c>
      <c r="T156" s="13">
        <v>42264.165972222225</v>
      </c>
    </row>
    <row r="157" spans="1:20" x14ac:dyDescent="0.55000000000000004">
      <c r="A157">
        <v>3298</v>
      </c>
      <c r="B157" s="14" t="s">
        <v>3298</v>
      </c>
      <c r="C157" s="15" t="s">
        <v>7408</v>
      </c>
      <c r="D157" s="6">
        <v>10000</v>
      </c>
      <c r="E157" s="4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8">
        <v>102</v>
      </c>
      <c r="P157">
        <v>141.29</v>
      </c>
      <c r="Q157" s="9" t="s">
        <v>8315</v>
      </c>
      <c r="R157" t="s">
        <v>8316</v>
      </c>
      <c r="S157" s="13">
        <v>42239.957962962959</v>
      </c>
      <c r="T157" s="13">
        <v>42260</v>
      </c>
    </row>
    <row r="158" spans="1:20" x14ac:dyDescent="0.55000000000000004">
      <c r="A158">
        <v>3299</v>
      </c>
      <c r="B158" s="14" t="s">
        <v>3299</v>
      </c>
      <c r="C158" s="15" t="s">
        <v>7409</v>
      </c>
      <c r="D158" s="6">
        <v>3000</v>
      </c>
      <c r="E158" s="4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8">
        <v>116</v>
      </c>
      <c r="P158">
        <v>55.33</v>
      </c>
      <c r="Q158" s="9" t="s">
        <v>8315</v>
      </c>
      <c r="R158" t="s">
        <v>8316</v>
      </c>
      <c r="S158" s="13">
        <v>42261.917395833334</v>
      </c>
      <c r="T158" s="13">
        <v>42291.917395833334</v>
      </c>
    </row>
    <row r="159" spans="1:20" x14ac:dyDescent="0.55000000000000004">
      <c r="A159">
        <v>3300</v>
      </c>
      <c r="B159" s="14" t="s">
        <v>3300</v>
      </c>
      <c r="C159" s="15" t="s">
        <v>7410</v>
      </c>
      <c r="D159" s="6">
        <v>3000</v>
      </c>
      <c r="E159" s="4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8">
        <v>136</v>
      </c>
      <c r="P159">
        <v>46.42</v>
      </c>
      <c r="Q159" s="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x14ac:dyDescent="0.55000000000000004">
      <c r="A160">
        <v>3301</v>
      </c>
      <c r="B160" s="14" t="s">
        <v>3301</v>
      </c>
      <c r="C160" s="15" t="s">
        <v>7411</v>
      </c>
      <c r="D160" s="6">
        <v>3000</v>
      </c>
      <c r="E160" s="4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8">
        <v>133</v>
      </c>
      <c r="P160">
        <v>57.2</v>
      </c>
      <c r="Q160" s="9" t="s">
        <v>8315</v>
      </c>
      <c r="R160" t="s">
        <v>8316</v>
      </c>
      <c r="S160" s="13">
        <v>42538.73583333334</v>
      </c>
      <c r="T160" s="13">
        <v>42583.290972222225</v>
      </c>
    </row>
    <row r="161" spans="1:20" x14ac:dyDescent="0.55000000000000004">
      <c r="A161">
        <v>3303</v>
      </c>
      <c r="B161" s="14" t="s">
        <v>3303</v>
      </c>
      <c r="C161" s="15" t="s">
        <v>7413</v>
      </c>
      <c r="D161" s="6">
        <v>1800</v>
      </c>
      <c r="E161" s="4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8">
        <v>116</v>
      </c>
      <c r="P161">
        <v>59.6</v>
      </c>
      <c r="Q161" s="9" t="s">
        <v>8315</v>
      </c>
      <c r="R161" t="s">
        <v>8316</v>
      </c>
      <c r="S161" s="13">
        <v>42056.65143518518</v>
      </c>
      <c r="T161" s="13">
        <v>42091.609768518523</v>
      </c>
    </row>
    <row r="162" spans="1:20" x14ac:dyDescent="0.55000000000000004">
      <c r="A162">
        <v>3304</v>
      </c>
      <c r="B162" s="14" t="s">
        <v>3304</v>
      </c>
      <c r="C162" s="15" t="s">
        <v>7414</v>
      </c>
      <c r="D162" s="6">
        <v>15000</v>
      </c>
      <c r="E162" s="4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8">
        <v>105</v>
      </c>
      <c r="P162">
        <v>89.59</v>
      </c>
      <c r="Q162" s="9" t="s">
        <v>8315</v>
      </c>
      <c r="R162" t="s">
        <v>8316</v>
      </c>
      <c r="S162" s="13">
        <v>42696.624444444446</v>
      </c>
      <c r="T162" s="13">
        <v>42726.624444444446</v>
      </c>
    </row>
    <row r="163" spans="1:20" x14ac:dyDescent="0.55000000000000004">
      <c r="A163">
        <v>3305</v>
      </c>
      <c r="B163" s="14" t="s">
        <v>3305</v>
      </c>
      <c r="C163" s="15" t="s">
        <v>7415</v>
      </c>
      <c r="D163" s="6">
        <v>4000</v>
      </c>
      <c r="E163" s="4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8">
        <v>102</v>
      </c>
      <c r="P163">
        <v>204.05</v>
      </c>
      <c r="Q163" s="9" t="s">
        <v>8315</v>
      </c>
      <c r="R163" t="s">
        <v>8316</v>
      </c>
      <c r="S163" s="13">
        <v>42186.855879629627</v>
      </c>
      <c r="T163" s="13">
        <v>42216.855879629627</v>
      </c>
    </row>
    <row r="164" spans="1:20" x14ac:dyDescent="0.55000000000000004">
      <c r="A164">
        <v>3306</v>
      </c>
      <c r="B164" s="14" t="s">
        <v>3306</v>
      </c>
      <c r="C164" s="15" t="s">
        <v>7416</v>
      </c>
      <c r="D164" s="6">
        <v>1500</v>
      </c>
      <c r="E164" s="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8">
        <v>175</v>
      </c>
      <c r="P164">
        <v>48.7</v>
      </c>
      <c r="Q164" s="9" t="s">
        <v>8315</v>
      </c>
      <c r="R164" t="s">
        <v>8316</v>
      </c>
      <c r="S164" s="13">
        <v>42493.219236111108</v>
      </c>
      <c r="T164" s="13">
        <v>42531.125</v>
      </c>
    </row>
    <row r="165" spans="1:20" x14ac:dyDescent="0.55000000000000004">
      <c r="A165">
        <v>3307</v>
      </c>
      <c r="B165" s="14" t="s">
        <v>3307</v>
      </c>
      <c r="C165" s="15" t="s">
        <v>7417</v>
      </c>
      <c r="D165" s="6">
        <v>1000</v>
      </c>
      <c r="E165" s="4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8">
        <v>107</v>
      </c>
      <c r="P165">
        <v>53.34</v>
      </c>
      <c r="Q165" s="9" t="s">
        <v>8315</v>
      </c>
      <c r="R165" t="s">
        <v>8316</v>
      </c>
      <c r="S165" s="13">
        <v>42475.057164351849</v>
      </c>
      <c r="T165" s="13">
        <v>42505.057164351849</v>
      </c>
    </row>
    <row r="166" spans="1:20" x14ac:dyDescent="0.55000000000000004">
      <c r="A166">
        <v>3308</v>
      </c>
      <c r="B166" s="14" t="s">
        <v>3308</v>
      </c>
      <c r="C166" s="15" t="s">
        <v>7418</v>
      </c>
      <c r="D166" s="6">
        <v>3500</v>
      </c>
      <c r="E166" s="4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8">
        <v>122</v>
      </c>
      <c r="P166">
        <v>75.09</v>
      </c>
      <c r="Q166" s="9" t="s">
        <v>8315</v>
      </c>
      <c r="R166" t="s">
        <v>8316</v>
      </c>
      <c r="S166" s="13">
        <v>42452.876909722225</v>
      </c>
      <c r="T166" s="13">
        <v>42473.876909722225</v>
      </c>
    </row>
    <row r="167" spans="1:20" x14ac:dyDescent="0.55000000000000004">
      <c r="A167">
        <v>3310</v>
      </c>
      <c r="B167" s="14" t="s">
        <v>3310</v>
      </c>
      <c r="C167" s="15" t="s">
        <v>7420</v>
      </c>
      <c r="D167" s="6">
        <v>6500</v>
      </c>
      <c r="E167" s="4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8">
        <v>100</v>
      </c>
      <c r="P167">
        <v>209.84</v>
      </c>
      <c r="Q167" s="9" t="s">
        <v>8315</v>
      </c>
      <c r="R167" t="s">
        <v>8316</v>
      </c>
      <c r="S167" s="13">
        <v>42253.928530092591</v>
      </c>
      <c r="T167" s="13">
        <v>42283.928530092591</v>
      </c>
    </row>
    <row r="168" spans="1:20" x14ac:dyDescent="0.55000000000000004">
      <c r="A168">
        <v>3311</v>
      </c>
      <c r="B168" s="14" t="s">
        <v>3311</v>
      </c>
      <c r="C168" s="15" t="s">
        <v>7421</v>
      </c>
      <c r="D168" s="6">
        <v>2500</v>
      </c>
      <c r="E168" s="4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8">
        <v>110</v>
      </c>
      <c r="P168">
        <v>61.02</v>
      </c>
      <c r="Q168" s="9" t="s">
        <v>8315</v>
      </c>
      <c r="R168" t="s">
        <v>8316</v>
      </c>
      <c r="S168" s="13">
        <v>42264.29178240741</v>
      </c>
      <c r="T168" s="13">
        <v>42294.29178240741</v>
      </c>
    </row>
    <row r="169" spans="1:20" x14ac:dyDescent="0.55000000000000004">
      <c r="A169">
        <v>3312</v>
      </c>
      <c r="B169" s="14" t="s">
        <v>3312</v>
      </c>
      <c r="C169" s="15" t="s">
        <v>7422</v>
      </c>
      <c r="D169" s="6">
        <v>2500</v>
      </c>
      <c r="E169" s="4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8">
        <v>100</v>
      </c>
      <c r="P169">
        <v>61</v>
      </c>
      <c r="Q169" s="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x14ac:dyDescent="0.55000000000000004">
      <c r="A170">
        <v>3313</v>
      </c>
      <c r="B170" s="14" t="s">
        <v>3313</v>
      </c>
      <c r="C170" s="15" t="s">
        <v>7423</v>
      </c>
      <c r="D170" s="6">
        <v>2000</v>
      </c>
      <c r="E170" s="4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8">
        <v>116</v>
      </c>
      <c r="P170">
        <v>80.03</v>
      </c>
      <c r="Q170" s="9" t="s">
        <v>8315</v>
      </c>
      <c r="R170" t="s">
        <v>8316</v>
      </c>
      <c r="S170" s="13">
        <v>42382.244409722218</v>
      </c>
      <c r="T170" s="13">
        <v>42396.041666666672</v>
      </c>
    </row>
    <row r="171" spans="1:20" x14ac:dyDescent="0.55000000000000004">
      <c r="A171">
        <v>3316</v>
      </c>
      <c r="B171" s="14" t="s">
        <v>3316</v>
      </c>
      <c r="C171" s="15" t="s">
        <v>7426</v>
      </c>
      <c r="D171" s="6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8">
        <v>100</v>
      </c>
      <c r="P171">
        <v>93.98</v>
      </c>
      <c r="Q171" s="9" t="s">
        <v>8315</v>
      </c>
      <c r="R171" t="s">
        <v>8316</v>
      </c>
      <c r="S171" s="13">
        <v>41826.871238425927</v>
      </c>
      <c r="T171" s="13">
        <v>41859.57916666667</v>
      </c>
    </row>
    <row r="172" spans="1:20" x14ac:dyDescent="0.55000000000000004">
      <c r="A172">
        <v>3317</v>
      </c>
      <c r="B172" s="14" t="s">
        <v>3317</v>
      </c>
      <c r="C172" s="15" t="s">
        <v>7427</v>
      </c>
      <c r="D172" s="6">
        <v>1050</v>
      </c>
      <c r="E172" s="4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8">
        <v>106</v>
      </c>
      <c r="P172">
        <v>61.94</v>
      </c>
      <c r="Q172" s="9" t="s">
        <v>8315</v>
      </c>
      <c r="R172" t="s">
        <v>8316</v>
      </c>
      <c r="S172" s="13">
        <v>42499.039629629624</v>
      </c>
      <c r="T172" s="13">
        <v>42529.039629629624</v>
      </c>
    </row>
    <row r="173" spans="1:20" x14ac:dyDescent="0.55000000000000004">
      <c r="A173">
        <v>3320</v>
      </c>
      <c r="B173" s="14" t="s">
        <v>3320</v>
      </c>
      <c r="C173" s="15" t="s">
        <v>7430</v>
      </c>
      <c r="D173" s="6">
        <v>2500</v>
      </c>
      <c r="E173" s="4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8">
        <v>101</v>
      </c>
      <c r="P173">
        <v>66.45</v>
      </c>
      <c r="Q173" s="9" t="s">
        <v>8315</v>
      </c>
      <c r="R173" t="s">
        <v>8316</v>
      </c>
      <c r="S173" s="13">
        <v>42513.045798611114</v>
      </c>
      <c r="T173" s="13">
        <v>42543.045798611114</v>
      </c>
    </row>
    <row r="174" spans="1:20" x14ac:dyDescent="0.55000000000000004">
      <c r="A174">
        <v>3321</v>
      </c>
      <c r="B174" s="14" t="s">
        <v>3321</v>
      </c>
      <c r="C174" s="15" t="s">
        <v>7431</v>
      </c>
      <c r="D174" s="6">
        <v>500</v>
      </c>
      <c r="E174" s="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8">
        <v>107</v>
      </c>
      <c r="P174">
        <v>35.799999999999997</v>
      </c>
      <c r="Q174" s="9" t="s">
        <v>8315</v>
      </c>
      <c r="R174" t="s">
        <v>8316</v>
      </c>
      <c r="S174" s="13">
        <v>41914.100289351853</v>
      </c>
      <c r="T174" s="13">
        <v>41928.165972222225</v>
      </c>
    </row>
    <row r="175" spans="1:20" x14ac:dyDescent="0.55000000000000004">
      <c r="A175">
        <v>3322</v>
      </c>
      <c r="B175" s="14" t="s">
        <v>3322</v>
      </c>
      <c r="C175" s="15" t="s">
        <v>7432</v>
      </c>
      <c r="D175" s="6">
        <v>3300</v>
      </c>
      <c r="E175" s="4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8">
        <v>102</v>
      </c>
      <c r="P175">
        <v>145.65</v>
      </c>
      <c r="Q175" s="9" t="s">
        <v>8315</v>
      </c>
      <c r="R175" t="s">
        <v>8316</v>
      </c>
      <c r="S175" s="13">
        <v>42521.010370370372</v>
      </c>
      <c r="T175" s="13">
        <v>42543.163194444445</v>
      </c>
    </row>
    <row r="176" spans="1:20" x14ac:dyDescent="0.55000000000000004">
      <c r="A176">
        <v>3326</v>
      </c>
      <c r="B176" s="14" t="s">
        <v>3326</v>
      </c>
      <c r="C176" s="15" t="s">
        <v>7436</v>
      </c>
      <c r="D176" s="6">
        <v>8000</v>
      </c>
      <c r="E176" s="4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8">
        <v>101</v>
      </c>
      <c r="P176">
        <v>142.28</v>
      </c>
      <c r="Q176" s="9" t="s">
        <v>8315</v>
      </c>
      <c r="R176" t="s">
        <v>8316</v>
      </c>
      <c r="S176" s="13">
        <v>42041.714178240742</v>
      </c>
      <c r="T176" s="13">
        <v>42071.67251157407</v>
      </c>
    </row>
    <row r="177" spans="1:20" x14ac:dyDescent="0.55000000000000004">
      <c r="A177">
        <v>3328</v>
      </c>
      <c r="B177" s="14" t="s">
        <v>3328</v>
      </c>
      <c r="C177" s="15" t="s">
        <v>7438</v>
      </c>
      <c r="D177" s="6">
        <v>1800</v>
      </c>
      <c r="E177" s="4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8">
        <v>146</v>
      </c>
      <c r="P177">
        <v>292.77999999999997</v>
      </c>
      <c r="Q177" s="9" t="s">
        <v>8315</v>
      </c>
      <c r="R177" t="s">
        <v>8316</v>
      </c>
      <c r="S177" s="13">
        <v>41822.57503472222</v>
      </c>
      <c r="T177" s="13">
        <v>41825.041666666664</v>
      </c>
    </row>
    <row r="178" spans="1:20" x14ac:dyDescent="0.55000000000000004">
      <c r="A178">
        <v>3331</v>
      </c>
      <c r="B178" s="14" t="s">
        <v>3331</v>
      </c>
      <c r="C178" s="15" t="s">
        <v>7441</v>
      </c>
      <c r="D178" s="6">
        <v>5000</v>
      </c>
      <c r="E178" s="4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8">
        <v>105</v>
      </c>
      <c r="P178">
        <v>80.400000000000006</v>
      </c>
      <c r="Q178" s="9" t="s">
        <v>8315</v>
      </c>
      <c r="R178" t="s">
        <v>8316</v>
      </c>
      <c r="S178" s="13">
        <v>42248.697754629626</v>
      </c>
      <c r="T178" s="13">
        <v>42283.697754629626</v>
      </c>
    </row>
    <row r="179" spans="1:20" x14ac:dyDescent="0.55000000000000004">
      <c r="A179">
        <v>3332</v>
      </c>
      <c r="B179" s="14" t="s">
        <v>3332</v>
      </c>
      <c r="C179" s="15" t="s">
        <v>7442</v>
      </c>
      <c r="D179" s="6">
        <v>6000</v>
      </c>
      <c r="E179" s="4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8">
        <v>100</v>
      </c>
      <c r="P179">
        <v>72.290000000000006</v>
      </c>
      <c r="Q179" s="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x14ac:dyDescent="0.55000000000000004">
      <c r="A180">
        <v>3333</v>
      </c>
      <c r="B180" s="14" t="s">
        <v>3333</v>
      </c>
      <c r="C180" s="15" t="s">
        <v>7443</v>
      </c>
      <c r="D180" s="6">
        <v>3500</v>
      </c>
      <c r="E180" s="4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8">
        <v>105</v>
      </c>
      <c r="P180">
        <v>32.97</v>
      </c>
      <c r="Q180" s="9" t="s">
        <v>8315</v>
      </c>
      <c r="R180" t="s">
        <v>8316</v>
      </c>
      <c r="S180" s="13">
        <v>42148.676851851851</v>
      </c>
      <c r="T180" s="13">
        <v>42170.676851851851</v>
      </c>
    </row>
    <row r="181" spans="1:20" x14ac:dyDescent="0.55000000000000004">
      <c r="A181">
        <v>3334</v>
      </c>
      <c r="B181" s="14" t="s">
        <v>3334</v>
      </c>
      <c r="C181" s="15" t="s">
        <v>7444</v>
      </c>
      <c r="D181" s="6">
        <v>3871</v>
      </c>
      <c r="E181" s="4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8">
        <v>139</v>
      </c>
      <c r="P181">
        <v>116.65</v>
      </c>
      <c r="Q181" s="9" t="s">
        <v>8315</v>
      </c>
      <c r="R181" t="s">
        <v>8316</v>
      </c>
      <c r="S181" s="13">
        <v>42185.521087962959</v>
      </c>
      <c r="T181" s="13">
        <v>42215.521087962959</v>
      </c>
    </row>
    <row r="182" spans="1:20" x14ac:dyDescent="0.55000000000000004">
      <c r="A182">
        <v>3338</v>
      </c>
      <c r="B182" s="14" t="s">
        <v>3338</v>
      </c>
      <c r="C182" s="15" t="s">
        <v>7448</v>
      </c>
      <c r="D182" s="6">
        <v>15000</v>
      </c>
      <c r="E182" s="4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8">
        <v>102</v>
      </c>
      <c r="P182">
        <v>136.85</v>
      </c>
      <c r="Q182" s="9" t="s">
        <v>8315</v>
      </c>
      <c r="R182" t="s">
        <v>8316</v>
      </c>
      <c r="S182" s="13">
        <v>42769.574999999997</v>
      </c>
      <c r="T182" s="13">
        <v>42790.574999999997</v>
      </c>
    </row>
    <row r="183" spans="1:20" x14ac:dyDescent="0.55000000000000004">
      <c r="A183">
        <v>3339</v>
      </c>
      <c r="B183" s="14" t="s">
        <v>3339</v>
      </c>
      <c r="C183" s="15" t="s">
        <v>7449</v>
      </c>
      <c r="D183" s="6">
        <v>8000</v>
      </c>
      <c r="E183" s="4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8">
        <v>104</v>
      </c>
      <c r="P183">
        <v>177.62</v>
      </c>
      <c r="Q183" s="9" t="s">
        <v>8315</v>
      </c>
      <c r="R183" t="s">
        <v>8316</v>
      </c>
      <c r="S183" s="13">
        <v>42549.665717592594</v>
      </c>
      <c r="T183" s="13">
        <v>42579.665717592594</v>
      </c>
    </row>
    <row r="184" spans="1:20" x14ac:dyDescent="0.55000000000000004">
      <c r="A184">
        <v>3340</v>
      </c>
      <c r="B184" s="14" t="s">
        <v>3340</v>
      </c>
      <c r="C184" s="15" t="s">
        <v>7450</v>
      </c>
      <c r="D184" s="6">
        <v>3000</v>
      </c>
      <c r="E184" s="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8">
        <v>138</v>
      </c>
      <c r="P184">
        <v>109.08</v>
      </c>
      <c r="Q184" s="9" t="s">
        <v>8315</v>
      </c>
      <c r="R184" t="s">
        <v>8316</v>
      </c>
      <c r="S184" s="13">
        <v>42685.974004629628</v>
      </c>
      <c r="T184" s="13">
        <v>42710.974004629628</v>
      </c>
    </row>
    <row r="185" spans="1:20" x14ac:dyDescent="0.55000000000000004">
      <c r="A185">
        <v>3342</v>
      </c>
      <c r="B185" s="14" t="s">
        <v>3342</v>
      </c>
      <c r="C185" s="15" t="s">
        <v>7452</v>
      </c>
      <c r="D185" s="6">
        <v>6000</v>
      </c>
      <c r="E185" s="4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8">
        <v>102</v>
      </c>
      <c r="P185">
        <v>78.209999999999994</v>
      </c>
      <c r="Q185" s="9" t="s">
        <v>8315</v>
      </c>
      <c r="R185" t="s">
        <v>8316</v>
      </c>
      <c r="S185" s="13">
        <v>42062.296412037031</v>
      </c>
      <c r="T185" s="13">
        <v>42095.207638888889</v>
      </c>
    </row>
    <row r="186" spans="1:20" x14ac:dyDescent="0.55000000000000004">
      <c r="A186">
        <v>3344</v>
      </c>
      <c r="B186" s="14" t="s">
        <v>3344</v>
      </c>
      <c r="C186" s="15" t="s">
        <v>7454</v>
      </c>
      <c r="D186" s="6">
        <v>4500</v>
      </c>
      <c r="E186" s="4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8">
        <v>101</v>
      </c>
      <c r="P186">
        <v>114.13</v>
      </c>
      <c r="Q186" s="9" t="s">
        <v>8315</v>
      </c>
      <c r="R186" t="s">
        <v>8316</v>
      </c>
      <c r="S186" s="13">
        <v>41851.200150462959</v>
      </c>
      <c r="T186" s="13">
        <v>41881.200150462959</v>
      </c>
    </row>
    <row r="187" spans="1:20" x14ac:dyDescent="0.55000000000000004">
      <c r="A187">
        <v>3345</v>
      </c>
      <c r="B187" s="14" t="s">
        <v>3345</v>
      </c>
      <c r="C187" s="15" t="s">
        <v>7455</v>
      </c>
      <c r="D187" s="6">
        <v>500</v>
      </c>
      <c r="E187" s="4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8">
        <v>130</v>
      </c>
      <c r="P187">
        <v>50</v>
      </c>
      <c r="Q187" s="9" t="s">
        <v>8315</v>
      </c>
      <c r="R187" t="s">
        <v>8316</v>
      </c>
      <c r="S187" s="13">
        <v>42053.106111111112</v>
      </c>
      <c r="T187" s="13">
        <v>42112.025694444441</v>
      </c>
    </row>
    <row r="188" spans="1:20" x14ac:dyDescent="0.55000000000000004">
      <c r="A188">
        <v>3346</v>
      </c>
      <c r="B188" s="14" t="s">
        <v>3346</v>
      </c>
      <c r="C188" s="15" t="s">
        <v>7456</v>
      </c>
      <c r="D188" s="6">
        <v>1500</v>
      </c>
      <c r="E188" s="4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8">
        <v>110</v>
      </c>
      <c r="P188">
        <v>91.67</v>
      </c>
      <c r="Q188" s="9" t="s">
        <v>8315</v>
      </c>
      <c r="R188" t="s">
        <v>8316</v>
      </c>
      <c r="S188" s="13">
        <v>42054.024421296301</v>
      </c>
      <c r="T188" s="13">
        <v>42061.024421296301</v>
      </c>
    </row>
    <row r="189" spans="1:20" x14ac:dyDescent="0.55000000000000004">
      <c r="A189">
        <v>3348</v>
      </c>
      <c r="B189" s="14" t="s">
        <v>3266</v>
      </c>
      <c r="C189" s="15" t="s">
        <v>7458</v>
      </c>
      <c r="D189" s="6">
        <v>5500</v>
      </c>
      <c r="E189" s="4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8">
        <v>100</v>
      </c>
      <c r="P189">
        <v>69.819999999999993</v>
      </c>
      <c r="Q189" s="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x14ac:dyDescent="0.55000000000000004">
      <c r="A190">
        <v>3349</v>
      </c>
      <c r="B190" s="14" t="s">
        <v>3348</v>
      </c>
      <c r="C190" s="15" t="s">
        <v>7459</v>
      </c>
      <c r="D190" s="6">
        <v>1000</v>
      </c>
      <c r="E190" s="4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8">
        <v>153</v>
      </c>
      <c r="P190">
        <v>109.57</v>
      </c>
      <c r="Q190" s="9" t="s">
        <v>8315</v>
      </c>
      <c r="R190" t="s">
        <v>8316</v>
      </c>
      <c r="S190" s="13">
        <v>42513.110787037032</v>
      </c>
      <c r="T190" s="13">
        <v>42534.708333333328</v>
      </c>
    </row>
    <row r="191" spans="1:20" x14ac:dyDescent="0.55000000000000004">
      <c r="A191">
        <v>3354</v>
      </c>
      <c r="B191" s="14" t="s">
        <v>3353</v>
      </c>
      <c r="C191" s="15" t="s">
        <v>7464</v>
      </c>
      <c r="D191" s="6">
        <v>3000</v>
      </c>
      <c r="E191" s="4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8">
        <v>102</v>
      </c>
      <c r="P191">
        <v>55.6</v>
      </c>
      <c r="Q191" s="9" t="s">
        <v>8315</v>
      </c>
      <c r="R191" t="s">
        <v>8316</v>
      </c>
      <c r="S191" s="13">
        <v>42270.7269212963</v>
      </c>
      <c r="T191" s="13">
        <v>42306.167361111111</v>
      </c>
    </row>
    <row r="192" spans="1:20" x14ac:dyDescent="0.55000000000000004">
      <c r="A192">
        <v>3358</v>
      </c>
      <c r="B192" s="14" t="s">
        <v>3357</v>
      </c>
      <c r="C192" s="15" t="s">
        <v>7468</v>
      </c>
      <c r="D192" s="6">
        <v>10000</v>
      </c>
      <c r="E192" s="4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8">
        <v>103</v>
      </c>
      <c r="P192">
        <v>63.57</v>
      </c>
      <c r="Q192" s="9" t="s">
        <v>8315</v>
      </c>
      <c r="R192" t="s">
        <v>8316</v>
      </c>
      <c r="S192" s="13">
        <v>41932.311099537037</v>
      </c>
      <c r="T192" s="13">
        <v>41962.352766203709</v>
      </c>
    </row>
    <row r="193" spans="1:20" x14ac:dyDescent="0.55000000000000004">
      <c r="A193">
        <v>3359</v>
      </c>
      <c r="B193" s="14" t="s">
        <v>3358</v>
      </c>
      <c r="C193" s="15" t="s">
        <v>7469</v>
      </c>
      <c r="D193" s="6">
        <v>4000</v>
      </c>
      <c r="E193" s="4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8">
        <v>106</v>
      </c>
      <c r="P193">
        <v>184.78</v>
      </c>
      <c r="Q193" s="9" t="s">
        <v>8315</v>
      </c>
      <c r="R193" t="s">
        <v>8316</v>
      </c>
      <c r="S193" s="13">
        <v>42746.057106481487</v>
      </c>
      <c r="T193" s="13">
        <v>42791.057106481487</v>
      </c>
    </row>
    <row r="194" spans="1:20" x14ac:dyDescent="0.55000000000000004">
      <c r="A194">
        <v>3361</v>
      </c>
      <c r="B194" s="14" t="s">
        <v>3360</v>
      </c>
      <c r="C194" s="15" t="s">
        <v>7471</v>
      </c>
      <c r="D194" s="6">
        <v>5000</v>
      </c>
      <c r="E194" s="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8">
        <v>113</v>
      </c>
      <c r="P194">
        <v>83.43</v>
      </c>
      <c r="Q194" s="9" t="s">
        <v>8315</v>
      </c>
      <c r="R194" t="s">
        <v>8316</v>
      </c>
      <c r="S194" s="13">
        <v>41866.025347222225</v>
      </c>
      <c r="T194" s="13">
        <v>41883.665972222225</v>
      </c>
    </row>
    <row r="195" spans="1:20" x14ac:dyDescent="0.55000000000000004">
      <c r="A195">
        <v>3362</v>
      </c>
      <c r="B195" s="14" t="s">
        <v>3361</v>
      </c>
      <c r="C195" s="15" t="s">
        <v>7472</v>
      </c>
      <c r="D195" s="6">
        <v>500</v>
      </c>
      <c r="E195" s="4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8">
        <v>218</v>
      </c>
      <c r="P195">
        <v>54.5</v>
      </c>
      <c r="Q195" s="9" t="s">
        <v>8315</v>
      </c>
      <c r="R195" t="s">
        <v>8316</v>
      </c>
      <c r="S195" s="13">
        <v>42056.091631944444</v>
      </c>
      <c r="T195" s="13">
        <v>42070.204861111109</v>
      </c>
    </row>
    <row r="196" spans="1:20" x14ac:dyDescent="0.55000000000000004">
      <c r="A196">
        <v>3363</v>
      </c>
      <c r="B196" s="14" t="s">
        <v>3362</v>
      </c>
      <c r="C196" s="15" t="s">
        <v>7473</v>
      </c>
      <c r="D196" s="6">
        <v>7750</v>
      </c>
      <c r="E196" s="4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8">
        <v>101</v>
      </c>
      <c r="P196">
        <v>302.31</v>
      </c>
      <c r="Q196" s="9" t="s">
        <v>8315</v>
      </c>
      <c r="R196" t="s">
        <v>8316</v>
      </c>
      <c r="S196" s="13">
        <v>41851.771354166667</v>
      </c>
      <c r="T196" s="13">
        <v>41870.666666666664</v>
      </c>
    </row>
    <row r="197" spans="1:20" x14ac:dyDescent="0.55000000000000004">
      <c r="A197">
        <v>3365</v>
      </c>
      <c r="B197" s="14" t="s">
        <v>3364</v>
      </c>
      <c r="C197" s="15" t="s">
        <v>7475</v>
      </c>
      <c r="D197" s="6">
        <v>2500</v>
      </c>
      <c r="E197" s="4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8">
        <v>104</v>
      </c>
      <c r="P197">
        <v>866.67</v>
      </c>
      <c r="Q197" s="9" t="s">
        <v>8315</v>
      </c>
      <c r="R197" t="s">
        <v>8316</v>
      </c>
      <c r="S197" s="13">
        <v>42321.101759259262</v>
      </c>
      <c r="T197" s="13">
        <v>42351.101759259262</v>
      </c>
    </row>
    <row r="198" spans="1:20" x14ac:dyDescent="0.55000000000000004">
      <c r="A198">
        <v>3366</v>
      </c>
      <c r="B198" s="14" t="s">
        <v>3365</v>
      </c>
      <c r="C198" s="15" t="s">
        <v>7476</v>
      </c>
      <c r="D198" s="6">
        <v>500</v>
      </c>
      <c r="E198" s="4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8">
        <v>221</v>
      </c>
      <c r="P198">
        <v>61.39</v>
      </c>
      <c r="Q198" s="9" t="s">
        <v>8315</v>
      </c>
      <c r="R198" t="s">
        <v>8316</v>
      </c>
      <c r="S198" s="13">
        <v>42107.067557870367</v>
      </c>
      <c r="T198" s="13">
        <v>42137.067557870367</v>
      </c>
    </row>
    <row r="199" spans="1:20" x14ac:dyDescent="0.55000000000000004">
      <c r="A199">
        <v>3368</v>
      </c>
      <c r="B199" s="14" t="s">
        <v>3367</v>
      </c>
      <c r="C199" s="15" t="s">
        <v>7478</v>
      </c>
      <c r="D199" s="6">
        <v>1000</v>
      </c>
      <c r="E199" s="4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8">
        <v>105</v>
      </c>
      <c r="P199">
        <v>45.48</v>
      </c>
      <c r="Q199" s="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x14ac:dyDescent="0.55000000000000004">
      <c r="A200">
        <v>3370</v>
      </c>
      <c r="B200" s="14" t="s">
        <v>3369</v>
      </c>
      <c r="C200" s="15" t="s">
        <v>7480</v>
      </c>
      <c r="D200" s="6">
        <v>1500</v>
      </c>
      <c r="E200" s="4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8">
        <v>118</v>
      </c>
      <c r="P200">
        <v>67.92</v>
      </c>
      <c r="Q200" s="9" t="s">
        <v>8315</v>
      </c>
      <c r="R200" t="s">
        <v>8316</v>
      </c>
      <c r="S200" s="13">
        <v>42690.334317129629</v>
      </c>
      <c r="T200" s="13">
        <v>42721.333333333328</v>
      </c>
    </row>
    <row r="201" spans="1:20" x14ac:dyDescent="0.55000000000000004">
      <c r="A201">
        <v>3371</v>
      </c>
      <c r="B201" s="14" t="s">
        <v>3370</v>
      </c>
      <c r="C201" s="15" t="s">
        <v>7481</v>
      </c>
      <c r="D201" s="6">
        <v>200</v>
      </c>
      <c r="E201" s="4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8">
        <v>139</v>
      </c>
      <c r="P201">
        <v>30.78</v>
      </c>
      <c r="Q201" s="9" t="s">
        <v>8315</v>
      </c>
      <c r="R201" t="s">
        <v>8316</v>
      </c>
      <c r="S201" s="13">
        <v>42312.874594907407</v>
      </c>
      <c r="T201" s="13">
        <v>42340.874594907407</v>
      </c>
    </row>
    <row r="202" spans="1:20" x14ac:dyDescent="0.55000000000000004">
      <c r="A202">
        <v>3372</v>
      </c>
      <c r="B202" s="14" t="s">
        <v>3371</v>
      </c>
      <c r="C202" s="15" t="s">
        <v>7482</v>
      </c>
      <c r="D202" s="6">
        <v>1000</v>
      </c>
      <c r="E202" s="4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8">
        <v>104</v>
      </c>
      <c r="P202">
        <v>38.33</v>
      </c>
      <c r="Q202" s="9" t="s">
        <v>8315</v>
      </c>
      <c r="R202" t="s">
        <v>8316</v>
      </c>
      <c r="S202" s="13">
        <v>41855.548101851848</v>
      </c>
      <c r="T202" s="13">
        <v>41876.207638888889</v>
      </c>
    </row>
    <row r="203" spans="1:20" x14ac:dyDescent="0.55000000000000004">
      <c r="A203">
        <v>3376</v>
      </c>
      <c r="B203" s="14" t="s">
        <v>3375</v>
      </c>
      <c r="C203" s="15" t="s">
        <v>7486</v>
      </c>
      <c r="D203" s="6">
        <v>8000</v>
      </c>
      <c r="E203" s="4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8">
        <v>100</v>
      </c>
      <c r="P203">
        <v>421.11</v>
      </c>
      <c r="Q203" s="9" t="s">
        <v>8315</v>
      </c>
      <c r="R203" t="s">
        <v>8316</v>
      </c>
      <c r="S203" s="13">
        <v>42059.701319444444</v>
      </c>
      <c r="T203" s="13">
        <v>42119.659652777773</v>
      </c>
    </row>
    <row r="204" spans="1:20" x14ac:dyDescent="0.55000000000000004">
      <c r="A204">
        <v>3380</v>
      </c>
      <c r="B204" s="14" t="s">
        <v>3379</v>
      </c>
      <c r="C204" s="15" t="s">
        <v>7490</v>
      </c>
      <c r="D204" s="6">
        <v>3000</v>
      </c>
      <c r="E204" s="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8">
        <v>104</v>
      </c>
      <c r="P204">
        <v>111.89</v>
      </c>
      <c r="Q204" s="9" t="s">
        <v>8315</v>
      </c>
      <c r="R204" t="s">
        <v>8316</v>
      </c>
      <c r="S204" s="13">
        <v>41937.95344907407</v>
      </c>
      <c r="T204" s="13">
        <v>41972.995115740734</v>
      </c>
    </row>
    <row r="205" spans="1:20" x14ac:dyDescent="0.55000000000000004">
      <c r="A205">
        <v>3381</v>
      </c>
      <c r="B205" s="14" t="s">
        <v>3380</v>
      </c>
      <c r="C205" s="15" t="s">
        <v>7491</v>
      </c>
      <c r="D205" s="6">
        <v>4000</v>
      </c>
      <c r="E205" s="4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8">
        <v>102</v>
      </c>
      <c r="P205">
        <v>85.21</v>
      </c>
      <c r="Q205" s="9" t="s">
        <v>8315</v>
      </c>
      <c r="R205" t="s">
        <v>8316</v>
      </c>
      <c r="S205" s="13">
        <v>42044.184988425928</v>
      </c>
      <c r="T205" s="13">
        <v>42074.143321759257</v>
      </c>
    </row>
    <row r="206" spans="1:20" x14ac:dyDescent="0.55000000000000004">
      <c r="A206">
        <v>3383</v>
      </c>
      <c r="B206" s="14" t="s">
        <v>3382</v>
      </c>
      <c r="C206" s="15" t="s">
        <v>7493</v>
      </c>
      <c r="D206" s="6">
        <v>1750</v>
      </c>
      <c r="E206" s="4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8">
        <v>112</v>
      </c>
      <c r="P206">
        <v>65.17</v>
      </c>
      <c r="Q206" s="9" t="s">
        <v>8315</v>
      </c>
      <c r="R206" t="s">
        <v>8316</v>
      </c>
      <c r="S206" s="13">
        <v>42524.782638888893</v>
      </c>
      <c r="T206" s="13">
        <v>42544.782638888893</v>
      </c>
    </row>
    <row r="207" spans="1:20" x14ac:dyDescent="0.55000000000000004">
      <c r="A207">
        <v>3384</v>
      </c>
      <c r="B207" s="14" t="s">
        <v>3383</v>
      </c>
      <c r="C207" s="15" t="s">
        <v>7494</v>
      </c>
      <c r="D207" s="6">
        <v>6000</v>
      </c>
      <c r="E207" s="4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8">
        <v>100</v>
      </c>
      <c r="P207">
        <v>93.76</v>
      </c>
      <c r="Q207" s="9" t="s">
        <v>8315</v>
      </c>
      <c r="R207" t="s">
        <v>8316</v>
      </c>
      <c r="S207" s="13">
        <v>42292.087592592594</v>
      </c>
      <c r="T207" s="13">
        <v>42329.125</v>
      </c>
    </row>
    <row r="208" spans="1:20" x14ac:dyDescent="0.55000000000000004">
      <c r="A208">
        <v>3385</v>
      </c>
      <c r="B208" s="14" t="s">
        <v>3384</v>
      </c>
      <c r="C208" s="15" t="s">
        <v>7495</v>
      </c>
      <c r="D208" s="6">
        <v>2000</v>
      </c>
      <c r="E208" s="4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8">
        <v>100</v>
      </c>
      <c r="P208">
        <v>133.33000000000001</v>
      </c>
      <c r="Q208" s="9" t="s">
        <v>8315</v>
      </c>
      <c r="R208" t="s">
        <v>8316</v>
      </c>
      <c r="S208" s="13">
        <v>41953.8675</v>
      </c>
      <c r="T208" s="13">
        <v>41983.8675</v>
      </c>
    </row>
    <row r="209" spans="1:20" x14ac:dyDescent="0.55000000000000004">
      <c r="A209">
        <v>3386</v>
      </c>
      <c r="B209" s="14" t="s">
        <v>3385</v>
      </c>
      <c r="C209" s="15" t="s">
        <v>7496</v>
      </c>
      <c r="D209" s="6">
        <v>2000</v>
      </c>
      <c r="E209" s="4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8">
        <v>105</v>
      </c>
      <c r="P209">
        <v>51.22</v>
      </c>
      <c r="Q209" s="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x14ac:dyDescent="0.55000000000000004">
      <c r="A210">
        <v>3387</v>
      </c>
      <c r="B210" s="14" t="s">
        <v>3386</v>
      </c>
      <c r="C210" s="15" t="s">
        <v>7497</v>
      </c>
      <c r="D210" s="6">
        <v>3000</v>
      </c>
      <c r="E210" s="4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8">
        <v>117</v>
      </c>
      <c r="P210">
        <v>100.17</v>
      </c>
      <c r="Q210" s="9" t="s">
        <v>8315</v>
      </c>
      <c r="R210" t="s">
        <v>8316</v>
      </c>
      <c r="S210" s="13">
        <v>41947.762592592589</v>
      </c>
      <c r="T210" s="13">
        <v>41987.762592592597</v>
      </c>
    </row>
    <row r="211" spans="1:20" x14ac:dyDescent="0.55000000000000004">
      <c r="A211">
        <v>3389</v>
      </c>
      <c r="B211" s="14" t="s">
        <v>3388</v>
      </c>
      <c r="C211" s="15" t="s">
        <v>7499</v>
      </c>
      <c r="D211" s="6">
        <v>10000</v>
      </c>
      <c r="E211" s="4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8">
        <v>115</v>
      </c>
      <c r="P211">
        <v>184.68</v>
      </c>
      <c r="Q211" s="9" t="s">
        <v>8315</v>
      </c>
      <c r="R211" t="s">
        <v>8316</v>
      </c>
      <c r="S211" s="13">
        <v>42494.563449074078</v>
      </c>
      <c r="T211" s="13">
        <v>42524.563449074078</v>
      </c>
    </row>
    <row r="212" spans="1:20" x14ac:dyDescent="0.55000000000000004">
      <c r="A212">
        <v>3390</v>
      </c>
      <c r="B212" s="14" t="s">
        <v>3389</v>
      </c>
      <c r="C212" s="15" t="s">
        <v>7500</v>
      </c>
      <c r="D212" s="6">
        <v>1500</v>
      </c>
      <c r="E212" s="4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8">
        <v>102</v>
      </c>
      <c r="P212">
        <v>69.819999999999993</v>
      </c>
      <c r="Q212" s="9" t="s">
        <v>8315</v>
      </c>
      <c r="R212" t="s">
        <v>8316</v>
      </c>
      <c r="S212" s="13">
        <v>41815.774826388886</v>
      </c>
      <c r="T212" s="13">
        <v>41830.774826388886</v>
      </c>
    </row>
    <row r="213" spans="1:20" x14ac:dyDescent="0.55000000000000004">
      <c r="A213">
        <v>3391</v>
      </c>
      <c r="B213" s="14" t="s">
        <v>3390</v>
      </c>
      <c r="C213" s="15" t="s">
        <v>7501</v>
      </c>
      <c r="D213" s="6">
        <v>500</v>
      </c>
      <c r="E213" s="4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8">
        <v>223</v>
      </c>
      <c r="P213">
        <v>61.94</v>
      </c>
      <c r="Q213" s="9" t="s">
        <v>8315</v>
      </c>
      <c r="R213" t="s">
        <v>8316</v>
      </c>
      <c r="S213" s="13">
        <v>41830.545694444445</v>
      </c>
      <c r="T213" s="13">
        <v>41859.936111111114</v>
      </c>
    </row>
    <row r="214" spans="1:20" x14ac:dyDescent="0.55000000000000004">
      <c r="A214">
        <v>3393</v>
      </c>
      <c r="B214" s="14" t="s">
        <v>3392</v>
      </c>
      <c r="C214" s="15" t="s">
        <v>7503</v>
      </c>
      <c r="D214" s="6">
        <v>1500</v>
      </c>
      <c r="E214" s="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8">
        <v>106</v>
      </c>
      <c r="P214">
        <v>36.07</v>
      </c>
      <c r="Q214" s="9" t="s">
        <v>8315</v>
      </c>
      <c r="R214" t="s">
        <v>8316</v>
      </c>
      <c r="S214" s="13">
        <v>41923.921643518523</v>
      </c>
      <c r="T214" s="13">
        <v>41949.031944444447</v>
      </c>
    </row>
    <row r="215" spans="1:20" x14ac:dyDescent="0.55000000000000004">
      <c r="A215">
        <v>3396</v>
      </c>
      <c r="B215" s="14" t="s">
        <v>3395</v>
      </c>
      <c r="C215" s="15" t="s">
        <v>7506</v>
      </c>
      <c r="D215" s="6">
        <v>1500</v>
      </c>
      <c r="E215" s="4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8">
        <v>104</v>
      </c>
      <c r="P215">
        <v>55.89</v>
      </c>
      <c r="Q215" s="9" t="s">
        <v>8315</v>
      </c>
      <c r="R215" t="s">
        <v>8316</v>
      </c>
      <c r="S215" s="13">
        <v>41764.44663194444</v>
      </c>
      <c r="T215" s="13">
        <v>41791.165972222225</v>
      </c>
    </row>
    <row r="216" spans="1:20" x14ac:dyDescent="0.55000000000000004">
      <c r="A216">
        <v>3398</v>
      </c>
      <c r="B216" s="14" t="s">
        <v>3397</v>
      </c>
      <c r="C216" s="15" t="s">
        <v>7508</v>
      </c>
      <c r="D216" s="6">
        <v>4000</v>
      </c>
      <c r="E216" s="4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8">
        <v>111</v>
      </c>
      <c r="P216">
        <v>68.349999999999994</v>
      </c>
      <c r="Q216" s="9" t="s">
        <v>8315</v>
      </c>
      <c r="R216" t="s">
        <v>8316</v>
      </c>
      <c r="S216" s="13">
        <v>41941.75203703704</v>
      </c>
      <c r="T216" s="13">
        <v>41964.708333333328</v>
      </c>
    </row>
    <row r="217" spans="1:20" x14ac:dyDescent="0.55000000000000004">
      <c r="A217">
        <v>3400</v>
      </c>
      <c r="B217" s="14" t="s">
        <v>3399</v>
      </c>
      <c r="C217" s="15" t="s">
        <v>7510</v>
      </c>
      <c r="D217" s="6">
        <v>10000</v>
      </c>
      <c r="E217" s="4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8">
        <v>100</v>
      </c>
      <c r="P217">
        <v>118.13</v>
      </c>
      <c r="Q217" s="9" t="s">
        <v>8315</v>
      </c>
      <c r="R217" t="s">
        <v>8316</v>
      </c>
      <c r="S217" s="13">
        <v>41834.953865740739</v>
      </c>
      <c r="T217" s="13">
        <v>41879.953865740739</v>
      </c>
    </row>
    <row r="218" spans="1:20" x14ac:dyDescent="0.55000000000000004">
      <c r="A218">
        <v>3402</v>
      </c>
      <c r="B218" s="14" t="s">
        <v>3401</v>
      </c>
      <c r="C218" s="15" t="s">
        <v>7512</v>
      </c>
      <c r="D218" s="6">
        <v>15000</v>
      </c>
      <c r="E218" s="4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8">
        <v>110</v>
      </c>
      <c r="P218">
        <v>99.79</v>
      </c>
      <c r="Q218" s="9" t="s">
        <v>8315</v>
      </c>
      <c r="R218" t="s">
        <v>8316</v>
      </c>
      <c r="S218" s="13">
        <v>42290.61855324074</v>
      </c>
      <c r="T218" s="13">
        <v>42320.104861111111</v>
      </c>
    </row>
    <row r="219" spans="1:20" x14ac:dyDescent="0.55000000000000004">
      <c r="A219">
        <v>3404</v>
      </c>
      <c r="B219" s="14" t="s">
        <v>3403</v>
      </c>
      <c r="C219" s="15" t="s">
        <v>7514</v>
      </c>
      <c r="D219" s="6">
        <v>500</v>
      </c>
      <c r="E219" s="4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8">
        <v>122</v>
      </c>
      <c r="P219">
        <v>203.33</v>
      </c>
      <c r="Q219" s="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x14ac:dyDescent="0.55000000000000004">
      <c r="A220">
        <v>3406</v>
      </c>
      <c r="B220" s="14" t="s">
        <v>3405</v>
      </c>
      <c r="C220" s="15" t="s">
        <v>7516</v>
      </c>
      <c r="D220" s="6">
        <v>10000</v>
      </c>
      <c r="E220" s="4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8">
        <v>100</v>
      </c>
      <c r="P220">
        <v>110.23</v>
      </c>
      <c r="Q220" s="9" t="s">
        <v>8315</v>
      </c>
      <c r="R220" t="s">
        <v>8316</v>
      </c>
      <c r="S220" s="13">
        <v>41791.492777777778</v>
      </c>
      <c r="T220" s="13">
        <v>41836.492777777778</v>
      </c>
    </row>
    <row r="221" spans="1:20" x14ac:dyDescent="0.55000000000000004">
      <c r="A221">
        <v>3408</v>
      </c>
      <c r="B221" s="14" t="s">
        <v>3407</v>
      </c>
      <c r="C221" s="15" t="s">
        <v>7518</v>
      </c>
      <c r="D221" s="6">
        <v>500</v>
      </c>
      <c r="E221" s="4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8">
        <v>211</v>
      </c>
      <c r="P221">
        <v>58.61</v>
      </c>
      <c r="Q221" s="9" t="s">
        <v>8315</v>
      </c>
      <c r="R221" t="s">
        <v>8316</v>
      </c>
      <c r="S221" s="13">
        <v>41808.991944444446</v>
      </c>
      <c r="T221" s="13">
        <v>41838.991944444446</v>
      </c>
    </row>
    <row r="222" spans="1:20" x14ac:dyDescent="0.55000000000000004">
      <c r="A222">
        <v>3410</v>
      </c>
      <c r="B222" s="14" t="s">
        <v>3409</v>
      </c>
      <c r="C222" s="15" t="s">
        <v>7520</v>
      </c>
      <c r="D222" s="6">
        <v>3000</v>
      </c>
      <c r="E222" s="4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8">
        <v>109</v>
      </c>
      <c r="P222">
        <v>81.38</v>
      </c>
      <c r="Q222" s="9" t="s">
        <v>8315</v>
      </c>
      <c r="R222" t="s">
        <v>8316</v>
      </c>
      <c r="S222" s="13">
        <v>42500.041550925926</v>
      </c>
      <c r="T222" s="13">
        <v>42527.291666666672</v>
      </c>
    </row>
    <row r="223" spans="1:20" x14ac:dyDescent="0.55000000000000004">
      <c r="A223">
        <v>3411</v>
      </c>
      <c r="B223" s="14" t="s">
        <v>3410</v>
      </c>
      <c r="C223" s="15" t="s">
        <v>7521</v>
      </c>
      <c r="D223" s="6">
        <v>15000</v>
      </c>
      <c r="E223" s="4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8">
        <v>104</v>
      </c>
      <c r="P223">
        <v>199.17</v>
      </c>
      <c r="Q223" s="9" t="s">
        <v>8315</v>
      </c>
      <c r="R223" t="s">
        <v>8316</v>
      </c>
      <c r="S223" s="13">
        <v>42265.022824074069</v>
      </c>
      <c r="T223" s="13">
        <v>42285.022824074069</v>
      </c>
    </row>
    <row r="224" spans="1:20" x14ac:dyDescent="0.55000000000000004">
      <c r="A224">
        <v>3413</v>
      </c>
      <c r="B224" s="14" t="s">
        <v>3412</v>
      </c>
      <c r="C224" s="15" t="s">
        <v>7523</v>
      </c>
      <c r="D224" s="6">
        <v>500</v>
      </c>
      <c r="E224" s="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8">
        <v>130</v>
      </c>
      <c r="P224">
        <v>46.43</v>
      </c>
      <c r="Q224" s="9" t="s">
        <v>8315</v>
      </c>
      <c r="R224" t="s">
        <v>8316</v>
      </c>
      <c r="S224" s="13">
        <v>42053.733078703706</v>
      </c>
      <c r="T224" s="13">
        <v>42063.207638888889</v>
      </c>
    </row>
    <row r="225" spans="1:20" x14ac:dyDescent="0.55000000000000004">
      <c r="A225">
        <v>3414</v>
      </c>
      <c r="B225" s="14" t="s">
        <v>3413</v>
      </c>
      <c r="C225" s="15" t="s">
        <v>7524</v>
      </c>
      <c r="D225" s="6">
        <v>3000</v>
      </c>
      <c r="E225" s="4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8">
        <v>104</v>
      </c>
      <c r="P225">
        <v>70.569999999999993</v>
      </c>
      <c r="Q225" s="9" t="s">
        <v>8315</v>
      </c>
      <c r="R225" t="s">
        <v>8316</v>
      </c>
      <c r="S225" s="13">
        <v>42675.832465277781</v>
      </c>
      <c r="T225" s="13">
        <v>42705.332638888889</v>
      </c>
    </row>
    <row r="226" spans="1:20" x14ac:dyDescent="0.55000000000000004">
      <c r="A226">
        <v>3415</v>
      </c>
      <c r="B226" s="14" t="s">
        <v>3414</v>
      </c>
      <c r="C226" s="15" t="s">
        <v>7525</v>
      </c>
      <c r="D226" s="6">
        <v>200</v>
      </c>
      <c r="E226" s="4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8">
        <v>100</v>
      </c>
      <c r="P226">
        <v>22.22</v>
      </c>
      <c r="Q226" s="9" t="s">
        <v>8315</v>
      </c>
      <c r="R226" t="s">
        <v>8316</v>
      </c>
      <c r="S226" s="13">
        <v>42467.144166666665</v>
      </c>
      <c r="T226" s="13">
        <v>42477.979166666672</v>
      </c>
    </row>
    <row r="227" spans="1:20" x14ac:dyDescent="0.55000000000000004">
      <c r="A227">
        <v>3417</v>
      </c>
      <c r="B227" s="14" t="s">
        <v>3416</v>
      </c>
      <c r="C227" s="15" t="s">
        <v>7527</v>
      </c>
      <c r="D227" s="6">
        <v>1700</v>
      </c>
      <c r="E227" s="4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8">
        <v>100</v>
      </c>
      <c r="P227">
        <v>37.78</v>
      </c>
      <c r="Q227" s="9" t="s">
        <v>8315</v>
      </c>
      <c r="R227" t="s">
        <v>8316</v>
      </c>
      <c r="S227" s="13">
        <v>41894.91375</v>
      </c>
      <c r="T227" s="13">
        <v>41938.029861111114</v>
      </c>
    </row>
    <row r="228" spans="1:20" x14ac:dyDescent="0.55000000000000004">
      <c r="A228">
        <v>3418</v>
      </c>
      <c r="B228" s="14" t="s">
        <v>3417</v>
      </c>
      <c r="C228" s="15" t="s">
        <v>7528</v>
      </c>
      <c r="D228" s="6">
        <v>4000</v>
      </c>
      <c r="E228" s="4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8">
        <v>101</v>
      </c>
      <c r="P228">
        <v>72.05</v>
      </c>
      <c r="Q228" s="9" t="s">
        <v>8315</v>
      </c>
      <c r="R228" t="s">
        <v>8316</v>
      </c>
      <c r="S228" s="13">
        <v>41752.83457175926</v>
      </c>
      <c r="T228" s="13">
        <v>41782.83457175926</v>
      </c>
    </row>
    <row r="229" spans="1:20" x14ac:dyDescent="0.55000000000000004">
      <c r="A229">
        <v>3421</v>
      </c>
      <c r="B229" s="14" t="s">
        <v>3420</v>
      </c>
      <c r="C229" s="15" t="s">
        <v>7531</v>
      </c>
      <c r="D229" s="6">
        <v>10000</v>
      </c>
      <c r="E229" s="4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8">
        <v>101</v>
      </c>
      <c r="P229">
        <v>103.21</v>
      </c>
      <c r="Q229" s="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x14ac:dyDescent="0.55000000000000004">
      <c r="A230">
        <v>3423</v>
      </c>
      <c r="B230" s="14" t="s">
        <v>3422</v>
      </c>
      <c r="C230" s="15" t="s">
        <v>7533</v>
      </c>
      <c r="D230" s="6">
        <v>250</v>
      </c>
      <c r="E230" s="4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8">
        <v>140</v>
      </c>
      <c r="P230">
        <v>35</v>
      </c>
      <c r="Q230" s="9" t="s">
        <v>8315</v>
      </c>
      <c r="R230" t="s">
        <v>8316</v>
      </c>
      <c r="S230" s="13">
        <v>42088.911354166667</v>
      </c>
      <c r="T230" s="13">
        <v>42118.911354166667</v>
      </c>
    </row>
    <row r="231" spans="1:20" x14ac:dyDescent="0.55000000000000004">
      <c r="A231">
        <v>3424</v>
      </c>
      <c r="B231" s="14" t="s">
        <v>3423</v>
      </c>
      <c r="C231" s="15" t="s">
        <v>7534</v>
      </c>
      <c r="D231" s="6">
        <v>6000</v>
      </c>
      <c r="E231" s="4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8">
        <v>104</v>
      </c>
      <c r="P231">
        <v>81.78</v>
      </c>
      <c r="Q231" s="9" t="s">
        <v>8315</v>
      </c>
      <c r="R231" t="s">
        <v>8316</v>
      </c>
      <c r="S231" s="13">
        <v>42018.676898148144</v>
      </c>
      <c r="T231" s="13">
        <v>42040.290972222225</v>
      </c>
    </row>
    <row r="232" spans="1:20" x14ac:dyDescent="0.55000000000000004">
      <c r="A232">
        <v>3425</v>
      </c>
      <c r="B232" s="14" t="s">
        <v>3424</v>
      </c>
      <c r="C232" s="15" t="s">
        <v>7535</v>
      </c>
      <c r="D232" s="6">
        <v>30000</v>
      </c>
      <c r="E232" s="4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8">
        <v>103</v>
      </c>
      <c r="P232">
        <v>297.02999999999997</v>
      </c>
      <c r="Q232" s="9" t="s">
        <v>8315</v>
      </c>
      <c r="R232" t="s">
        <v>8316</v>
      </c>
      <c r="S232" s="13">
        <v>41884.617314814815</v>
      </c>
      <c r="T232" s="13">
        <v>41916.617314814815</v>
      </c>
    </row>
    <row r="233" spans="1:20" x14ac:dyDescent="0.55000000000000004">
      <c r="A233">
        <v>3426</v>
      </c>
      <c r="B233" s="14" t="s">
        <v>3425</v>
      </c>
      <c r="C233" s="15" t="s">
        <v>7536</v>
      </c>
      <c r="D233" s="6">
        <v>3750</v>
      </c>
      <c r="E233" s="4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8">
        <v>108</v>
      </c>
      <c r="P233">
        <v>46.61</v>
      </c>
      <c r="Q233" s="9" t="s">
        <v>8315</v>
      </c>
      <c r="R233" t="s">
        <v>8316</v>
      </c>
      <c r="S233" s="13">
        <v>41884.056747685187</v>
      </c>
      <c r="T233" s="13">
        <v>41903.083333333336</v>
      </c>
    </row>
    <row r="234" spans="1:20" x14ac:dyDescent="0.55000000000000004">
      <c r="A234">
        <v>3431</v>
      </c>
      <c r="B234" s="14" t="s">
        <v>3430</v>
      </c>
      <c r="C234" s="15" t="s">
        <v>7541</v>
      </c>
      <c r="D234" s="6">
        <v>2000</v>
      </c>
      <c r="E234" s="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8">
        <v>100</v>
      </c>
      <c r="P234">
        <v>95.24</v>
      </c>
      <c r="Q234" s="9" t="s">
        <v>8315</v>
      </c>
      <c r="R234" t="s">
        <v>8316</v>
      </c>
      <c r="S234" s="13">
        <v>41839.730937500004</v>
      </c>
      <c r="T234" s="13">
        <v>41869.730937500004</v>
      </c>
    </row>
    <row r="235" spans="1:20" x14ac:dyDescent="0.55000000000000004">
      <c r="A235">
        <v>3432</v>
      </c>
      <c r="B235" s="14" t="s">
        <v>3431</v>
      </c>
      <c r="C235" s="15" t="s">
        <v>7542</v>
      </c>
      <c r="D235" s="6">
        <v>2000</v>
      </c>
      <c r="E235" s="4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8">
        <v>110</v>
      </c>
      <c r="P235">
        <v>52.21</v>
      </c>
      <c r="Q235" s="9" t="s">
        <v>8315</v>
      </c>
      <c r="R235" t="s">
        <v>8316</v>
      </c>
      <c r="S235" s="13">
        <v>42380.581180555557</v>
      </c>
      <c r="T235" s="13">
        <v>42405.916666666672</v>
      </c>
    </row>
    <row r="236" spans="1:20" x14ac:dyDescent="0.55000000000000004">
      <c r="A236">
        <v>3433</v>
      </c>
      <c r="B236" s="14" t="s">
        <v>3432</v>
      </c>
      <c r="C236" s="15" t="s">
        <v>7543</v>
      </c>
      <c r="D236" s="6">
        <v>9500</v>
      </c>
      <c r="E236" s="4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8">
        <v>100</v>
      </c>
      <c r="P236">
        <v>134.15</v>
      </c>
      <c r="Q236" s="9" t="s">
        <v>8315</v>
      </c>
      <c r="R236" t="s">
        <v>8316</v>
      </c>
      <c r="S236" s="13">
        <v>41776.063136574077</v>
      </c>
      <c r="T236" s="13">
        <v>41807.125</v>
      </c>
    </row>
    <row r="237" spans="1:20" x14ac:dyDescent="0.55000000000000004">
      <c r="A237">
        <v>3434</v>
      </c>
      <c r="B237" s="14" t="s">
        <v>3433</v>
      </c>
      <c r="C237" s="15" t="s">
        <v>7544</v>
      </c>
      <c r="D237" s="6">
        <v>10000</v>
      </c>
      <c r="E237" s="4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8">
        <v>106</v>
      </c>
      <c r="P237">
        <v>62.83</v>
      </c>
      <c r="Q237" s="9" t="s">
        <v>8315</v>
      </c>
      <c r="R237" t="s">
        <v>8316</v>
      </c>
      <c r="S237" s="13">
        <v>41800.380428240744</v>
      </c>
      <c r="T237" s="13">
        <v>41830.380428240744</v>
      </c>
    </row>
    <row r="238" spans="1:20" x14ac:dyDescent="0.55000000000000004">
      <c r="A238">
        <v>3435</v>
      </c>
      <c r="B238" s="14" t="s">
        <v>3434</v>
      </c>
      <c r="C238" s="15" t="s">
        <v>7545</v>
      </c>
      <c r="D238" s="6">
        <v>1000</v>
      </c>
      <c r="E238" s="4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8">
        <v>112</v>
      </c>
      <c r="P238">
        <v>58.95</v>
      </c>
      <c r="Q238" s="9" t="s">
        <v>8315</v>
      </c>
      <c r="R238" t="s">
        <v>8316</v>
      </c>
      <c r="S238" s="13">
        <v>42572.61681712963</v>
      </c>
      <c r="T238" s="13">
        <v>42589.125</v>
      </c>
    </row>
    <row r="239" spans="1:20" x14ac:dyDescent="0.55000000000000004">
      <c r="A239">
        <v>3436</v>
      </c>
      <c r="B239" s="14" t="s">
        <v>3435</v>
      </c>
      <c r="C239" s="15" t="s">
        <v>7546</v>
      </c>
      <c r="D239" s="6">
        <v>5000</v>
      </c>
      <c r="E239" s="4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8">
        <v>106</v>
      </c>
      <c r="P239">
        <v>143.11000000000001</v>
      </c>
      <c r="Q239" s="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x14ac:dyDescent="0.55000000000000004">
      <c r="A240">
        <v>3437</v>
      </c>
      <c r="B240" s="14" t="s">
        <v>3436</v>
      </c>
      <c r="C240" s="15" t="s">
        <v>7547</v>
      </c>
      <c r="D240" s="6">
        <v>3000</v>
      </c>
      <c r="E240" s="4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8">
        <v>101</v>
      </c>
      <c r="P240">
        <v>84.17</v>
      </c>
      <c r="Q240" s="9" t="s">
        <v>8315</v>
      </c>
      <c r="R240" t="s">
        <v>8316</v>
      </c>
      <c r="S240" s="13">
        <v>42205.710879629631</v>
      </c>
      <c r="T240" s="13">
        <v>42235.710879629631</v>
      </c>
    </row>
    <row r="241" spans="1:20" x14ac:dyDescent="0.55000000000000004">
      <c r="A241">
        <v>3439</v>
      </c>
      <c r="B241" s="14" t="s">
        <v>3438</v>
      </c>
      <c r="C241" s="15" t="s">
        <v>7549</v>
      </c>
      <c r="D241" s="6">
        <v>1200</v>
      </c>
      <c r="E241" s="4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8">
        <v>135</v>
      </c>
      <c r="P241">
        <v>89.79</v>
      </c>
      <c r="Q241" s="9" t="s">
        <v>8315</v>
      </c>
      <c r="R241" t="s">
        <v>8316</v>
      </c>
      <c r="S241" s="13">
        <v>42374.911226851851</v>
      </c>
      <c r="T241" s="13">
        <v>42388.207638888889</v>
      </c>
    </row>
    <row r="242" spans="1:20" x14ac:dyDescent="0.55000000000000004">
      <c r="A242">
        <v>3440</v>
      </c>
      <c r="B242" s="14" t="s">
        <v>3439</v>
      </c>
      <c r="C242" s="15" t="s">
        <v>7550</v>
      </c>
      <c r="D242" s="6">
        <v>5000</v>
      </c>
      <c r="E242" s="4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8">
        <v>105</v>
      </c>
      <c r="P242">
        <v>64.16</v>
      </c>
      <c r="Q242" s="9" t="s">
        <v>8315</v>
      </c>
      <c r="R242" t="s">
        <v>8316</v>
      </c>
      <c r="S242" s="13">
        <v>41809.12300925926</v>
      </c>
      <c r="T242" s="13">
        <v>41831.677083333336</v>
      </c>
    </row>
    <row r="243" spans="1:20" x14ac:dyDescent="0.55000000000000004">
      <c r="A243">
        <v>3441</v>
      </c>
      <c r="B243" s="14" t="s">
        <v>3440</v>
      </c>
      <c r="C243" s="15" t="s">
        <v>7551</v>
      </c>
      <c r="D243" s="6">
        <v>2500</v>
      </c>
      <c r="E243" s="4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8">
        <v>103</v>
      </c>
      <c r="P243">
        <v>59.65</v>
      </c>
      <c r="Q243" s="9" t="s">
        <v>8315</v>
      </c>
      <c r="R243" t="s">
        <v>8316</v>
      </c>
      <c r="S243" s="13">
        <v>42294.429641203707</v>
      </c>
      <c r="T243" s="13">
        <v>42321.845138888893</v>
      </c>
    </row>
    <row r="244" spans="1:20" x14ac:dyDescent="0.55000000000000004">
      <c r="A244">
        <v>3442</v>
      </c>
      <c r="B244" s="14" t="s">
        <v>3441</v>
      </c>
      <c r="C244" s="15" t="s">
        <v>7552</v>
      </c>
      <c r="D244" s="6">
        <v>250</v>
      </c>
      <c r="E244" s="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8">
        <v>100</v>
      </c>
      <c r="P244">
        <v>31.25</v>
      </c>
      <c r="Q244" s="9" t="s">
        <v>8315</v>
      </c>
      <c r="R244" t="s">
        <v>8316</v>
      </c>
      <c r="S244" s="13">
        <v>42124.841111111105</v>
      </c>
      <c r="T244" s="13">
        <v>42154.841111111105</v>
      </c>
    </row>
    <row r="245" spans="1:20" x14ac:dyDescent="0.55000000000000004">
      <c r="A245">
        <v>3443</v>
      </c>
      <c r="B245" s="14" t="s">
        <v>3442</v>
      </c>
      <c r="C245" s="15" t="s">
        <v>7553</v>
      </c>
      <c r="D245" s="6">
        <v>1000</v>
      </c>
      <c r="E245" s="4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8">
        <v>186</v>
      </c>
      <c r="P245">
        <v>41.22</v>
      </c>
      <c r="Q245" s="9" t="s">
        <v>8315</v>
      </c>
      <c r="R245" t="s">
        <v>8316</v>
      </c>
      <c r="S245" s="13">
        <v>41861.524837962963</v>
      </c>
      <c r="T245" s="13">
        <v>41891.524837962963</v>
      </c>
    </row>
    <row r="246" spans="1:20" x14ac:dyDescent="0.55000000000000004">
      <c r="A246">
        <v>3447</v>
      </c>
      <c r="B246" s="14" t="s">
        <v>3446</v>
      </c>
      <c r="C246" s="15" t="s">
        <v>7557</v>
      </c>
      <c r="D246" s="6">
        <v>1000</v>
      </c>
      <c r="E246" s="4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8">
        <v>108</v>
      </c>
      <c r="P246">
        <v>77</v>
      </c>
      <c r="Q246" s="9" t="s">
        <v>8315</v>
      </c>
      <c r="R246" t="s">
        <v>8316</v>
      </c>
      <c r="S246" s="13">
        <v>42402.889027777783</v>
      </c>
      <c r="T246" s="13">
        <v>42447.847361111111</v>
      </c>
    </row>
    <row r="247" spans="1:20" x14ac:dyDescent="0.55000000000000004">
      <c r="A247">
        <v>3448</v>
      </c>
      <c r="B247" s="14" t="s">
        <v>3447</v>
      </c>
      <c r="C247" s="15" t="s">
        <v>7558</v>
      </c>
      <c r="D247" s="6">
        <v>2100</v>
      </c>
      <c r="E247" s="4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8">
        <v>110</v>
      </c>
      <c r="P247">
        <v>51.22</v>
      </c>
      <c r="Q247" s="9" t="s">
        <v>8315</v>
      </c>
      <c r="R247" t="s">
        <v>8316</v>
      </c>
      <c r="S247" s="13">
        <v>41960.119085648148</v>
      </c>
      <c r="T247" s="13">
        <v>41990.119085648148</v>
      </c>
    </row>
    <row r="248" spans="1:20" x14ac:dyDescent="0.55000000000000004">
      <c r="A248">
        <v>3449</v>
      </c>
      <c r="B248" s="14" t="s">
        <v>3448</v>
      </c>
      <c r="C248" s="15" t="s">
        <v>7559</v>
      </c>
      <c r="D248" s="6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8">
        <v>171</v>
      </c>
      <c r="P248">
        <v>68.25</v>
      </c>
      <c r="Q248" s="9" t="s">
        <v>8315</v>
      </c>
      <c r="R248" t="s">
        <v>8316</v>
      </c>
      <c r="S248" s="13">
        <v>42532.052523148144</v>
      </c>
      <c r="T248" s="13">
        <v>42560.166666666672</v>
      </c>
    </row>
    <row r="249" spans="1:20" x14ac:dyDescent="0.55000000000000004">
      <c r="A249">
        <v>3451</v>
      </c>
      <c r="B249" s="14" t="s">
        <v>3450</v>
      </c>
      <c r="C249" s="15" t="s">
        <v>7561</v>
      </c>
      <c r="D249" s="6">
        <v>650</v>
      </c>
      <c r="E249" s="4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8">
        <v>101</v>
      </c>
      <c r="P249">
        <v>41.13</v>
      </c>
      <c r="Q249" s="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x14ac:dyDescent="0.55000000000000004">
      <c r="A250">
        <v>3452</v>
      </c>
      <c r="B250" s="14" t="s">
        <v>3451</v>
      </c>
      <c r="C250" s="15" t="s">
        <v>7562</v>
      </c>
      <c r="D250" s="6">
        <v>1000</v>
      </c>
      <c r="E250" s="4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8">
        <v>153</v>
      </c>
      <c r="P250">
        <v>41.41</v>
      </c>
      <c r="Q250" s="9" t="s">
        <v>8315</v>
      </c>
      <c r="R250" t="s">
        <v>8316</v>
      </c>
      <c r="S250" s="13">
        <v>41820.639189814814</v>
      </c>
      <c r="T250" s="13">
        <v>41843.165972222225</v>
      </c>
    </row>
    <row r="251" spans="1:20" x14ac:dyDescent="0.55000000000000004">
      <c r="A251">
        <v>3455</v>
      </c>
      <c r="B251" s="14" t="s">
        <v>3454</v>
      </c>
      <c r="C251" s="15" t="s">
        <v>7565</v>
      </c>
      <c r="D251" s="6">
        <v>10000</v>
      </c>
      <c r="E251" s="4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8">
        <v>101</v>
      </c>
      <c r="P251">
        <v>145.87</v>
      </c>
      <c r="Q251" s="9" t="s">
        <v>8315</v>
      </c>
      <c r="R251" t="s">
        <v>8316</v>
      </c>
      <c r="S251" s="13">
        <v>42626.7503125</v>
      </c>
      <c r="T251" s="13">
        <v>42656.7503125</v>
      </c>
    </row>
    <row r="252" spans="1:20" x14ac:dyDescent="0.55000000000000004">
      <c r="A252">
        <v>3456</v>
      </c>
      <c r="B252" s="14" t="s">
        <v>3455</v>
      </c>
      <c r="C252" s="15" t="s">
        <v>7566</v>
      </c>
      <c r="D252" s="6">
        <v>3000</v>
      </c>
      <c r="E252" s="4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8">
        <v>191</v>
      </c>
      <c r="P252">
        <v>358.69</v>
      </c>
      <c r="Q252" s="9" t="s">
        <v>8315</v>
      </c>
      <c r="R252" t="s">
        <v>8316</v>
      </c>
      <c r="S252" s="13">
        <v>41821.205636574072</v>
      </c>
      <c r="T252" s="13">
        <v>41852.290972222225</v>
      </c>
    </row>
    <row r="253" spans="1:20" x14ac:dyDescent="0.55000000000000004">
      <c r="A253">
        <v>3457</v>
      </c>
      <c r="B253" s="14" t="s">
        <v>3456</v>
      </c>
      <c r="C253" s="15" t="s">
        <v>7567</v>
      </c>
      <c r="D253" s="6">
        <v>2000</v>
      </c>
      <c r="E253" s="4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8">
        <v>140</v>
      </c>
      <c r="P253">
        <v>50.98</v>
      </c>
      <c r="Q253" s="9" t="s">
        <v>8315</v>
      </c>
      <c r="R253" t="s">
        <v>8316</v>
      </c>
      <c r="S253" s="13">
        <v>42016.706678240742</v>
      </c>
      <c r="T253" s="13">
        <v>42047.249305555553</v>
      </c>
    </row>
    <row r="254" spans="1:20" x14ac:dyDescent="0.55000000000000004">
      <c r="A254">
        <v>3458</v>
      </c>
      <c r="B254" s="14" t="s">
        <v>3457</v>
      </c>
      <c r="C254" s="15" t="s">
        <v>7568</v>
      </c>
      <c r="D254" s="6">
        <v>978</v>
      </c>
      <c r="E254" s="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8">
        <v>124</v>
      </c>
      <c r="P254">
        <v>45.04</v>
      </c>
      <c r="Q254" s="9" t="s">
        <v>8315</v>
      </c>
      <c r="R254" t="s">
        <v>8316</v>
      </c>
      <c r="S254" s="13">
        <v>42011.202581018515</v>
      </c>
      <c r="T254" s="13">
        <v>42038.185416666667</v>
      </c>
    </row>
    <row r="255" spans="1:20" x14ac:dyDescent="0.55000000000000004">
      <c r="A255">
        <v>3461</v>
      </c>
      <c r="B255" s="14" t="s">
        <v>3460</v>
      </c>
      <c r="C255" s="15" t="s">
        <v>7571</v>
      </c>
      <c r="D255" s="6">
        <v>500</v>
      </c>
      <c r="E255" s="4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8">
        <v>139</v>
      </c>
      <c r="P255">
        <v>57.92</v>
      </c>
      <c r="Q255" s="9" t="s">
        <v>8315</v>
      </c>
      <c r="R255" t="s">
        <v>8316</v>
      </c>
      <c r="S255" s="13">
        <v>42643.632858796293</v>
      </c>
      <c r="T255" s="13">
        <v>42672.125</v>
      </c>
    </row>
    <row r="256" spans="1:20" x14ac:dyDescent="0.55000000000000004">
      <c r="A256">
        <v>3462</v>
      </c>
      <c r="B256" s="14" t="s">
        <v>3461</v>
      </c>
      <c r="C256" s="15" t="s">
        <v>7572</v>
      </c>
      <c r="D256" s="6">
        <v>250</v>
      </c>
      <c r="E256" s="4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8">
        <v>202</v>
      </c>
      <c r="P256">
        <v>29.71</v>
      </c>
      <c r="Q256" s="9" t="s">
        <v>8315</v>
      </c>
      <c r="R256" t="s">
        <v>8316</v>
      </c>
      <c r="S256" s="13">
        <v>42179.898472222223</v>
      </c>
      <c r="T256" s="13">
        <v>42195.75</v>
      </c>
    </row>
    <row r="257" spans="1:20" x14ac:dyDescent="0.55000000000000004">
      <c r="A257">
        <v>3464</v>
      </c>
      <c r="B257" s="14" t="s">
        <v>3463</v>
      </c>
      <c r="C257" s="15" t="s">
        <v>7574</v>
      </c>
      <c r="D257" s="6">
        <v>5000</v>
      </c>
      <c r="E257" s="4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8">
        <v>102</v>
      </c>
      <c r="P257">
        <v>55.01</v>
      </c>
      <c r="Q257" s="9" t="s">
        <v>8315</v>
      </c>
      <c r="R257" t="s">
        <v>8316</v>
      </c>
      <c r="S257" s="13">
        <v>42575.130057870367</v>
      </c>
      <c r="T257" s="13">
        <v>42605.130057870367</v>
      </c>
    </row>
    <row r="258" spans="1:20" x14ac:dyDescent="0.55000000000000004">
      <c r="A258">
        <v>3466</v>
      </c>
      <c r="B258" s="14" t="s">
        <v>3465</v>
      </c>
      <c r="C258" s="15" t="s">
        <v>7576</v>
      </c>
      <c r="D258" s="6">
        <v>3500</v>
      </c>
      <c r="E258" s="4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8">
        <v>127</v>
      </c>
      <c r="P258">
        <v>72.95</v>
      </c>
      <c r="Q258" s="9" t="s">
        <v>8315</v>
      </c>
      <c r="R258" t="s">
        <v>8316</v>
      </c>
      <c r="S258" s="13">
        <v>42420.019097222219</v>
      </c>
      <c r="T258" s="13">
        <v>42479.977430555555</v>
      </c>
    </row>
    <row r="259" spans="1:20" x14ac:dyDescent="0.55000000000000004">
      <c r="A259">
        <v>3467</v>
      </c>
      <c r="B259" s="14" t="s">
        <v>3466</v>
      </c>
      <c r="C259" s="15" t="s">
        <v>7577</v>
      </c>
      <c r="D259" s="6">
        <v>3000</v>
      </c>
      <c r="E259" s="4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8">
        <v>101</v>
      </c>
      <c r="P259">
        <v>64.47</v>
      </c>
      <c r="Q259" s="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x14ac:dyDescent="0.55000000000000004">
      <c r="A260">
        <v>3468</v>
      </c>
      <c r="B260" s="14" t="s">
        <v>3467</v>
      </c>
      <c r="C260" s="15" t="s">
        <v>7578</v>
      </c>
      <c r="D260" s="6">
        <v>10000</v>
      </c>
      <c r="E260" s="4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8">
        <v>122</v>
      </c>
      <c r="P260">
        <v>716.35</v>
      </c>
      <c r="Q260" s="9" t="s">
        <v>8315</v>
      </c>
      <c r="R260" t="s">
        <v>8316</v>
      </c>
      <c r="S260" s="13">
        <v>42605.765381944439</v>
      </c>
      <c r="T260" s="13">
        <v>42634.125</v>
      </c>
    </row>
    <row r="261" spans="1:20" x14ac:dyDescent="0.55000000000000004">
      <c r="A261">
        <v>3469</v>
      </c>
      <c r="B261" s="14" t="s">
        <v>3468</v>
      </c>
      <c r="C261" s="15" t="s">
        <v>7579</v>
      </c>
      <c r="D261" s="6">
        <v>2800</v>
      </c>
      <c r="E261" s="4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8">
        <v>113</v>
      </c>
      <c r="P261">
        <v>50.4</v>
      </c>
      <c r="Q261" s="9" t="s">
        <v>8315</v>
      </c>
      <c r="R261" t="s">
        <v>8316</v>
      </c>
      <c r="S261" s="13">
        <v>42458.641724537039</v>
      </c>
      <c r="T261" s="13">
        <v>42488.641724537039</v>
      </c>
    </row>
    <row r="262" spans="1:20" x14ac:dyDescent="0.55000000000000004">
      <c r="A262">
        <v>3470</v>
      </c>
      <c r="B262" s="14" t="s">
        <v>3469</v>
      </c>
      <c r="C262" s="15" t="s">
        <v>7580</v>
      </c>
      <c r="D262" s="6">
        <v>250</v>
      </c>
      <c r="E262" s="4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8">
        <v>150</v>
      </c>
      <c r="P262">
        <v>41.67</v>
      </c>
      <c r="Q262" s="9" t="s">
        <v>8315</v>
      </c>
      <c r="R262" t="s">
        <v>8316</v>
      </c>
      <c r="S262" s="13">
        <v>42529.022013888884</v>
      </c>
      <c r="T262" s="13">
        <v>42566.901388888888</v>
      </c>
    </row>
    <row r="263" spans="1:20" x14ac:dyDescent="0.55000000000000004">
      <c r="A263">
        <v>3472</v>
      </c>
      <c r="B263" s="14" t="s">
        <v>3471</v>
      </c>
      <c r="C263" s="15" t="s">
        <v>7582</v>
      </c>
      <c r="D263" s="6">
        <v>2000</v>
      </c>
      <c r="E263" s="4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8">
        <v>102</v>
      </c>
      <c r="P263">
        <v>88.74</v>
      </c>
      <c r="Q263" s="9" t="s">
        <v>8315</v>
      </c>
      <c r="R263" t="s">
        <v>8316</v>
      </c>
      <c r="S263" s="13">
        <v>41928.170497685183</v>
      </c>
      <c r="T263" s="13">
        <v>41949.249305555553</v>
      </c>
    </row>
    <row r="264" spans="1:20" x14ac:dyDescent="0.55000000000000004">
      <c r="A264">
        <v>3473</v>
      </c>
      <c r="B264" s="14" t="s">
        <v>3472</v>
      </c>
      <c r="C264" s="15" t="s">
        <v>7583</v>
      </c>
      <c r="D264" s="6">
        <v>4900</v>
      </c>
      <c r="E264" s="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8">
        <v>100</v>
      </c>
      <c r="P264">
        <v>148.47999999999999</v>
      </c>
      <c r="Q264" s="9" t="s">
        <v>8315</v>
      </c>
      <c r="R264" t="s">
        <v>8316</v>
      </c>
      <c r="S264" s="13">
        <v>42062.834444444445</v>
      </c>
      <c r="T264" s="13">
        <v>42083.852083333331</v>
      </c>
    </row>
    <row r="265" spans="1:20" x14ac:dyDescent="0.55000000000000004">
      <c r="A265">
        <v>3476</v>
      </c>
      <c r="B265" s="14" t="s">
        <v>3475</v>
      </c>
      <c r="C265" s="15" t="s">
        <v>7586</v>
      </c>
      <c r="D265" s="6">
        <v>300</v>
      </c>
      <c r="E265" s="4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8">
        <v>104</v>
      </c>
      <c r="P265">
        <v>52</v>
      </c>
      <c r="Q265" s="9" t="s">
        <v>8315</v>
      </c>
      <c r="R265" t="s">
        <v>8316</v>
      </c>
      <c r="S265" s="13">
        <v>41921.279976851853</v>
      </c>
      <c r="T265" s="13">
        <v>41939.125</v>
      </c>
    </row>
    <row r="266" spans="1:20" x14ac:dyDescent="0.55000000000000004">
      <c r="A266">
        <v>3477</v>
      </c>
      <c r="B266" s="14" t="s">
        <v>3476</v>
      </c>
      <c r="C266" s="15" t="s">
        <v>7587</v>
      </c>
      <c r="D266" s="6">
        <v>1800</v>
      </c>
      <c r="E266" s="4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8">
        <v>115</v>
      </c>
      <c r="P266">
        <v>53.23</v>
      </c>
      <c r="Q266" s="9" t="s">
        <v>8315</v>
      </c>
      <c r="R266" t="s">
        <v>8316</v>
      </c>
      <c r="S266" s="13">
        <v>42128.736608796295</v>
      </c>
      <c r="T266" s="13">
        <v>42141.125</v>
      </c>
    </row>
    <row r="267" spans="1:20" x14ac:dyDescent="0.55000000000000004">
      <c r="A267">
        <v>3478</v>
      </c>
      <c r="B267" s="14" t="s">
        <v>3477</v>
      </c>
      <c r="C267" s="15" t="s">
        <v>7588</v>
      </c>
      <c r="D267" s="6">
        <v>2000</v>
      </c>
      <c r="E267" s="4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8">
        <v>113</v>
      </c>
      <c r="P267">
        <v>39.6</v>
      </c>
      <c r="Q267" s="9" t="s">
        <v>8315</v>
      </c>
      <c r="R267" t="s">
        <v>8316</v>
      </c>
      <c r="S267" s="13">
        <v>42053.916921296302</v>
      </c>
      <c r="T267" s="13">
        <v>42079.875</v>
      </c>
    </row>
    <row r="268" spans="1:20" x14ac:dyDescent="0.55000000000000004">
      <c r="A268">
        <v>3480</v>
      </c>
      <c r="B268" s="14" t="s">
        <v>3479</v>
      </c>
      <c r="C268" s="15" t="s">
        <v>7590</v>
      </c>
      <c r="D268" s="6">
        <v>1500</v>
      </c>
      <c r="E268" s="4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8">
        <v>143</v>
      </c>
      <c r="P268">
        <v>164.62</v>
      </c>
      <c r="Q268" s="9" t="s">
        <v>8315</v>
      </c>
      <c r="R268" t="s">
        <v>8316</v>
      </c>
      <c r="S268" s="13">
        <v>42171.317442129628</v>
      </c>
      <c r="T268" s="13">
        <v>42195.875</v>
      </c>
    </row>
    <row r="269" spans="1:20" x14ac:dyDescent="0.55000000000000004">
      <c r="A269">
        <v>3483</v>
      </c>
      <c r="B269" s="14" t="s">
        <v>3482</v>
      </c>
      <c r="C269" s="15" t="s">
        <v>7593</v>
      </c>
      <c r="D269" s="6">
        <v>3350</v>
      </c>
      <c r="E269" s="4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8">
        <v>160</v>
      </c>
      <c r="P269">
        <v>40.29</v>
      </c>
      <c r="Q269" s="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x14ac:dyDescent="0.55000000000000004">
      <c r="A270">
        <v>3484</v>
      </c>
      <c r="B270" s="14" t="s">
        <v>3483</v>
      </c>
      <c r="C270" s="15" t="s">
        <v>7594</v>
      </c>
      <c r="D270" s="6">
        <v>2500</v>
      </c>
      <c r="E270" s="4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8">
        <v>114</v>
      </c>
      <c r="P270">
        <v>64.91</v>
      </c>
      <c r="Q270" s="9" t="s">
        <v>8315</v>
      </c>
      <c r="R270" t="s">
        <v>8316</v>
      </c>
      <c r="S270" s="13">
        <v>42506.760405092587</v>
      </c>
      <c r="T270" s="13">
        <v>42536.760405092587</v>
      </c>
    </row>
    <row r="271" spans="1:20" x14ac:dyDescent="0.55000000000000004">
      <c r="A271">
        <v>3485</v>
      </c>
      <c r="B271" s="14" t="s">
        <v>3484</v>
      </c>
      <c r="C271" s="15" t="s">
        <v>7595</v>
      </c>
      <c r="D271" s="6">
        <v>1650</v>
      </c>
      <c r="E271" s="4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8">
        <v>101</v>
      </c>
      <c r="P271">
        <v>55.33</v>
      </c>
      <c r="Q271" s="9" t="s">
        <v>8315</v>
      </c>
      <c r="R271" t="s">
        <v>8316</v>
      </c>
      <c r="S271" s="13">
        <v>42372.693055555559</v>
      </c>
      <c r="T271" s="13">
        <v>42402.693055555559</v>
      </c>
    </row>
    <row r="272" spans="1:20" x14ac:dyDescent="0.55000000000000004">
      <c r="A272">
        <v>3486</v>
      </c>
      <c r="B272" s="14" t="s">
        <v>3485</v>
      </c>
      <c r="C272" s="15" t="s">
        <v>7596</v>
      </c>
      <c r="D272" s="6">
        <v>3000</v>
      </c>
      <c r="E272" s="4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8">
        <v>155</v>
      </c>
      <c r="P272">
        <v>83.14</v>
      </c>
      <c r="Q272" s="9" t="s">
        <v>8315</v>
      </c>
      <c r="R272" t="s">
        <v>8316</v>
      </c>
      <c r="S272" s="13">
        <v>42126.87501157407</v>
      </c>
      <c r="T272" s="13">
        <v>42158.290972222225</v>
      </c>
    </row>
    <row r="273" spans="1:20" x14ac:dyDescent="0.55000000000000004">
      <c r="A273">
        <v>3488</v>
      </c>
      <c r="B273" s="14" t="s">
        <v>3487</v>
      </c>
      <c r="C273" s="15" t="s">
        <v>7598</v>
      </c>
      <c r="D273" s="6">
        <v>3000</v>
      </c>
      <c r="E273" s="4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8">
        <v>121</v>
      </c>
      <c r="P273">
        <v>125.38</v>
      </c>
      <c r="Q273" s="9" t="s">
        <v>8315</v>
      </c>
      <c r="R273" t="s">
        <v>8316</v>
      </c>
      <c r="S273" s="13">
        <v>42087.768055555556</v>
      </c>
      <c r="T273" s="13">
        <v>42111.666666666672</v>
      </c>
    </row>
    <row r="274" spans="1:20" x14ac:dyDescent="0.55000000000000004">
      <c r="A274">
        <v>3490</v>
      </c>
      <c r="B274" s="14" t="s">
        <v>3489</v>
      </c>
      <c r="C274" s="15" t="s">
        <v>7600</v>
      </c>
      <c r="D274" s="6">
        <v>1000</v>
      </c>
      <c r="E274" s="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8">
        <v>128</v>
      </c>
      <c r="P274">
        <v>47.22</v>
      </c>
      <c r="Q274" s="9" t="s">
        <v>8315</v>
      </c>
      <c r="R274" t="s">
        <v>8316</v>
      </c>
      <c r="S274" s="13">
        <v>42443.802361111113</v>
      </c>
      <c r="T274" s="13">
        <v>42473.802361111113</v>
      </c>
    </row>
    <row r="275" spans="1:20" x14ac:dyDescent="0.55000000000000004">
      <c r="A275">
        <v>3491</v>
      </c>
      <c r="B275" s="14" t="s">
        <v>3490</v>
      </c>
      <c r="C275" s="15" t="s">
        <v>7601</v>
      </c>
      <c r="D275" s="6">
        <v>500</v>
      </c>
      <c r="E275" s="4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8">
        <v>158</v>
      </c>
      <c r="P275">
        <v>79.099999999999994</v>
      </c>
      <c r="Q275" s="9" t="s">
        <v>8315</v>
      </c>
      <c r="R275" t="s">
        <v>8316</v>
      </c>
      <c r="S275" s="13">
        <v>42121.249814814815</v>
      </c>
      <c r="T275" s="13">
        <v>42142.249814814815</v>
      </c>
    </row>
    <row r="276" spans="1:20" x14ac:dyDescent="0.55000000000000004">
      <c r="A276">
        <v>3492</v>
      </c>
      <c r="B276" s="14" t="s">
        <v>3491</v>
      </c>
      <c r="C276" s="15" t="s">
        <v>7602</v>
      </c>
      <c r="D276" s="6">
        <v>3800</v>
      </c>
      <c r="E276" s="4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8">
        <v>105</v>
      </c>
      <c r="P276">
        <v>114.29</v>
      </c>
      <c r="Q276" s="9" t="s">
        <v>8315</v>
      </c>
      <c r="R276" t="s">
        <v>8316</v>
      </c>
      <c r="S276" s="13">
        <v>42268.009224537032</v>
      </c>
      <c r="T276" s="13">
        <v>42303.009224537032</v>
      </c>
    </row>
    <row r="277" spans="1:20" x14ac:dyDescent="0.55000000000000004">
      <c r="A277">
        <v>3493</v>
      </c>
      <c r="B277" s="14" t="s">
        <v>3492</v>
      </c>
      <c r="C277" s="15" t="s">
        <v>7603</v>
      </c>
      <c r="D277" s="6">
        <v>1500</v>
      </c>
      <c r="E277" s="4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8">
        <v>100</v>
      </c>
      <c r="P277">
        <v>51.72</v>
      </c>
      <c r="Q277" s="9" t="s">
        <v>8315</v>
      </c>
      <c r="R277" t="s">
        <v>8316</v>
      </c>
      <c r="S277" s="13">
        <v>41848.866157407407</v>
      </c>
      <c r="T277" s="13">
        <v>41868.21597222222</v>
      </c>
    </row>
    <row r="278" spans="1:20" x14ac:dyDescent="0.55000000000000004">
      <c r="A278">
        <v>3494</v>
      </c>
      <c r="B278" s="14" t="s">
        <v>3493</v>
      </c>
      <c r="C278" s="15" t="s">
        <v>7604</v>
      </c>
      <c r="D278" s="6">
        <v>400</v>
      </c>
      <c r="E278" s="4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8">
        <v>100</v>
      </c>
      <c r="P278">
        <v>30.77</v>
      </c>
      <c r="Q278" s="9" t="s">
        <v>8315</v>
      </c>
      <c r="R278" t="s">
        <v>8316</v>
      </c>
      <c r="S278" s="13">
        <v>42689.214988425927</v>
      </c>
      <c r="T278" s="13">
        <v>42700.25</v>
      </c>
    </row>
    <row r="279" spans="1:20" x14ac:dyDescent="0.55000000000000004">
      <c r="A279">
        <v>3496</v>
      </c>
      <c r="B279" s="14" t="s">
        <v>3495</v>
      </c>
      <c r="C279" s="15" t="s">
        <v>7606</v>
      </c>
      <c r="D279" s="6">
        <v>3000</v>
      </c>
      <c r="E279" s="4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8">
        <v>124</v>
      </c>
      <c r="P279">
        <v>47.85</v>
      </c>
      <c r="Q279" s="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x14ac:dyDescent="0.55000000000000004">
      <c r="A280">
        <v>3497</v>
      </c>
      <c r="B280" s="14" t="s">
        <v>3496</v>
      </c>
      <c r="C280" s="15" t="s">
        <v>7607</v>
      </c>
      <c r="D280" s="6">
        <v>1551</v>
      </c>
      <c r="E280" s="4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8">
        <v>109</v>
      </c>
      <c r="P280">
        <v>34.409999999999997</v>
      </c>
      <c r="Q280" s="9" t="s">
        <v>8315</v>
      </c>
      <c r="R280" t="s">
        <v>8316</v>
      </c>
      <c r="S280" s="13">
        <v>42511.741944444439</v>
      </c>
      <c r="T280" s="13">
        <v>42523.916666666672</v>
      </c>
    </row>
    <row r="281" spans="1:20" x14ac:dyDescent="0.55000000000000004">
      <c r="A281">
        <v>3499</v>
      </c>
      <c r="B281" s="14" t="s">
        <v>3498</v>
      </c>
      <c r="C281" s="15" t="s">
        <v>7609</v>
      </c>
      <c r="D281" s="6">
        <v>2000</v>
      </c>
      <c r="E281" s="4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8">
        <v>106</v>
      </c>
      <c r="P281">
        <v>60.29</v>
      </c>
      <c r="Q281" s="9" t="s">
        <v>8315</v>
      </c>
      <c r="R281" t="s">
        <v>8316</v>
      </c>
      <c r="S281" s="13">
        <v>42132.036168981482</v>
      </c>
      <c r="T281" s="13">
        <v>42186.290972222225</v>
      </c>
    </row>
    <row r="282" spans="1:20" x14ac:dyDescent="0.55000000000000004">
      <c r="A282">
        <v>3500</v>
      </c>
      <c r="B282" s="14" t="s">
        <v>3499</v>
      </c>
      <c r="C282" s="15" t="s">
        <v>7610</v>
      </c>
      <c r="D282" s="6">
        <v>1000</v>
      </c>
      <c r="E282" s="4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8">
        <v>106</v>
      </c>
      <c r="P282">
        <v>25.31</v>
      </c>
      <c r="Q282" s="9" t="s">
        <v>8315</v>
      </c>
      <c r="R282" t="s">
        <v>8316</v>
      </c>
      <c r="S282" s="13">
        <v>42419.91942129629</v>
      </c>
      <c r="T282" s="13">
        <v>42436.207638888889</v>
      </c>
    </row>
    <row r="283" spans="1:20" x14ac:dyDescent="0.55000000000000004">
      <c r="A283">
        <v>3502</v>
      </c>
      <c r="B283" s="14" t="s">
        <v>3501</v>
      </c>
      <c r="C283" s="15" t="s">
        <v>7612</v>
      </c>
      <c r="D283" s="6">
        <v>4000</v>
      </c>
      <c r="E283" s="4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8">
        <v>105</v>
      </c>
      <c r="P283">
        <v>136</v>
      </c>
      <c r="Q283" s="9" t="s">
        <v>8315</v>
      </c>
      <c r="R283" t="s">
        <v>8316</v>
      </c>
      <c r="S283" s="13">
        <v>42430.839398148149</v>
      </c>
      <c r="T283" s="13">
        <v>42445.165972222225</v>
      </c>
    </row>
    <row r="284" spans="1:20" x14ac:dyDescent="0.55000000000000004">
      <c r="A284">
        <v>3504</v>
      </c>
      <c r="B284" s="14" t="s">
        <v>3503</v>
      </c>
      <c r="C284" s="15" t="s">
        <v>7614</v>
      </c>
      <c r="D284" s="6">
        <v>1000</v>
      </c>
      <c r="E284" s="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8">
        <v>100</v>
      </c>
      <c r="P284">
        <v>125</v>
      </c>
      <c r="Q284" s="9" t="s">
        <v>8315</v>
      </c>
      <c r="R284" t="s">
        <v>8316</v>
      </c>
      <c r="S284" s="13">
        <v>42297.748738425929</v>
      </c>
      <c r="T284" s="13">
        <v>42327.790405092594</v>
      </c>
    </row>
    <row r="285" spans="1:20" x14ac:dyDescent="0.55000000000000004">
      <c r="A285">
        <v>3505</v>
      </c>
      <c r="B285" s="14" t="s">
        <v>3504</v>
      </c>
      <c r="C285" s="15" t="s">
        <v>7615</v>
      </c>
      <c r="D285" s="6">
        <v>2500</v>
      </c>
      <c r="E285" s="4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8">
        <v>104</v>
      </c>
      <c r="P285">
        <v>66.510000000000005</v>
      </c>
      <c r="Q285" s="9" t="s">
        <v>8315</v>
      </c>
      <c r="R285" t="s">
        <v>8316</v>
      </c>
      <c r="S285" s="13">
        <v>41760.935706018521</v>
      </c>
      <c r="T285" s="13">
        <v>41772.166666666664</v>
      </c>
    </row>
    <row r="286" spans="1:20" x14ac:dyDescent="0.55000000000000004">
      <c r="A286">
        <v>3506</v>
      </c>
      <c r="B286" s="14" t="s">
        <v>3505</v>
      </c>
      <c r="C286" s="15" t="s">
        <v>7616</v>
      </c>
      <c r="D286" s="6">
        <v>3000</v>
      </c>
      <c r="E286" s="4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8">
        <v>102</v>
      </c>
      <c r="P286">
        <v>105</v>
      </c>
      <c r="Q286" s="9" t="s">
        <v>8315</v>
      </c>
      <c r="R286" t="s">
        <v>8316</v>
      </c>
      <c r="S286" s="13">
        <v>41829.734259259261</v>
      </c>
      <c r="T286" s="13">
        <v>41874.734259259261</v>
      </c>
    </row>
    <row r="287" spans="1:20" x14ac:dyDescent="0.55000000000000004">
      <c r="A287">
        <v>3507</v>
      </c>
      <c r="B287" s="14" t="s">
        <v>3506</v>
      </c>
      <c r="C287" s="15" t="s">
        <v>7617</v>
      </c>
      <c r="D287" s="6">
        <v>10000</v>
      </c>
      <c r="E287" s="4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8">
        <v>104</v>
      </c>
      <c r="P287">
        <v>145</v>
      </c>
      <c r="Q287" s="9" t="s">
        <v>8315</v>
      </c>
      <c r="R287" t="s">
        <v>8316</v>
      </c>
      <c r="S287" s="13">
        <v>42491.92288194444</v>
      </c>
      <c r="T287" s="13">
        <v>42521.92288194444</v>
      </c>
    </row>
    <row r="288" spans="1:20" x14ac:dyDescent="0.55000000000000004">
      <c r="A288">
        <v>3509</v>
      </c>
      <c r="B288" s="14" t="s">
        <v>3508</v>
      </c>
      <c r="C288" s="15" t="s">
        <v>7619</v>
      </c>
      <c r="D288" s="6">
        <v>3000</v>
      </c>
      <c r="E288" s="4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8">
        <v>106</v>
      </c>
      <c r="P288">
        <v>96.67</v>
      </c>
      <c r="Q288" s="9" t="s">
        <v>8315</v>
      </c>
      <c r="R288" t="s">
        <v>8316</v>
      </c>
      <c r="S288" s="13">
        <v>41950.859560185185</v>
      </c>
      <c r="T288" s="13">
        <v>41964.204861111109</v>
      </c>
    </row>
    <row r="289" spans="1:20" x14ac:dyDescent="0.55000000000000004">
      <c r="A289">
        <v>3510</v>
      </c>
      <c r="B289" s="14" t="s">
        <v>3509</v>
      </c>
      <c r="C289" s="15" t="s">
        <v>7620</v>
      </c>
      <c r="D289" s="6">
        <v>900</v>
      </c>
      <c r="E289" s="4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8">
        <v>101</v>
      </c>
      <c r="P289">
        <v>60.33</v>
      </c>
      <c r="Q289" s="9" t="s">
        <v>8315</v>
      </c>
      <c r="R289" t="s">
        <v>8316</v>
      </c>
      <c r="S289" s="13">
        <v>41802.62090277778</v>
      </c>
      <c r="T289" s="13">
        <v>41822.62090277778</v>
      </c>
    </row>
    <row r="290" spans="1:20" x14ac:dyDescent="0.55000000000000004">
      <c r="A290">
        <v>3513</v>
      </c>
      <c r="B290" s="14" t="s">
        <v>3512</v>
      </c>
      <c r="C290" s="15" t="s">
        <v>7623</v>
      </c>
      <c r="D290" s="6">
        <v>2800</v>
      </c>
      <c r="E290" s="4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8">
        <v>118</v>
      </c>
      <c r="P290">
        <v>75.34</v>
      </c>
      <c r="Q290" s="9" t="s">
        <v>8315</v>
      </c>
      <c r="R290" t="s">
        <v>8316</v>
      </c>
      <c r="S290" s="13">
        <v>41781.096203703702</v>
      </c>
      <c r="T290" s="13">
        <v>41794.207638888889</v>
      </c>
    </row>
    <row r="291" spans="1:20" x14ac:dyDescent="0.55000000000000004">
      <c r="A291">
        <v>3514</v>
      </c>
      <c r="B291" s="14" t="s">
        <v>3513</v>
      </c>
      <c r="C291" s="15" t="s">
        <v>7624</v>
      </c>
      <c r="D291" s="6">
        <v>500</v>
      </c>
      <c r="E291" s="4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8">
        <v>110</v>
      </c>
      <c r="P291">
        <v>55</v>
      </c>
      <c r="Q291" s="9" t="s">
        <v>8315</v>
      </c>
      <c r="R291" t="s">
        <v>8316</v>
      </c>
      <c r="S291" s="13">
        <v>42020.846666666665</v>
      </c>
      <c r="T291" s="13">
        <v>42037.207638888889</v>
      </c>
    </row>
    <row r="292" spans="1:20" x14ac:dyDescent="0.55000000000000004">
      <c r="A292">
        <v>3515</v>
      </c>
      <c r="B292" s="14" t="s">
        <v>3514</v>
      </c>
      <c r="C292" s="15" t="s">
        <v>7625</v>
      </c>
      <c r="D292" s="6">
        <v>3000</v>
      </c>
      <c r="E292" s="4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8">
        <v>103</v>
      </c>
      <c r="P292">
        <v>66.959999999999994</v>
      </c>
      <c r="Q292" s="9" t="s">
        <v>8315</v>
      </c>
      <c r="R292" t="s">
        <v>8316</v>
      </c>
      <c r="S292" s="13">
        <v>42125.772812499999</v>
      </c>
      <c r="T292" s="13">
        <v>42155.772812499999</v>
      </c>
    </row>
    <row r="293" spans="1:20" x14ac:dyDescent="0.55000000000000004">
      <c r="A293">
        <v>3516</v>
      </c>
      <c r="B293" s="14" t="s">
        <v>3515</v>
      </c>
      <c r="C293" s="15" t="s">
        <v>7626</v>
      </c>
      <c r="D293" s="6">
        <v>2500</v>
      </c>
      <c r="E293" s="4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8">
        <v>100</v>
      </c>
      <c r="P293">
        <v>227.27</v>
      </c>
      <c r="Q293" s="9" t="s">
        <v>8315</v>
      </c>
      <c r="R293" t="s">
        <v>8316</v>
      </c>
      <c r="S293" s="13">
        <v>41856.010069444441</v>
      </c>
      <c r="T293" s="13">
        <v>41890.125</v>
      </c>
    </row>
    <row r="294" spans="1:20" x14ac:dyDescent="0.55000000000000004">
      <c r="A294">
        <v>3518</v>
      </c>
      <c r="B294" s="14" t="s">
        <v>3517</v>
      </c>
      <c r="C294" s="15" t="s">
        <v>7628</v>
      </c>
      <c r="D294" s="6">
        <v>1500</v>
      </c>
      <c r="E294" s="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8">
        <v>110</v>
      </c>
      <c r="P294">
        <v>50.02</v>
      </c>
      <c r="Q294" s="9" t="s">
        <v>8315</v>
      </c>
      <c r="R294" t="s">
        <v>8316</v>
      </c>
      <c r="S294" s="13">
        <v>41893.783553240741</v>
      </c>
      <c r="T294" s="13">
        <v>41914.597916666666</v>
      </c>
    </row>
    <row r="295" spans="1:20" x14ac:dyDescent="0.55000000000000004">
      <c r="A295">
        <v>3521</v>
      </c>
      <c r="B295" s="14" t="s">
        <v>3520</v>
      </c>
      <c r="C295" s="15" t="s">
        <v>7631</v>
      </c>
      <c r="D295" s="6">
        <v>350</v>
      </c>
      <c r="E295" s="4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8">
        <v>169</v>
      </c>
      <c r="P295">
        <v>45.62</v>
      </c>
      <c r="Q295" s="9" t="s">
        <v>8315</v>
      </c>
      <c r="R295" t="s">
        <v>8316</v>
      </c>
      <c r="S295" s="13">
        <v>41881.361342592594</v>
      </c>
      <c r="T295" s="13">
        <v>41911.361342592594</v>
      </c>
    </row>
    <row r="296" spans="1:20" x14ac:dyDescent="0.55000000000000004">
      <c r="A296">
        <v>3524</v>
      </c>
      <c r="B296" s="14" t="s">
        <v>3523</v>
      </c>
      <c r="C296" s="15" t="s">
        <v>7634</v>
      </c>
      <c r="D296" s="6">
        <v>10000</v>
      </c>
      <c r="E296" s="4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8">
        <v>102</v>
      </c>
      <c r="P296">
        <v>137.24</v>
      </c>
      <c r="Q296" s="9" t="s">
        <v>8315</v>
      </c>
      <c r="R296" t="s">
        <v>8316</v>
      </c>
      <c r="S296" s="13">
        <v>41880.76357638889</v>
      </c>
      <c r="T296" s="13">
        <v>41895.166666666664</v>
      </c>
    </row>
    <row r="297" spans="1:20" x14ac:dyDescent="0.55000000000000004">
      <c r="A297">
        <v>3525</v>
      </c>
      <c r="B297" s="14" t="s">
        <v>3524</v>
      </c>
      <c r="C297" s="15" t="s">
        <v>7635</v>
      </c>
      <c r="D297" s="6">
        <v>500</v>
      </c>
      <c r="E297" s="4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8">
        <v>106</v>
      </c>
      <c r="P297">
        <v>75.709999999999994</v>
      </c>
      <c r="Q297" s="9" t="s">
        <v>8315</v>
      </c>
      <c r="R297" t="s">
        <v>8316</v>
      </c>
      <c r="S297" s="13">
        <v>42214.6956712963</v>
      </c>
      <c r="T297" s="13">
        <v>42225.666666666672</v>
      </c>
    </row>
    <row r="298" spans="1:20" x14ac:dyDescent="0.55000000000000004">
      <c r="A298">
        <v>3526</v>
      </c>
      <c r="B298" s="14" t="s">
        <v>3525</v>
      </c>
      <c r="C298" s="15" t="s">
        <v>7636</v>
      </c>
      <c r="D298" s="6">
        <v>3300</v>
      </c>
      <c r="E298" s="4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8">
        <v>102</v>
      </c>
      <c r="P298">
        <v>99</v>
      </c>
      <c r="Q298" s="9" t="s">
        <v>8315</v>
      </c>
      <c r="R298" t="s">
        <v>8316</v>
      </c>
      <c r="S298" s="13">
        <v>42460.335312499999</v>
      </c>
      <c r="T298" s="13">
        <v>42488.249305555553</v>
      </c>
    </row>
    <row r="299" spans="1:20" x14ac:dyDescent="0.55000000000000004">
      <c r="A299">
        <v>3527</v>
      </c>
      <c r="B299" s="14" t="s">
        <v>3526</v>
      </c>
      <c r="C299" s="15" t="s">
        <v>7637</v>
      </c>
      <c r="D299" s="6">
        <v>6000</v>
      </c>
      <c r="E299" s="4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8">
        <v>117</v>
      </c>
      <c r="P299">
        <v>81.569999999999993</v>
      </c>
      <c r="Q299" s="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x14ac:dyDescent="0.55000000000000004">
      <c r="A300">
        <v>3529</v>
      </c>
      <c r="B300" s="14" t="s">
        <v>3528</v>
      </c>
      <c r="C300" s="15" t="s">
        <v>7639</v>
      </c>
      <c r="D300" s="6">
        <v>500</v>
      </c>
      <c r="E300" s="4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8">
        <v>132</v>
      </c>
      <c r="P300">
        <v>36.67</v>
      </c>
      <c r="Q300" s="9" t="s">
        <v>8315</v>
      </c>
      <c r="R300" t="s">
        <v>8316</v>
      </c>
      <c r="S300" s="13">
        <v>42177.761782407411</v>
      </c>
      <c r="T300" s="13">
        <v>42198.041666666672</v>
      </c>
    </row>
    <row r="301" spans="1:20" x14ac:dyDescent="0.55000000000000004">
      <c r="A301">
        <v>3531</v>
      </c>
      <c r="B301" s="14" t="s">
        <v>3530</v>
      </c>
      <c r="C301" s="15" t="s">
        <v>7641</v>
      </c>
      <c r="D301" s="6">
        <v>1000</v>
      </c>
      <c r="E301" s="4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8">
        <v>128</v>
      </c>
      <c r="P301">
        <v>49.23</v>
      </c>
      <c r="Q301" s="9" t="s">
        <v>8315</v>
      </c>
      <c r="R301" t="s">
        <v>8316</v>
      </c>
      <c r="S301" s="13">
        <v>42521.654328703706</v>
      </c>
      <c r="T301" s="13">
        <v>42551.654328703706</v>
      </c>
    </row>
    <row r="302" spans="1:20" x14ac:dyDescent="0.55000000000000004">
      <c r="A302">
        <v>3532</v>
      </c>
      <c r="B302" s="14" t="s">
        <v>3531</v>
      </c>
      <c r="C302" s="15" t="s">
        <v>7642</v>
      </c>
      <c r="D302" s="6">
        <v>960</v>
      </c>
      <c r="E302" s="4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8">
        <v>119</v>
      </c>
      <c r="P302">
        <v>42.3</v>
      </c>
      <c r="Q302" s="9" t="s">
        <v>8315</v>
      </c>
      <c r="R302" t="s">
        <v>8316</v>
      </c>
      <c r="S302" s="13">
        <v>41884.599849537037</v>
      </c>
      <c r="T302" s="13">
        <v>41900.165972222225</v>
      </c>
    </row>
    <row r="303" spans="1:20" x14ac:dyDescent="0.55000000000000004">
      <c r="A303">
        <v>3533</v>
      </c>
      <c r="B303" s="14" t="s">
        <v>3532</v>
      </c>
      <c r="C303" s="15" t="s">
        <v>7643</v>
      </c>
      <c r="D303" s="6">
        <v>500</v>
      </c>
      <c r="E303" s="4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8">
        <v>126</v>
      </c>
      <c r="P303">
        <v>78.88</v>
      </c>
      <c r="Q303" s="9" t="s">
        <v>8315</v>
      </c>
      <c r="R303" t="s">
        <v>8316</v>
      </c>
      <c r="S303" s="13">
        <v>42289.761192129634</v>
      </c>
      <c r="T303" s="13">
        <v>42319.802858796291</v>
      </c>
    </row>
    <row r="304" spans="1:20" x14ac:dyDescent="0.55000000000000004">
      <c r="A304">
        <v>3534</v>
      </c>
      <c r="B304" s="14" t="s">
        <v>3533</v>
      </c>
      <c r="C304" s="15" t="s">
        <v>7644</v>
      </c>
      <c r="D304" s="6">
        <v>5000</v>
      </c>
      <c r="E304" s="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8">
        <v>156</v>
      </c>
      <c r="P304">
        <v>38.28</v>
      </c>
      <c r="Q304" s="9" t="s">
        <v>8315</v>
      </c>
      <c r="R304" t="s">
        <v>8316</v>
      </c>
      <c r="S304" s="13">
        <v>42243.6252662037</v>
      </c>
      <c r="T304" s="13">
        <v>42278.6252662037</v>
      </c>
    </row>
    <row r="305" spans="1:20" x14ac:dyDescent="0.55000000000000004">
      <c r="A305">
        <v>3539</v>
      </c>
      <c r="B305" s="14" t="s">
        <v>3538</v>
      </c>
      <c r="C305" s="15" t="s">
        <v>7649</v>
      </c>
      <c r="D305" s="6">
        <v>600</v>
      </c>
      <c r="E305" s="4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8">
        <v>120</v>
      </c>
      <c r="P305">
        <v>55.23</v>
      </c>
      <c r="Q305" s="9" t="s">
        <v>8315</v>
      </c>
      <c r="R305" t="s">
        <v>8316</v>
      </c>
      <c r="S305" s="13">
        <v>42600.756041666667</v>
      </c>
      <c r="T305" s="13">
        <v>42621.756041666667</v>
      </c>
    </row>
    <row r="306" spans="1:20" x14ac:dyDescent="0.55000000000000004">
      <c r="A306">
        <v>3542</v>
      </c>
      <c r="B306" s="14" t="s">
        <v>3541</v>
      </c>
      <c r="C306" s="15" t="s">
        <v>7652</v>
      </c>
      <c r="D306" s="6">
        <v>5500</v>
      </c>
      <c r="E306" s="4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8">
        <v>102</v>
      </c>
      <c r="P306">
        <v>66.150000000000006</v>
      </c>
      <c r="Q306" s="9" t="s">
        <v>8315</v>
      </c>
      <c r="R306" t="s">
        <v>8316</v>
      </c>
      <c r="S306" s="13">
        <v>41829.599791666667</v>
      </c>
      <c r="T306" s="13">
        <v>41889.599791666667</v>
      </c>
    </row>
    <row r="307" spans="1:20" x14ac:dyDescent="0.55000000000000004">
      <c r="A307">
        <v>3544</v>
      </c>
      <c r="B307" s="14" t="s">
        <v>3543</v>
      </c>
      <c r="C307" s="15" t="s">
        <v>7654</v>
      </c>
      <c r="D307" s="6">
        <v>2500</v>
      </c>
      <c r="E307" s="4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8">
        <v>100</v>
      </c>
      <c r="P307">
        <v>104.17</v>
      </c>
      <c r="Q307" s="9" t="s">
        <v>8315</v>
      </c>
      <c r="R307" t="s">
        <v>8316</v>
      </c>
      <c r="S307" s="13">
        <v>42040.831678240742</v>
      </c>
      <c r="T307" s="13">
        <v>42070.831678240742</v>
      </c>
    </row>
    <row r="308" spans="1:20" x14ac:dyDescent="0.55000000000000004">
      <c r="A308">
        <v>3545</v>
      </c>
      <c r="B308" s="14" t="s">
        <v>3544</v>
      </c>
      <c r="C308" s="15" t="s">
        <v>7655</v>
      </c>
      <c r="D308" s="6">
        <v>250</v>
      </c>
      <c r="E308" s="4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8">
        <v>100</v>
      </c>
      <c r="P308">
        <v>31.38</v>
      </c>
      <c r="Q308" s="9" t="s">
        <v>8315</v>
      </c>
      <c r="R308" t="s">
        <v>8316</v>
      </c>
      <c r="S308" s="13">
        <v>42075.807395833333</v>
      </c>
      <c r="T308" s="13">
        <v>42105.807395833333</v>
      </c>
    </row>
    <row r="309" spans="1:20" x14ac:dyDescent="0.55000000000000004">
      <c r="A309">
        <v>3546</v>
      </c>
      <c r="B309" s="14" t="s">
        <v>3545</v>
      </c>
      <c r="C309" s="15" t="s">
        <v>7656</v>
      </c>
      <c r="D309" s="6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8">
        <v>102</v>
      </c>
      <c r="P309">
        <v>59.21</v>
      </c>
      <c r="Q309" s="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x14ac:dyDescent="0.55000000000000004">
      <c r="A310">
        <v>3547</v>
      </c>
      <c r="B310" s="14" t="s">
        <v>3546</v>
      </c>
      <c r="C310" s="15" t="s">
        <v>7657</v>
      </c>
      <c r="D310" s="6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8">
        <v>114</v>
      </c>
      <c r="P310">
        <v>119.18</v>
      </c>
      <c r="Q310" s="9" t="s">
        <v>8315</v>
      </c>
      <c r="R310" t="s">
        <v>8316</v>
      </c>
      <c r="S310" s="13">
        <v>42480.078715277778</v>
      </c>
      <c r="T310" s="13">
        <v>42504.165972222225</v>
      </c>
    </row>
    <row r="311" spans="1:20" x14ac:dyDescent="0.55000000000000004">
      <c r="A311">
        <v>3548</v>
      </c>
      <c r="B311" s="14" t="s">
        <v>3547</v>
      </c>
      <c r="C311" s="15" t="s">
        <v>7658</v>
      </c>
      <c r="D311" s="6">
        <v>2100</v>
      </c>
      <c r="E311" s="4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8">
        <v>102</v>
      </c>
      <c r="P311">
        <v>164.62</v>
      </c>
      <c r="Q311" s="9" t="s">
        <v>8315</v>
      </c>
      <c r="R311" t="s">
        <v>8316</v>
      </c>
      <c r="S311" s="13">
        <v>42411.942291666666</v>
      </c>
      <c r="T311" s="13">
        <v>42434.041666666672</v>
      </c>
    </row>
    <row r="312" spans="1:20" x14ac:dyDescent="0.55000000000000004">
      <c r="A312">
        <v>3551</v>
      </c>
      <c r="B312" s="14" t="s">
        <v>3550</v>
      </c>
      <c r="C312" s="15" t="s">
        <v>7661</v>
      </c>
      <c r="D312" s="6">
        <v>1500</v>
      </c>
      <c r="E312" s="4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8">
        <v>102</v>
      </c>
      <c r="P312">
        <v>61.1</v>
      </c>
      <c r="Q312" s="9" t="s">
        <v>8315</v>
      </c>
      <c r="R312" t="s">
        <v>8316</v>
      </c>
      <c r="S312" s="13">
        <v>41753.515856481477</v>
      </c>
      <c r="T312" s="13">
        <v>41781.921527777777</v>
      </c>
    </row>
    <row r="313" spans="1:20" x14ac:dyDescent="0.55000000000000004">
      <c r="A313">
        <v>3553</v>
      </c>
      <c r="B313" s="14" t="s">
        <v>3552</v>
      </c>
      <c r="C313" s="15" t="s">
        <v>7663</v>
      </c>
      <c r="D313" s="6">
        <v>5500</v>
      </c>
      <c r="E313" s="4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8">
        <v>106</v>
      </c>
      <c r="P313">
        <v>56.2</v>
      </c>
      <c r="Q313" s="9" t="s">
        <v>8315</v>
      </c>
      <c r="R313" t="s">
        <v>8316</v>
      </c>
      <c r="S313" s="13">
        <v>42196.028703703705</v>
      </c>
      <c r="T313" s="13">
        <v>42228</v>
      </c>
    </row>
    <row r="314" spans="1:20" x14ac:dyDescent="0.55000000000000004">
      <c r="A314">
        <v>3554</v>
      </c>
      <c r="B314" s="14" t="s">
        <v>3553</v>
      </c>
      <c r="C314" s="15" t="s">
        <v>7664</v>
      </c>
      <c r="D314" s="6">
        <v>5000</v>
      </c>
      <c r="E314" s="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8">
        <v>113</v>
      </c>
      <c r="P314">
        <v>107</v>
      </c>
      <c r="Q314" s="9" t="s">
        <v>8315</v>
      </c>
      <c r="R314" t="s">
        <v>8316</v>
      </c>
      <c r="S314" s="13">
        <v>42016.050451388888</v>
      </c>
      <c r="T314" s="13">
        <v>42046.708333333328</v>
      </c>
    </row>
    <row r="315" spans="1:20" x14ac:dyDescent="0.55000000000000004">
      <c r="A315">
        <v>3557</v>
      </c>
      <c r="B315" s="14" t="s">
        <v>3556</v>
      </c>
      <c r="C315" s="15" t="s">
        <v>7667</v>
      </c>
      <c r="D315" s="6">
        <v>100000</v>
      </c>
      <c r="E315" s="4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8">
        <v>100</v>
      </c>
      <c r="P315">
        <v>179.28</v>
      </c>
      <c r="Q315" s="9" t="s">
        <v>8315</v>
      </c>
      <c r="R315" t="s">
        <v>8316</v>
      </c>
      <c r="S315" s="13">
        <v>41730.276747685188</v>
      </c>
      <c r="T315" s="13">
        <v>41764.276747685188</v>
      </c>
    </row>
    <row r="316" spans="1:20" x14ac:dyDescent="0.55000000000000004">
      <c r="A316">
        <v>3561</v>
      </c>
      <c r="B316" s="14" t="s">
        <v>3560</v>
      </c>
      <c r="C316" s="15" t="s">
        <v>7671</v>
      </c>
      <c r="D316" s="6">
        <v>2500</v>
      </c>
      <c r="E316" s="4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8">
        <v>102</v>
      </c>
      <c r="P316">
        <v>47.41</v>
      </c>
      <c r="Q316" s="9" t="s">
        <v>8315</v>
      </c>
      <c r="R316" t="s">
        <v>8316</v>
      </c>
      <c r="S316" s="13">
        <v>42203.680300925931</v>
      </c>
      <c r="T316" s="13">
        <v>42221.774999999994</v>
      </c>
    </row>
    <row r="317" spans="1:20" x14ac:dyDescent="0.55000000000000004">
      <c r="A317">
        <v>3565</v>
      </c>
      <c r="B317" s="14" t="s">
        <v>3564</v>
      </c>
      <c r="C317" s="15" t="s">
        <v>7675</v>
      </c>
      <c r="D317" s="6">
        <v>900</v>
      </c>
      <c r="E317" s="4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8">
        <v>131</v>
      </c>
      <c r="P317">
        <v>97.92</v>
      </c>
      <c r="Q317" s="9" t="s">
        <v>8315</v>
      </c>
      <c r="R317" t="s">
        <v>8316</v>
      </c>
      <c r="S317" s="13">
        <v>41974.743148148147</v>
      </c>
      <c r="T317" s="13">
        <v>42004.743148148147</v>
      </c>
    </row>
    <row r="318" spans="1:20" x14ac:dyDescent="0.55000000000000004">
      <c r="A318">
        <v>3568</v>
      </c>
      <c r="B318" s="14" t="s">
        <v>3567</v>
      </c>
      <c r="C318" s="15" t="s">
        <v>7678</v>
      </c>
      <c r="D318" s="6">
        <v>1000</v>
      </c>
      <c r="E318" s="4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8">
        <v>111</v>
      </c>
      <c r="P318">
        <v>58.42</v>
      </c>
      <c r="Q318" s="9" t="s">
        <v>8315</v>
      </c>
      <c r="R318" t="s">
        <v>8316</v>
      </c>
      <c r="S318" s="13">
        <v>41869.740671296298</v>
      </c>
      <c r="T318" s="13">
        <v>41899.740671296298</v>
      </c>
    </row>
    <row r="319" spans="1:20" x14ac:dyDescent="0.55000000000000004">
      <c r="A319">
        <v>3569</v>
      </c>
      <c r="B319" s="14" t="s">
        <v>3568</v>
      </c>
      <c r="C319" s="15" t="s">
        <v>7679</v>
      </c>
      <c r="D319" s="6">
        <v>5000</v>
      </c>
      <c r="E319" s="4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8">
        <v>100</v>
      </c>
      <c r="P319">
        <v>122.54</v>
      </c>
      <c r="Q319" s="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x14ac:dyDescent="0.55000000000000004">
      <c r="A320">
        <v>3570</v>
      </c>
      <c r="B320" s="14" t="s">
        <v>3569</v>
      </c>
      <c r="C320" s="15" t="s">
        <v>7680</v>
      </c>
      <c r="D320" s="6">
        <v>2000</v>
      </c>
      <c r="E320" s="4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8">
        <v>114</v>
      </c>
      <c r="P320">
        <v>87.96</v>
      </c>
      <c r="Q320" s="9" t="s">
        <v>8315</v>
      </c>
      <c r="R320" t="s">
        <v>8316</v>
      </c>
      <c r="S320" s="13">
        <v>41976.331979166673</v>
      </c>
      <c r="T320" s="13">
        <v>42004.291666666672</v>
      </c>
    </row>
    <row r="321" spans="1:20" x14ac:dyDescent="0.55000000000000004">
      <c r="A321">
        <v>3574</v>
      </c>
      <c r="B321" s="14" t="s">
        <v>3573</v>
      </c>
      <c r="C321" s="15" t="s">
        <v>7684</v>
      </c>
      <c r="D321" s="6">
        <v>5800</v>
      </c>
      <c r="E321" s="4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8">
        <v>106</v>
      </c>
      <c r="P321">
        <v>136.78</v>
      </c>
      <c r="Q321" s="9" t="s">
        <v>8315</v>
      </c>
      <c r="R321" t="s">
        <v>8316</v>
      </c>
      <c r="S321" s="13">
        <v>41926.942685185182</v>
      </c>
      <c r="T321" s="13">
        <v>41956.984351851846</v>
      </c>
    </row>
    <row r="322" spans="1:20" x14ac:dyDescent="0.55000000000000004">
      <c r="A322">
        <v>3575</v>
      </c>
      <c r="B322" s="14" t="s">
        <v>3574</v>
      </c>
      <c r="C322" s="15" t="s">
        <v>7685</v>
      </c>
      <c r="D322" s="6">
        <v>10000</v>
      </c>
      <c r="E322" s="4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8">
        <v>101</v>
      </c>
      <c r="P322">
        <v>99.34</v>
      </c>
      <c r="Q322" s="9" t="s">
        <v>8315</v>
      </c>
      <c r="R322" t="s">
        <v>8316</v>
      </c>
      <c r="S322" s="13">
        <v>42561.783877314811</v>
      </c>
      <c r="T322" s="13">
        <v>42593.165972222225</v>
      </c>
    </row>
    <row r="323" spans="1:20" x14ac:dyDescent="0.55000000000000004">
      <c r="A323">
        <v>3576</v>
      </c>
      <c r="B323" s="14" t="s">
        <v>3575</v>
      </c>
      <c r="C323" s="15" t="s">
        <v>7686</v>
      </c>
      <c r="D323" s="6">
        <v>100</v>
      </c>
      <c r="E323" s="4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8">
        <v>100</v>
      </c>
      <c r="P323">
        <v>20</v>
      </c>
      <c r="Q323" s="9" t="s">
        <v>8315</v>
      </c>
      <c r="R323" t="s">
        <v>8316</v>
      </c>
      <c r="S323" s="13">
        <v>42649.54923611111</v>
      </c>
      <c r="T323" s="13">
        <v>42709.590902777782</v>
      </c>
    </row>
    <row r="324" spans="1:20" x14ac:dyDescent="0.55000000000000004">
      <c r="A324">
        <v>3577</v>
      </c>
      <c r="B324" s="14" t="s">
        <v>3576</v>
      </c>
      <c r="C324" s="15" t="s">
        <v>7687</v>
      </c>
      <c r="D324" s="6">
        <v>600</v>
      </c>
      <c r="E324" s="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8">
        <v>130</v>
      </c>
      <c r="P324">
        <v>28.89</v>
      </c>
      <c r="Q324" s="9" t="s">
        <v>8315</v>
      </c>
      <c r="R324" t="s">
        <v>8316</v>
      </c>
      <c r="S324" s="13">
        <v>42093.786840277782</v>
      </c>
      <c r="T324" s="13">
        <v>42120.26944444445</v>
      </c>
    </row>
    <row r="325" spans="1:20" x14ac:dyDescent="0.55000000000000004">
      <c r="A325">
        <v>3580</v>
      </c>
      <c r="B325" s="14" t="s">
        <v>3579</v>
      </c>
      <c r="C325" s="15" t="s">
        <v>7690</v>
      </c>
      <c r="D325" s="6">
        <v>900</v>
      </c>
      <c r="E325" s="4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8">
        <v>114</v>
      </c>
      <c r="P325">
        <v>37.96</v>
      </c>
      <c r="Q325" s="9" t="s">
        <v>8315</v>
      </c>
      <c r="R325" t="s">
        <v>8316</v>
      </c>
      <c r="S325" s="13">
        <v>42026.176180555558</v>
      </c>
      <c r="T325" s="13">
        <v>42064.207638888889</v>
      </c>
    </row>
    <row r="326" spans="1:20" x14ac:dyDescent="0.55000000000000004">
      <c r="A326">
        <v>3582</v>
      </c>
      <c r="B326" s="14" t="s">
        <v>3581</v>
      </c>
      <c r="C326" s="15" t="s">
        <v>7692</v>
      </c>
      <c r="D326" s="6">
        <v>1000</v>
      </c>
      <c r="E326" s="4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8">
        <v>287</v>
      </c>
      <c r="P326">
        <v>58.57</v>
      </c>
      <c r="Q326" s="9" t="s">
        <v>8315</v>
      </c>
      <c r="R326" t="s">
        <v>8316</v>
      </c>
      <c r="S326" s="13">
        <v>42451.095856481479</v>
      </c>
      <c r="T326" s="13">
        <v>42465.095856481479</v>
      </c>
    </row>
    <row r="327" spans="1:20" x14ac:dyDescent="0.55000000000000004">
      <c r="A327">
        <v>3583</v>
      </c>
      <c r="B327" s="14" t="s">
        <v>3582</v>
      </c>
      <c r="C327" s="15" t="s">
        <v>7693</v>
      </c>
      <c r="D327" s="6">
        <v>3000</v>
      </c>
      <c r="E327" s="4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8">
        <v>109</v>
      </c>
      <c r="P327">
        <v>135.63</v>
      </c>
      <c r="Q327" s="9" t="s">
        <v>8315</v>
      </c>
      <c r="R327" t="s">
        <v>8316</v>
      </c>
      <c r="S327" s="13">
        <v>42418.425983796296</v>
      </c>
      <c r="T327" s="13">
        <v>42478.384317129632</v>
      </c>
    </row>
    <row r="328" spans="1:20" x14ac:dyDescent="0.55000000000000004">
      <c r="A328">
        <v>3585</v>
      </c>
      <c r="B328" s="14" t="s">
        <v>3584</v>
      </c>
      <c r="C328" s="15" t="s">
        <v>7695</v>
      </c>
      <c r="D328" s="6">
        <v>3400</v>
      </c>
      <c r="E328" s="4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8">
        <v>119</v>
      </c>
      <c r="P328">
        <v>176.09</v>
      </c>
      <c r="Q328" s="9" t="s">
        <v>8315</v>
      </c>
      <c r="R328" t="s">
        <v>8316</v>
      </c>
      <c r="S328" s="13">
        <v>41964.716319444444</v>
      </c>
      <c r="T328" s="13">
        <v>41994.716319444444</v>
      </c>
    </row>
    <row r="329" spans="1:20" x14ac:dyDescent="0.55000000000000004">
      <c r="A329">
        <v>3586</v>
      </c>
      <c r="B329" s="14" t="s">
        <v>3585</v>
      </c>
      <c r="C329" s="15" t="s">
        <v>7696</v>
      </c>
      <c r="D329" s="6">
        <v>7500</v>
      </c>
      <c r="E329" s="4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8">
        <v>109</v>
      </c>
      <c r="P329">
        <v>151.97999999999999</v>
      </c>
      <c r="Q329" s="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x14ac:dyDescent="0.55000000000000004">
      <c r="A330">
        <v>3589</v>
      </c>
      <c r="B330" s="14" t="s">
        <v>3588</v>
      </c>
      <c r="C330" s="15" t="s">
        <v>7699</v>
      </c>
      <c r="D330" s="6">
        <v>4000</v>
      </c>
      <c r="E330" s="4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8">
        <v>128</v>
      </c>
      <c r="P330">
        <v>82.26</v>
      </c>
      <c r="Q330" s="9" t="s">
        <v>8315</v>
      </c>
      <c r="R330" t="s">
        <v>8316</v>
      </c>
      <c r="S330" s="13">
        <v>42125.647534722222</v>
      </c>
      <c r="T330" s="13">
        <v>42150.647534722222</v>
      </c>
    </row>
    <row r="331" spans="1:20" x14ac:dyDescent="0.55000000000000004">
      <c r="A331">
        <v>3591</v>
      </c>
      <c r="B331" s="14" t="s">
        <v>3590</v>
      </c>
      <c r="C331" s="15" t="s">
        <v>7701</v>
      </c>
      <c r="D331" s="6">
        <v>700</v>
      </c>
      <c r="E331" s="4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8">
        <v>175</v>
      </c>
      <c r="P331">
        <v>68.06</v>
      </c>
      <c r="Q331" s="9" t="s">
        <v>8315</v>
      </c>
      <c r="R331" t="s">
        <v>8316</v>
      </c>
      <c r="S331" s="13">
        <v>42003.948425925926</v>
      </c>
      <c r="T331" s="13">
        <v>42028.207638888889</v>
      </c>
    </row>
    <row r="332" spans="1:20" x14ac:dyDescent="0.55000000000000004">
      <c r="A332">
        <v>3592</v>
      </c>
      <c r="B332" s="14" t="s">
        <v>3591</v>
      </c>
      <c r="C332" s="15" t="s">
        <v>7702</v>
      </c>
      <c r="D332" s="6">
        <v>2000</v>
      </c>
      <c r="E332" s="4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8">
        <v>127</v>
      </c>
      <c r="P332">
        <v>72.709999999999994</v>
      </c>
      <c r="Q332" s="9" t="s">
        <v>8315</v>
      </c>
      <c r="R332" t="s">
        <v>8316</v>
      </c>
      <c r="S332" s="13">
        <v>41988.829942129625</v>
      </c>
      <c r="T332" s="13">
        <v>42046.207638888889</v>
      </c>
    </row>
    <row r="333" spans="1:20" x14ac:dyDescent="0.55000000000000004">
      <c r="A333">
        <v>3593</v>
      </c>
      <c r="B333" s="14" t="s">
        <v>3592</v>
      </c>
      <c r="C333" s="15" t="s">
        <v>7703</v>
      </c>
      <c r="D333" s="6">
        <v>3000</v>
      </c>
      <c r="E333" s="4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8">
        <v>111</v>
      </c>
      <c r="P333">
        <v>77.19</v>
      </c>
      <c r="Q333" s="9" t="s">
        <v>8315</v>
      </c>
      <c r="R333" t="s">
        <v>8316</v>
      </c>
      <c r="S333" s="13">
        <v>41974.898599537039</v>
      </c>
      <c r="T333" s="13">
        <v>42009.851388888885</v>
      </c>
    </row>
    <row r="334" spans="1:20" x14ac:dyDescent="0.55000000000000004">
      <c r="A334">
        <v>3594</v>
      </c>
      <c r="B334" s="14" t="s">
        <v>3593</v>
      </c>
      <c r="C334" s="15" t="s">
        <v>7704</v>
      </c>
      <c r="D334" s="6">
        <v>1600</v>
      </c>
      <c r="E334" s="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8">
        <v>126</v>
      </c>
      <c r="P334">
        <v>55.97</v>
      </c>
      <c r="Q334" s="9" t="s">
        <v>8315</v>
      </c>
      <c r="R334" t="s">
        <v>8316</v>
      </c>
      <c r="S334" s="13">
        <v>42592.066921296297</v>
      </c>
      <c r="T334" s="13">
        <v>42617.066921296297</v>
      </c>
    </row>
    <row r="335" spans="1:20" x14ac:dyDescent="0.55000000000000004">
      <c r="A335">
        <v>3595</v>
      </c>
      <c r="B335" s="14" t="s">
        <v>3594</v>
      </c>
      <c r="C335" s="15" t="s">
        <v>7705</v>
      </c>
      <c r="D335" s="6">
        <v>2600</v>
      </c>
      <c r="E335" s="4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8">
        <v>119</v>
      </c>
      <c r="P335">
        <v>49.69</v>
      </c>
      <c r="Q335" s="9" t="s">
        <v>8315</v>
      </c>
      <c r="R335" t="s">
        <v>8316</v>
      </c>
      <c r="S335" s="13">
        <v>42050.008368055554</v>
      </c>
      <c r="T335" s="13">
        <v>42076.290972222225</v>
      </c>
    </row>
    <row r="336" spans="1:20" x14ac:dyDescent="0.55000000000000004">
      <c r="A336">
        <v>3597</v>
      </c>
      <c r="B336" s="14" t="s">
        <v>3596</v>
      </c>
      <c r="C336" s="15" t="s">
        <v>7707</v>
      </c>
      <c r="D336" s="6">
        <v>2500</v>
      </c>
      <c r="E336" s="4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8">
        <v>103</v>
      </c>
      <c r="P336">
        <v>77.73</v>
      </c>
      <c r="Q336" s="9" t="s">
        <v>8315</v>
      </c>
      <c r="R336" t="s">
        <v>8316</v>
      </c>
      <c r="S336" s="13">
        <v>42417.585532407407</v>
      </c>
      <c r="T336" s="13">
        <v>42432.249305555553</v>
      </c>
    </row>
    <row r="337" spans="1:20" x14ac:dyDescent="0.55000000000000004">
      <c r="A337">
        <v>3598</v>
      </c>
      <c r="B337" s="14" t="s">
        <v>3597</v>
      </c>
      <c r="C337" s="15" t="s">
        <v>7708</v>
      </c>
      <c r="D337" s="6">
        <v>1000</v>
      </c>
      <c r="E337" s="4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8">
        <v>110</v>
      </c>
      <c r="P337">
        <v>40.78</v>
      </c>
      <c r="Q337" s="9" t="s">
        <v>8315</v>
      </c>
      <c r="R337" t="s">
        <v>8316</v>
      </c>
      <c r="S337" s="13">
        <v>41866.79886574074</v>
      </c>
      <c r="T337" s="13">
        <v>41885.207638888889</v>
      </c>
    </row>
    <row r="338" spans="1:20" x14ac:dyDescent="0.55000000000000004">
      <c r="A338">
        <v>3599</v>
      </c>
      <c r="B338" s="14" t="s">
        <v>3598</v>
      </c>
      <c r="C338" s="15" t="s">
        <v>7709</v>
      </c>
      <c r="D338" s="6">
        <v>500</v>
      </c>
      <c r="E338" s="4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8">
        <v>202</v>
      </c>
      <c r="P338">
        <v>59.41</v>
      </c>
      <c r="Q338" s="9" t="s">
        <v>8315</v>
      </c>
      <c r="R338" t="s">
        <v>8316</v>
      </c>
      <c r="S338" s="13">
        <v>42220.79487268519</v>
      </c>
      <c r="T338" s="13">
        <v>42246</v>
      </c>
    </row>
    <row r="339" spans="1:20" x14ac:dyDescent="0.55000000000000004">
      <c r="A339">
        <v>3600</v>
      </c>
      <c r="B339" s="14" t="s">
        <v>3599</v>
      </c>
      <c r="C339" s="15" t="s">
        <v>7710</v>
      </c>
      <c r="D339" s="6">
        <v>10</v>
      </c>
      <c r="E339" s="4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8">
        <v>130</v>
      </c>
      <c r="P339">
        <v>3.25</v>
      </c>
      <c r="Q339" s="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x14ac:dyDescent="0.55000000000000004">
      <c r="A340">
        <v>3602</v>
      </c>
      <c r="B340" s="14" t="s">
        <v>3601</v>
      </c>
      <c r="C340" s="15" t="s">
        <v>7712</v>
      </c>
      <c r="D340" s="6">
        <v>4000</v>
      </c>
      <c r="E340" s="4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8">
        <v>100</v>
      </c>
      <c r="P340">
        <v>81.67</v>
      </c>
      <c r="Q340" s="9" t="s">
        <v>8315</v>
      </c>
      <c r="R340" t="s">
        <v>8316</v>
      </c>
      <c r="S340" s="13">
        <v>42447.894432870366</v>
      </c>
      <c r="T340" s="13">
        <v>42507.894432870366</v>
      </c>
    </row>
    <row r="341" spans="1:20" x14ac:dyDescent="0.55000000000000004">
      <c r="A341">
        <v>3603</v>
      </c>
      <c r="B341" s="14" t="s">
        <v>3602</v>
      </c>
      <c r="C341" s="15" t="s">
        <v>7713</v>
      </c>
      <c r="D341" s="6">
        <v>1500</v>
      </c>
      <c r="E341" s="4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8">
        <v>171</v>
      </c>
      <c r="P341">
        <v>44.91</v>
      </c>
      <c r="Q341" s="9" t="s">
        <v>8315</v>
      </c>
      <c r="R341" t="s">
        <v>8316</v>
      </c>
      <c r="S341" s="13">
        <v>42283.864351851851</v>
      </c>
      <c r="T341" s="13">
        <v>42313.906018518523</v>
      </c>
    </row>
    <row r="342" spans="1:20" x14ac:dyDescent="0.55000000000000004">
      <c r="A342">
        <v>3604</v>
      </c>
      <c r="B342" s="14" t="s">
        <v>3603</v>
      </c>
      <c r="C342" s="15" t="s">
        <v>7714</v>
      </c>
      <c r="D342" s="6">
        <v>3000</v>
      </c>
      <c r="E342" s="4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8">
        <v>113</v>
      </c>
      <c r="P342">
        <v>49.06</v>
      </c>
      <c r="Q342" s="9" t="s">
        <v>8315</v>
      </c>
      <c r="R342" t="s">
        <v>8316</v>
      </c>
      <c r="S342" s="13">
        <v>42483.015694444446</v>
      </c>
      <c r="T342" s="13">
        <v>42489.290972222225</v>
      </c>
    </row>
    <row r="343" spans="1:20" x14ac:dyDescent="0.55000000000000004">
      <c r="A343">
        <v>3613</v>
      </c>
      <c r="B343" s="14" t="s">
        <v>3612</v>
      </c>
      <c r="C343" s="15" t="s">
        <v>7723</v>
      </c>
      <c r="D343" s="6">
        <v>1250</v>
      </c>
      <c r="E343" s="4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8">
        <v>100</v>
      </c>
      <c r="P343">
        <v>62.5</v>
      </c>
      <c r="Q343" s="9" t="s">
        <v>8315</v>
      </c>
      <c r="R343" t="s">
        <v>8316</v>
      </c>
      <c r="S343" s="13">
        <v>41788.58997685185</v>
      </c>
      <c r="T343" s="13">
        <v>41818.58997685185</v>
      </c>
    </row>
    <row r="344" spans="1:20" x14ac:dyDescent="0.55000000000000004">
      <c r="A344">
        <v>3614</v>
      </c>
      <c r="B344" s="14" t="s">
        <v>3439</v>
      </c>
      <c r="C344" s="15" t="s">
        <v>7724</v>
      </c>
      <c r="D344" s="6">
        <v>2500</v>
      </c>
      <c r="E344" s="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8">
        <v>101</v>
      </c>
      <c r="P344">
        <v>35.49</v>
      </c>
      <c r="Q344" s="9" t="s">
        <v>8315</v>
      </c>
      <c r="R344" t="s">
        <v>8316</v>
      </c>
      <c r="S344" s="13">
        <v>42144.041851851856</v>
      </c>
      <c r="T344" s="13">
        <v>42174.041851851856</v>
      </c>
    </row>
    <row r="345" spans="1:20" x14ac:dyDescent="0.55000000000000004">
      <c r="A345">
        <v>3619</v>
      </c>
      <c r="B345" s="14" t="s">
        <v>3617</v>
      </c>
      <c r="C345" s="15" t="s">
        <v>7729</v>
      </c>
      <c r="D345" s="6">
        <v>1000</v>
      </c>
      <c r="E345" s="4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8">
        <v>113</v>
      </c>
      <c r="P345">
        <v>66.47</v>
      </c>
      <c r="Q345" s="9" t="s">
        <v>8315</v>
      </c>
      <c r="R345" t="s">
        <v>8316</v>
      </c>
      <c r="S345" s="13">
        <v>42661.132245370376</v>
      </c>
      <c r="T345" s="13">
        <v>42693.916666666672</v>
      </c>
    </row>
    <row r="346" spans="1:20" x14ac:dyDescent="0.55000000000000004">
      <c r="A346">
        <v>3620</v>
      </c>
      <c r="B346" s="14" t="s">
        <v>3618</v>
      </c>
      <c r="C346" s="15" t="s">
        <v>7730</v>
      </c>
      <c r="D346" s="6">
        <v>10500</v>
      </c>
      <c r="E346" s="4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8">
        <v>105</v>
      </c>
      <c r="P346">
        <v>56.07</v>
      </c>
      <c r="Q346" s="9" t="s">
        <v>8315</v>
      </c>
      <c r="R346" t="s">
        <v>8316</v>
      </c>
      <c r="S346" s="13">
        <v>42037.938206018516</v>
      </c>
      <c r="T346" s="13">
        <v>42068.166666666672</v>
      </c>
    </row>
    <row r="347" spans="1:20" x14ac:dyDescent="0.55000000000000004">
      <c r="A347">
        <v>3621</v>
      </c>
      <c r="B347" s="14" t="s">
        <v>3619</v>
      </c>
      <c r="C347" s="15" t="s">
        <v>7731</v>
      </c>
      <c r="D347" s="6">
        <v>3000</v>
      </c>
      <c r="E347" s="4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8">
        <v>110</v>
      </c>
      <c r="P347">
        <v>47.03</v>
      </c>
      <c r="Q347" s="9" t="s">
        <v>8315</v>
      </c>
      <c r="R347" t="s">
        <v>8316</v>
      </c>
      <c r="S347" s="13">
        <v>42619.935694444444</v>
      </c>
      <c r="T347" s="13">
        <v>42643.875</v>
      </c>
    </row>
    <row r="348" spans="1:20" x14ac:dyDescent="0.55000000000000004">
      <c r="A348">
        <v>3622</v>
      </c>
      <c r="B348" s="14" t="s">
        <v>3620</v>
      </c>
      <c r="C348" s="15" t="s">
        <v>7732</v>
      </c>
      <c r="D348" s="6">
        <v>1000</v>
      </c>
      <c r="E348" s="4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8">
        <v>100</v>
      </c>
      <c r="P348">
        <v>47.67</v>
      </c>
      <c r="Q348" s="9" t="s">
        <v>8315</v>
      </c>
      <c r="R348" t="s">
        <v>8316</v>
      </c>
      <c r="S348" s="13">
        <v>41877.221886574072</v>
      </c>
      <c r="T348" s="13">
        <v>41910.140972222223</v>
      </c>
    </row>
    <row r="349" spans="1:20" x14ac:dyDescent="0.55000000000000004">
      <c r="A349">
        <v>3623</v>
      </c>
      <c r="B349" s="14" t="s">
        <v>3621</v>
      </c>
      <c r="C349" s="15" t="s">
        <v>7733</v>
      </c>
      <c r="D349" s="6">
        <v>2500</v>
      </c>
      <c r="E349" s="4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8">
        <v>120</v>
      </c>
      <c r="P349">
        <v>88.24</v>
      </c>
      <c r="Q349" s="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x14ac:dyDescent="0.55000000000000004">
      <c r="A350">
        <v>3624</v>
      </c>
      <c r="B350" s="14" t="s">
        <v>3622</v>
      </c>
      <c r="C350" s="15" t="s">
        <v>7734</v>
      </c>
      <c r="D350" s="6">
        <v>3000</v>
      </c>
      <c r="E350" s="4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8">
        <v>105</v>
      </c>
      <c r="P350">
        <v>80.72</v>
      </c>
      <c r="Q350" s="9" t="s">
        <v>8315</v>
      </c>
      <c r="R350" t="s">
        <v>8316</v>
      </c>
      <c r="S350" s="13">
        <v>42545.774189814809</v>
      </c>
      <c r="T350" s="13">
        <v>42605.774189814809</v>
      </c>
    </row>
    <row r="351" spans="1:20" x14ac:dyDescent="0.55000000000000004">
      <c r="A351">
        <v>3627</v>
      </c>
      <c r="B351" s="14" t="s">
        <v>3625</v>
      </c>
      <c r="C351" s="15" t="s">
        <v>7737</v>
      </c>
      <c r="D351" s="6">
        <v>2000</v>
      </c>
      <c r="E351" s="4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8">
        <v>100</v>
      </c>
      <c r="P351">
        <v>68.97</v>
      </c>
      <c r="Q351" s="9" t="s">
        <v>8315</v>
      </c>
      <c r="R351" t="s">
        <v>8316</v>
      </c>
      <c r="S351" s="13">
        <v>42460.741747685184</v>
      </c>
      <c r="T351" s="13">
        <v>42511.165972222225</v>
      </c>
    </row>
    <row r="352" spans="1:20" x14ac:dyDescent="0.55000000000000004">
      <c r="A352">
        <v>3648</v>
      </c>
      <c r="B352" s="14" t="s">
        <v>3646</v>
      </c>
      <c r="C352" s="15" t="s">
        <v>7758</v>
      </c>
      <c r="D352" s="6">
        <v>40000</v>
      </c>
      <c r="E352" s="4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8">
        <v>100</v>
      </c>
      <c r="P352">
        <v>550.04</v>
      </c>
      <c r="Q352" s="9" t="s">
        <v>8315</v>
      </c>
      <c r="R352" t="s">
        <v>8316</v>
      </c>
      <c r="S352" s="13">
        <v>41887.292187500003</v>
      </c>
      <c r="T352" s="13">
        <v>41917.292187500003</v>
      </c>
    </row>
    <row r="353" spans="1:20" x14ac:dyDescent="0.55000000000000004">
      <c r="A353">
        <v>3651</v>
      </c>
      <c r="B353" s="14" t="s">
        <v>3649</v>
      </c>
      <c r="C353" s="15" t="s">
        <v>7761</v>
      </c>
      <c r="D353" s="6">
        <v>500</v>
      </c>
      <c r="E353" s="4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8">
        <v>104</v>
      </c>
      <c r="P353">
        <v>57.78</v>
      </c>
      <c r="Q353" s="9" t="s">
        <v>8315</v>
      </c>
      <c r="R353" t="s">
        <v>8316</v>
      </c>
      <c r="S353" s="13">
        <v>41828.646319444444</v>
      </c>
      <c r="T353" s="13">
        <v>41861.665972222225</v>
      </c>
    </row>
    <row r="354" spans="1:20" x14ac:dyDescent="0.55000000000000004">
      <c r="A354">
        <v>3655</v>
      </c>
      <c r="B354" s="14" t="s">
        <v>3652</v>
      </c>
      <c r="C354" s="15" t="s">
        <v>7765</v>
      </c>
      <c r="D354" s="6">
        <v>5000</v>
      </c>
      <c r="E354" s="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8">
        <v>116</v>
      </c>
      <c r="P354">
        <v>73.58</v>
      </c>
      <c r="Q354" s="9" t="s">
        <v>8315</v>
      </c>
      <c r="R354" t="s">
        <v>8316</v>
      </c>
      <c r="S354" s="13">
        <v>42173.803217592591</v>
      </c>
      <c r="T354" s="13">
        <v>42203.290972222225</v>
      </c>
    </row>
    <row r="355" spans="1:20" x14ac:dyDescent="0.55000000000000004">
      <c r="A355">
        <v>3658</v>
      </c>
      <c r="B355" s="14" t="s">
        <v>3655</v>
      </c>
      <c r="C355" s="15" t="s">
        <v>7768</v>
      </c>
      <c r="D355" s="6">
        <v>1500</v>
      </c>
      <c r="E355" s="4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8">
        <v>101</v>
      </c>
      <c r="P355">
        <v>75.5</v>
      </c>
      <c r="Q355" s="9" t="s">
        <v>8315</v>
      </c>
      <c r="R355" t="s">
        <v>8316</v>
      </c>
      <c r="S355" s="13">
        <v>41775.858564814815</v>
      </c>
      <c r="T355" s="13">
        <v>41822.165972222225</v>
      </c>
    </row>
    <row r="356" spans="1:20" x14ac:dyDescent="0.55000000000000004">
      <c r="A356">
        <v>3659</v>
      </c>
      <c r="B356" s="14" t="s">
        <v>3656</v>
      </c>
      <c r="C356" s="15" t="s">
        <v>7769</v>
      </c>
      <c r="D356" s="6">
        <v>3000</v>
      </c>
      <c r="E356" s="4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8">
        <v>102</v>
      </c>
      <c r="P356">
        <v>235.46</v>
      </c>
      <c r="Q356" s="9" t="s">
        <v>8315</v>
      </c>
      <c r="R356" t="s">
        <v>8316</v>
      </c>
      <c r="S356" s="13">
        <v>42055.277199074073</v>
      </c>
      <c r="T356" s="13">
        <v>42082.610416666663</v>
      </c>
    </row>
    <row r="357" spans="1:20" x14ac:dyDescent="0.55000000000000004">
      <c r="A357">
        <v>3661</v>
      </c>
      <c r="B357" s="14" t="s">
        <v>3658</v>
      </c>
      <c r="C357" s="15" t="s">
        <v>7771</v>
      </c>
      <c r="D357" s="6">
        <v>3000</v>
      </c>
      <c r="E357" s="4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8">
        <v>111</v>
      </c>
      <c r="P357">
        <v>92.5</v>
      </c>
      <c r="Q357" s="9" t="s">
        <v>8315</v>
      </c>
      <c r="R357" t="s">
        <v>8316</v>
      </c>
      <c r="S357" s="13">
        <v>42447.896666666667</v>
      </c>
      <c r="T357" s="13">
        <v>42470.166666666672</v>
      </c>
    </row>
    <row r="358" spans="1:20" x14ac:dyDescent="0.55000000000000004">
      <c r="A358">
        <v>3664</v>
      </c>
      <c r="B358" s="14" t="s">
        <v>3661</v>
      </c>
      <c r="C358" s="15" t="s">
        <v>7774</v>
      </c>
      <c r="D358" s="6">
        <v>800</v>
      </c>
      <c r="E358" s="4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8">
        <v>109</v>
      </c>
      <c r="P358">
        <v>46.05</v>
      </c>
      <c r="Q358" s="9" t="s">
        <v>8315</v>
      </c>
      <c r="R358" t="s">
        <v>8316</v>
      </c>
      <c r="S358" s="13">
        <v>42523.248715277776</v>
      </c>
      <c r="T358" s="13">
        <v>42537.248715277776</v>
      </c>
    </row>
    <row r="359" spans="1:20" x14ac:dyDescent="0.55000000000000004">
      <c r="A359">
        <v>3666</v>
      </c>
      <c r="B359" s="14" t="s">
        <v>3663</v>
      </c>
      <c r="C359" s="15" t="s">
        <v>7776</v>
      </c>
      <c r="D359" s="6">
        <v>1200</v>
      </c>
      <c r="E359" s="4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8">
        <v>100</v>
      </c>
      <c r="P359">
        <v>31.58</v>
      </c>
      <c r="Q359" s="9" t="s">
        <v>8315</v>
      </c>
      <c r="R359" t="s">
        <v>8316</v>
      </c>
      <c r="S359" s="13">
        <v>41822.90488425926</v>
      </c>
      <c r="T359" s="13">
        <v>41844.291666666664</v>
      </c>
    </row>
    <row r="360" spans="1:20" x14ac:dyDescent="0.55000000000000004">
      <c r="A360">
        <v>3668</v>
      </c>
      <c r="B360" s="14" t="s">
        <v>3665</v>
      </c>
      <c r="C360" s="15" t="s">
        <v>7778</v>
      </c>
      <c r="D360" s="6">
        <v>1000</v>
      </c>
      <c r="E360" s="4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8">
        <v>104</v>
      </c>
      <c r="P360">
        <v>36.96</v>
      </c>
      <c r="Q360" s="9" t="s">
        <v>8315</v>
      </c>
      <c r="R360" t="s">
        <v>8316</v>
      </c>
      <c r="S360" s="13">
        <v>42185.556157407409</v>
      </c>
      <c r="T360" s="13">
        <v>42208.772916666669</v>
      </c>
    </row>
    <row r="361" spans="1:20" x14ac:dyDescent="0.55000000000000004">
      <c r="A361">
        <v>3671</v>
      </c>
      <c r="B361" s="14" t="s">
        <v>3668</v>
      </c>
      <c r="C361" s="15" t="s">
        <v>7781</v>
      </c>
      <c r="D361" s="6">
        <v>3500</v>
      </c>
      <c r="E361" s="4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8">
        <v>101</v>
      </c>
      <c r="P361">
        <v>88.25</v>
      </c>
      <c r="Q361" s="9" t="s">
        <v>8315</v>
      </c>
      <c r="R361" t="s">
        <v>8316</v>
      </c>
      <c r="S361" s="13">
        <v>41820.62809027778</v>
      </c>
      <c r="T361" s="13">
        <v>41841.165972222225</v>
      </c>
    </row>
    <row r="362" spans="1:20" x14ac:dyDescent="0.55000000000000004">
      <c r="A362">
        <v>3676</v>
      </c>
      <c r="B362" s="14" t="s">
        <v>3673</v>
      </c>
      <c r="C362" s="15" t="s">
        <v>7786</v>
      </c>
      <c r="D362" s="6">
        <v>800</v>
      </c>
      <c r="E362" s="4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8">
        <v>129</v>
      </c>
      <c r="P362">
        <v>64.38</v>
      </c>
      <c r="Q362" s="9" t="s">
        <v>8315</v>
      </c>
      <c r="R362" t="s">
        <v>8316</v>
      </c>
      <c r="S362" s="13">
        <v>41876.815787037034</v>
      </c>
      <c r="T362" s="13">
        <v>41894.815787037034</v>
      </c>
    </row>
    <row r="363" spans="1:20" x14ac:dyDescent="0.55000000000000004">
      <c r="A363">
        <v>3677</v>
      </c>
      <c r="B363" s="14" t="s">
        <v>3674</v>
      </c>
      <c r="C363" s="15" t="s">
        <v>7787</v>
      </c>
      <c r="D363" s="6">
        <v>12000</v>
      </c>
      <c r="E363" s="4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8">
        <v>103</v>
      </c>
      <c r="P363">
        <v>62.05</v>
      </c>
      <c r="Q363" s="9" t="s">
        <v>8315</v>
      </c>
      <c r="R363" t="s">
        <v>8316</v>
      </c>
      <c r="S363" s="13">
        <v>41802.574282407404</v>
      </c>
      <c r="T363" s="13">
        <v>41823.165972222225</v>
      </c>
    </row>
    <row r="364" spans="1:20" x14ac:dyDescent="0.55000000000000004">
      <c r="A364">
        <v>3679</v>
      </c>
      <c r="B364" s="14" t="s">
        <v>3676</v>
      </c>
      <c r="C364" s="15" t="s">
        <v>7789</v>
      </c>
      <c r="D364" s="6">
        <v>2000</v>
      </c>
      <c r="E364" s="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8">
        <v>110</v>
      </c>
      <c r="P364">
        <v>73.400000000000006</v>
      </c>
      <c r="Q364" s="9" t="s">
        <v>8315</v>
      </c>
      <c r="R364" t="s">
        <v>8316</v>
      </c>
      <c r="S364" s="13">
        <v>41786.761354166665</v>
      </c>
      <c r="T364" s="13">
        <v>41821.207638888889</v>
      </c>
    </row>
    <row r="365" spans="1:20" x14ac:dyDescent="0.55000000000000004">
      <c r="A365">
        <v>3680</v>
      </c>
      <c r="B365" s="14" t="s">
        <v>3677</v>
      </c>
      <c r="C365" s="15" t="s">
        <v>7790</v>
      </c>
      <c r="D365" s="6">
        <v>3000</v>
      </c>
      <c r="E365" s="4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8">
        <v>113</v>
      </c>
      <c r="P365">
        <v>99.5</v>
      </c>
      <c r="Q365" s="9" t="s">
        <v>8315</v>
      </c>
      <c r="R365" t="s">
        <v>8316</v>
      </c>
      <c r="S365" s="13">
        <v>42627.454097222217</v>
      </c>
      <c r="T365" s="13">
        <v>42648.454097222217</v>
      </c>
    </row>
    <row r="366" spans="1:20" x14ac:dyDescent="0.55000000000000004">
      <c r="A366">
        <v>3681</v>
      </c>
      <c r="B366" s="14" t="s">
        <v>3678</v>
      </c>
      <c r="C366" s="15" t="s">
        <v>7791</v>
      </c>
      <c r="D366" s="6">
        <v>1000</v>
      </c>
      <c r="E366" s="4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8">
        <v>112</v>
      </c>
      <c r="P366">
        <v>62.17</v>
      </c>
      <c r="Q366" s="9" t="s">
        <v>8315</v>
      </c>
      <c r="R366" t="s">
        <v>8316</v>
      </c>
      <c r="S366" s="13">
        <v>42374.651504629626</v>
      </c>
      <c r="T366" s="13">
        <v>42384.651504629626</v>
      </c>
    </row>
    <row r="367" spans="1:20" x14ac:dyDescent="0.55000000000000004">
      <c r="A367">
        <v>3682</v>
      </c>
      <c r="B367" s="14" t="s">
        <v>3679</v>
      </c>
      <c r="C367" s="15" t="s">
        <v>7792</v>
      </c>
      <c r="D367" s="6">
        <v>3000</v>
      </c>
      <c r="E367" s="4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8">
        <v>139</v>
      </c>
      <c r="P367">
        <v>62.33</v>
      </c>
      <c r="Q367" s="9" t="s">
        <v>8315</v>
      </c>
      <c r="R367" t="s">
        <v>8316</v>
      </c>
      <c r="S367" s="13">
        <v>41772.685393518521</v>
      </c>
      <c r="T367" s="13">
        <v>41806.290972222225</v>
      </c>
    </row>
    <row r="368" spans="1:20" x14ac:dyDescent="0.55000000000000004">
      <c r="A368">
        <v>3683</v>
      </c>
      <c r="B368" s="14" t="s">
        <v>3680</v>
      </c>
      <c r="C368" s="15" t="s">
        <v>7793</v>
      </c>
      <c r="D368" s="6">
        <v>3500</v>
      </c>
      <c r="E368" s="4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8">
        <v>111</v>
      </c>
      <c r="P368">
        <v>58.79</v>
      </c>
      <c r="Q368" s="9" t="s">
        <v>8315</v>
      </c>
      <c r="R368" t="s">
        <v>8316</v>
      </c>
      <c r="S368" s="13">
        <v>42633.116851851853</v>
      </c>
      <c r="T368" s="13">
        <v>42663.116851851853</v>
      </c>
    </row>
    <row r="369" spans="1:20" x14ac:dyDescent="0.55000000000000004">
      <c r="A369">
        <v>3684</v>
      </c>
      <c r="B369" s="14" t="s">
        <v>3681</v>
      </c>
      <c r="C369" s="15" t="s">
        <v>7794</v>
      </c>
      <c r="D369" s="6">
        <v>750</v>
      </c>
      <c r="E369" s="4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8">
        <v>139</v>
      </c>
      <c r="P369">
        <v>45.35</v>
      </c>
      <c r="Q369" s="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x14ac:dyDescent="0.55000000000000004">
      <c r="A370">
        <v>3685</v>
      </c>
      <c r="B370" s="14" t="s">
        <v>3682</v>
      </c>
      <c r="C370" s="15" t="s">
        <v>7795</v>
      </c>
      <c r="D370" s="6">
        <v>5000</v>
      </c>
      <c r="E370" s="4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8">
        <v>106</v>
      </c>
      <c r="P370">
        <v>41.94</v>
      </c>
      <c r="Q370" s="9" t="s">
        <v>8315</v>
      </c>
      <c r="R370" t="s">
        <v>8316</v>
      </c>
      <c r="S370" s="13">
        <v>41753.593275462961</v>
      </c>
      <c r="T370" s="13">
        <v>41778.875</v>
      </c>
    </row>
    <row r="371" spans="1:20" x14ac:dyDescent="0.55000000000000004">
      <c r="A371">
        <v>3686</v>
      </c>
      <c r="B371" s="14" t="s">
        <v>3683</v>
      </c>
      <c r="C371" s="15" t="s">
        <v>7796</v>
      </c>
      <c r="D371" s="6">
        <v>350</v>
      </c>
      <c r="E371" s="4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8">
        <v>101</v>
      </c>
      <c r="P371">
        <v>59.17</v>
      </c>
      <c r="Q371" s="9" t="s">
        <v>8315</v>
      </c>
      <c r="R371" t="s">
        <v>8316</v>
      </c>
      <c r="S371" s="13">
        <v>42230.662731481483</v>
      </c>
      <c r="T371" s="13">
        <v>42245.165972222225</v>
      </c>
    </row>
    <row r="372" spans="1:20" x14ac:dyDescent="0.55000000000000004">
      <c r="A372">
        <v>3687</v>
      </c>
      <c r="B372" s="14" t="s">
        <v>3684</v>
      </c>
      <c r="C372" s="15" t="s">
        <v>7797</v>
      </c>
      <c r="D372" s="6">
        <v>5000</v>
      </c>
      <c r="E372" s="4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8">
        <v>100</v>
      </c>
      <c r="P372">
        <v>200.49</v>
      </c>
      <c r="Q372" s="9" t="s">
        <v>8315</v>
      </c>
      <c r="R372" t="s">
        <v>8316</v>
      </c>
      <c r="S372" s="13">
        <v>41787.218229166669</v>
      </c>
      <c r="T372" s="13">
        <v>41817.218229166669</v>
      </c>
    </row>
    <row r="373" spans="1:20" x14ac:dyDescent="0.55000000000000004">
      <c r="A373">
        <v>3689</v>
      </c>
      <c r="B373" s="14" t="s">
        <v>3686</v>
      </c>
      <c r="C373" s="15" t="s">
        <v>7799</v>
      </c>
      <c r="D373" s="6">
        <v>3000</v>
      </c>
      <c r="E373" s="4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8">
        <v>118</v>
      </c>
      <c r="P373">
        <v>57.26</v>
      </c>
      <c r="Q373" s="9" t="s">
        <v>8315</v>
      </c>
      <c r="R373" t="s">
        <v>8316</v>
      </c>
      <c r="S373" s="13">
        <v>42147.826840277776</v>
      </c>
      <c r="T373" s="13">
        <v>42176.934027777781</v>
      </c>
    </row>
    <row r="374" spans="1:20" x14ac:dyDescent="0.55000000000000004">
      <c r="A374">
        <v>3690</v>
      </c>
      <c r="B374" s="14" t="s">
        <v>3687</v>
      </c>
      <c r="C374" s="15" t="s">
        <v>7800</v>
      </c>
      <c r="D374" s="6">
        <v>1500</v>
      </c>
      <c r="E374" s="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8">
        <v>120</v>
      </c>
      <c r="P374">
        <v>58.06</v>
      </c>
      <c r="Q374" s="9" t="s">
        <v>8315</v>
      </c>
      <c r="R374" t="s">
        <v>8316</v>
      </c>
      <c r="S374" s="13">
        <v>41940.598182870373</v>
      </c>
      <c r="T374" s="13">
        <v>41970.639849537038</v>
      </c>
    </row>
    <row r="375" spans="1:20" x14ac:dyDescent="0.55000000000000004">
      <c r="A375">
        <v>3691</v>
      </c>
      <c r="B375" s="14" t="s">
        <v>3688</v>
      </c>
      <c r="C375" s="15" t="s">
        <v>7801</v>
      </c>
      <c r="D375" s="6">
        <v>40000</v>
      </c>
      <c r="E375" s="4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8">
        <v>128</v>
      </c>
      <c r="P375">
        <v>186.8</v>
      </c>
      <c r="Q375" s="9" t="s">
        <v>8315</v>
      </c>
      <c r="R375" t="s">
        <v>8316</v>
      </c>
      <c r="S375" s="13">
        <v>42020.700567129628</v>
      </c>
      <c r="T375" s="13">
        <v>42065.207638888889</v>
      </c>
    </row>
    <row r="376" spans="1:20" x14ac:dyDescent="0.55000000000000004">
      <c r="A376">
        <v>3692</v>
      </c>
      <c r="B376" s="14" t="s">
        <v>3689</v>
      </c>
      <c r="C376" s="15" t="s">
        <v>7802</v>
      </c>
      <c r="D376" s="6">
        <v>1000</v>
      </c>
      <c r="E376" s="4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8">
        <v>126</v>
      </c>
      <c r="P376">
        <v>74.12</v>
      </c>
      <c r="Q376" s="9" t="s">
        <v>8315</v>
      </c>
      <c r="R376" t="s">
        <v>8316</v>
      </c>
      <c r="S376" s="13">
        <v>41891.96503472222</v>
      </c>
      <c r="T376" s="13">
        <v>41901</v>
      </c>
    </row>
    <row r="377" spans="1:20" x14ac:dyDescent="0.55000000000000004">
      <c r="A377">
        <v>3694</v>
      </c>
      <c r="B377" s="14" t="s">
        <v>3691</v>
      </c>
      <c r="C377" s="15" t="s">
        <v>7804</v>
      </c>
      <c r="D377" s="6">
        <v>3500</v>
      </c>
      <c r="E377" s="4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8">
        <v>107</v>
      </c>
      <c r="P377">
        <v>62.67</v>
      </c>
      <c r="Q377" s="9" t="s">
        <v>8315</v>
      </c>
      <c r="R377" t="s">
        <v>8316</v>
      </c>
      <c r="S377" s="13">
        <v>42490.133877314816</v>
      </c>
      <c r="T377" s="13">
        <v>42527.083333333328</v>
      </c>
    </row>
    <row r="378" spans="1:20" x14ac:dyDescent="0.55000000000000004">
      <c r="A378">
        <v>3695</v>
      </c>
      <c r="B378" s="14" t="s">
        <v>3692</v>
      </c>
      <c r="C378" s="15" t="s">
        <v>7805</v>
      </c>
      <c r="D378" s="6">
        <v>4000</v>
      </c>
      <c r="E378" s="4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8">
        <v>100</v>
      </c>
      <c r="P378">
        <v>121.36</v>
      </c>
      <c r="Q378" s="9" t="s">
        <v>8315</v>
      </c>
      <c r="R378" t="s">
        <v>8316</v>
      </c>
      <c r="S378" s="13">
        <v>41995.870486111111</v>
      </c>
      <c r="T378" s="13">
        <v>42015.870486111111</v>
      </c>
    </row>
    <row r="379" spans="1:20" x14ac:dyDescent="0.55000000000000004">
      <c r="A379">
        <v>3698</v>
      </c>
      <c r="B379" s="14" t="s">
        <v>3695</v>
      </c>
      <c r="C379" s="15" t="s">
        <v>7808</v>
      </c>
      <c r="D379" s="6">
        <v>5000</v>
      </c>
      <c r="E379" s="4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8">
        <v>111</v>
      </c>
      <c r="P379">
        <v>40.630000000000003</v>
      </c>
      <c r="Q379" s="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x14ac:dyDescent="0.55000000000000004">
      <c r="A380">
        <v>3699</v>
      </c>
      <c r="B380" s="14" t="s">
        <v>3696</v>
      </c>
      <c r="C380" s="15" t="s">
        <v>7809</v>
      </c>
      <c r="D380" s="6">
        <v>2500</v>
      </c>
      <c r="E380" s="4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8">
        <v>101</v>
      </c>
      <c r="P380">
        <v>63</v>
      </c>
      <c r="Q380" s="9" t="s">
        <v>8315</v>
      </c>
      <c r="R380" t="s">
        <v>8316</v>
      </c>
      <c r="S380" s="13">
        <v>41897.602037037039</v>
      </c>
      <c r="T380" s="13">
        <v>41927.602037037039</v>
      </c>
    </row>
    <row r="381" spans="1:20" x14ac:dyDescent="0.55000000000000004">
      <c r="A381">
        <v>3700</v>
      </c>
      <c r="B381" s="14" t="s">
        <v>3697</v>
      </c>
      <c r="C381" s="15" t="s">
        <v>7810</v>
      </c>
      <c r="D381" s="6">
        <v>500</v>
      </c>
      <c r="E381" s="4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8">
        <v>121</v>
      </c>
      <c r="P381">
        <v>33.67</v>
      </c>
      <c r="Q381" s="9" t="s">
        <v>8315</v>
      </c>
      <c r="R381" t="s">
        <v>8316</v>
      </c>
      <c r="S381" s="13">
        <v>41882.585648148146</v>
      </c>
      <c r="T381" s="13">
        <v>41912.666666666664</v>
      </c>
    </row>
    <row r="382" spans="1:20" x14ac:dyDescent="0.55000000000000004">
      <c r="A382">
        <v>3703</v>
      </c>
      <c r="B382" s="14" t="s">
        <v>3700</v>
      </c>
      <c r="C382" s="15" t="s">
        <v>7813</v>
      </c>
      <c r="D382" s="6">
        <v>1050</v>
      </c>
      <c r="E382" s="4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8">
        <v>123</v>
      </c>
      <c r="P382">
        <v>43.2</v>
      </c>
      <c r="Q382" s="9" t="s">
        <v>8315</v>
      </c>
      <c r="R382" t="s">
        <v>8316</v>
      </c>
      <c r="S382" s="13">
        <v>42556.504490740743</v>
      </c>
      <c r="T382" s="13">
        <v>42595.290972222225</v>
      </c>
    </row>
    <row r="383" spans="1:20" x14ac:dyDescent="0.55000000000000004">
      <c r="A383">
        <v>3705</v>
      </c>
      <c r="B383" s="14" t="s">
        <v>3702</v>
      </c>
      <c r="C383" s="15" t="s">
        <v>7815</v>
      </c>
      <c r="D383" s="6">
        <v>2827</v>
      </c>
      <c r="E383" s="4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8">
        <v>103</v>
      </c>
      <c r="P383">
        <v>83.57</v>
      </c>
      <c r="Q383" s="9" t="s">
        <v>8315</v>
      </c>
      <c r="R383" t="s">
        <v>8316</v>
      </c>
      <c r="S383" s="13">
        <v>41792.542986111112</v>
      </c>
      <c r="T383" s="13">
        <v>41813.75</v>
      </c>
    </row>
    <row r="384" spans="1:20" x14ac:dyDescent="0.55000000000000004">
      <c r="A384">
        <v>3706</v>
      </c>
      <c r="B384" s="14" t="s">
        <v>3703</v>
      </c>
      <c r="C384" s="15" t="s">
        <v>7816</v>
      </c>
      <c r="D384" s="6">
        <v>1500</v>
      </c>
      <c r="E384" s="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8">
        <v>121</v>
      </c>
      <c r="P384">
        <v>140</v>
      </c>
      <c r="Q384" s="9" t="s">
        <v>8315</v>
      </c>
      <c r="R384" t="s">
        <v>8316</v>
      </c>
      <c r="S384" s="13">
        <v>41879.913761574076</v>
      </c>
      <c r="T384" s="13">
        <v>41894.913761574076</v>
      </c>
    </row>
    <row r="385" spans="1:20" x14ac:dyDescent="0.55000000000000004">
      <c r="A385">
        <v>3707</v>
      </c>
      <c r="B385" s="14" t="s">
        <v>3704</v>
      </c>
      <c r="C385" s="15" t="s">
        <v>7817</v>
      </c>
      <c r="D385" s="6">
        <v>1000</v>
      </c>
      <c r="E385" s="4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8">
        <v>186</v>
      </c>
      <c r="P385">
        <v>80.87</v>
      </c>
      <c r="Q385" s="9" t="s">
        <v>8315</v>
      </c>
      <c r="R385" t="s">
        <v>8316</v>
      </c>
      <c r="S385" s="13">
        <v>42552.048356481479</v>
      </c>
      <c r="T385" s="13">
        <v>42573.226388888885</v>
      </c>
    </row>
    <row r="386" spans="1:20" x14ac:dyDescent="0.55000000000000004">
      <c r="A386">
        <v>3708</v>
      </c>
      <c r="B386" s="14" t="s">
        <v>3705</v>
      </c>
      <c r="C386" s="15" t="s">
        <v>7818</v>
      </c>
      <c r="D386" s="6">
        <v>700</v>
      </c>
      <c r="E386" s="4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8">
        <v>300</v>
      </c>
      <c r="P386">
        <v>53.85</v>
      </c>
      <c r="Q386" s="9" t="s">
        <v>8315</v>
      </c>
      <c r="R386" t="s">
        <v>8316</v>
      </c>
      <c r="S386" s="13">
        <v>41810.142199074071</v>
      </c>
      <c r="T386" s="13">
        <v>41824.142199074071</v>
      </c>
    </row>
    <row r="387" spans="1:20" x14ac:dyDescent="0.55000000000000004">
      <c r="A387">
        <v>3710</v>
      </c>
      <c r="B387" s="14" t="s">
        <v>3707</v>
      </c>
      <c r="C387" s="15" t="s">
        <v>7820</v>
      </c>
      <c r="D387" s="6">
        <v>1300</v>
      </c>
      <c r="E387" s="4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8">
        <v>141</v>
      </c>
      <c r="P387">
        <v>67.959999999999994</v>
      </c>
      <c r="Q387" s="9" t="s">
        <v>8315</v>
      </c>
      <c r="R387" t="s">
        <v>8316</v>
      </c>
      <c r="S387" s="13">
        <v>42072.576249999998</v>
      </c>
      <c r="T387" s="13">
        <v>42097.576249999998</v>
      </c>
    </row>
    <row r="388" spans="1:20" x14ac:dyDescent="0.55000000000000004">
      <c r="A388">
        <v>3711</v>
      </c>
      <c r="B388" s="14" t="s">
        <v>3708</v>
      </c>
      <c r="C388" s="15" t="s">
        <v>7821</v>
      </c>
      <c r="D388" s="6">
        <v>500</v>
      </c>
      <c r="E388" s="4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8">
        <v>114</v>
      </c>
      <c r="P388">
        <v>27.14</v>
      </c>
      <c r="Q388" s="9" t="s">
        <v>8315</v>
      </c>
      <c r="R388" t="s">
        <v>8316</v>
      </c>
      <c r="S388" s="13">
        <v>41779.724224537036</v>
      </c>
      <c r="T388" s="13">
        <v>41805.666666666664</v>
      </c>
    </row>
    <row r="389" spans="1:20" x14ac:dyDescent="0.55000000000000004">
      <c r="A389">
        <v>3712</v>
      </c>
      <c r="B389" s="14" t="s">
        <v>3709</v>
      </c>
      <c r="C389" s="15" t="s">
        <v>7822</v>
      </c>
      <c r="D389" s="6">
        <v>7500</v>
      </c>
      <c r="E389" s="4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8">
        <v>154</v>
      </c>
      <c r="P389">
        <v>110.87</v>
      </c>
      <c r="Q389" s="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x14ac:dyDescent="0.55000000000000004">
      <c r="A390">
        <v>3713</v>
      </c>
      <c r="B390" s="14" t="s">
        <v>3710</v>
      </c>
      <c r="C390" s="15" t="s">
        <v>7823</v>
      </c>
      <c r="D390" s="6">
        <v>2000</v>
      </c>
      <c r="E390" s="4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8">
        <v>102</v>
      </c>
      <c r="P390">
        <v>106.84</v>
      </c>
      <c r="Q390" s="9" t="s">
        <v>8315</v>
      </c>
      <c r="R390" t="s">
        <v>8316</v>
      </c>
      <c r="S390" s="13">
        <v>42505.738032407404</v>
      </c>
      <c r="T390" s="13">
        <v>42525.738032407404</v>
      </c>
    </row>
    <row r="391" spans="1:20" x14ac:dyDescent="0.55000000000000004">
      <c r="A391">
        <v>3714</v>
      </c>
      <c r="B391" s="14" t="s">
        <v>3711</v>
      </c>
      <c r="C391" s="15" t="s">
        <v>7824</v>
      </c>
      <c r="D391" s="6">
        <v>10000</v>
      </c>
      <c r="E391" s="4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8">
        <v>102</v>
      </c>
      <c r="P391">
        <v>105.52</v>
      </c>
      <c r="Q391" s="9" t="s">
        <v>8315</v>
      </c>
      <c r="R391" t="s">
        <v>8316</v>
      </c>
      <c r="S391" s="13">
        <v>42118.556331018524</v>
      </c>
      <c r="T391" s="13">
        <v>42150.165972222225</v>
      </c>
    </row>
    <row r="392" spans="1:20" x14ac:dyDescent="0.55000000000000004">
      <c r="A392">
        <v>3716</v>
      </c>
      <c r="B392" s="14" t="s">
        <v>3713</v>
      </c>
      <c r="C392" s="15" t="s">
        <v>7826</v>
      </c>
      <c r="D392" s="6">
        <v>800</v>
      </c>
      <c r="E392" s="4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8">
        <v>156</v>
      </c>
      <c r="P392">
        <v>51.92</v>
      </c>
      <c r="Q392" s="9" t="s">
        <v>8315</v>
      </c>
      <c r="R392" t="s">
        <v>8316</v>
      </c>
      <c r="S392" s="13">
        <v>42360.887835648144</v>
      </c>
      <c r="T392" s="13">
        <v>42390.887835648144</v>
      </c>
    </row>
    <row r="393" spans="1:20" x14ac:dyDescent="0.55000000000000004">
      <c r="A393">
        <v>3720</v>
      </c>
      <c r="B393" s="14" t="s">
        <v>3717</v>
      </c>
      <c r="C393" s="15" t="s">
        <v>7830</v>
      </c>
      <c r="D393" s="6">
        <v>3300</v>
      </c>
      <c r="E393" s="4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8">
        <v>105</v>
      </c>
      <c r="P393">
        <v>86.23</v>
      </c>
      <c r="Q393" s="9" t="s">
        <v>8315</v>
      </c>
      <c r="R393" t="s">
        <v>8316</v>
      </c>
      <c r="S393" s="13">
        <v>42165.993125000001</v>
      </c>
      <c r="T393" s="13">
        <v>42187.993125000001</v>
      </c>
    </row>
    <row r="394" spans="1:20" x14ac:dyDescent="0.55000000000000004">
      <c r="A394">
        <v>3721</v>
      </c>
      <c r="B394" s="14" t="s">
        <v>3718</v>
      </c>
      <c r="C394" s="15" t="s">
        <v>7831</v>
      </c>
      <c r="D394" s="6">
        <v>5000</v>
      </c>
      <c r="E394" s="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8">
        <v>101</v>
      </c>
      <c r="P394">
        <v>114.55</v>
      </c>
      <c r="Q394" s="9" t="s">
        <v>8315</v>
      </c>
      <c r="R394" t="s">
        <v>8316</v>
      </c>
      <c r="S394" s="13">
        <v>41927.936157407406</v>
      </c>
      <c r="T394" s="13">
        <v>41948.977824074071</v>
      </c>
    </row>
    <row r="395" spans="1:20" x14ac:dyDescent="0.55000000000000004">
      <c r="A395">
        <v>3726</v>
      </c>
      <c r="B395" s="14" t="s">
        <v>3723</v>
      </c>
      <c r="C395" s="15" t="s">
        <v>7836</v>
      </c>
      <c r="D395" s="6">
        <v>850</v>
      </c>
      <c r="E395" s="4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8">
        <v>339</v>
      </c>
      <c r="P395">
        <v>62.59</v>
      </c>
      <c r="Q395" s="9" t="s">
        <v>8315</v>
      </c>
      <c r="R395" t="s">
        <v>8316</v>
      </c>
      <c r="S395" s="13">
        <v>42462.140868055561</v>
      </c>
      <c r="T395" s="13">
        <v>42489.875</v>
      </c>
    </row>
    <row r="396" spans="1:20" x14ac:dyDescent="0.55000000000000004">
      <c r="A396">
        <v>3727</v>
      </c>
      <c r="B396" s="14" t="s">
        <v>3724</v>
      </c>
      <c r="C396" s="15" t="s">
        <v>7837</v>
      </c>
      <c r="D396" s="6">
        <v>2000</v>
      </c>
      <c r="E396" s="4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8">
        <v>101</v>
      </c>
      <c r="P396">
        <v>61.06</v>
      </c>
      <c r="Q396" s="9" t="s">
        <v>8315</v>
      </c>
      <c r="R396" t="s">
        <v>8316</v>
      </c>
      <c r="S396" s="13">
        <v>42632.348310185189</v>
      </c>
      <c r="T396" s="13">
        <v>42663.204861111109</v>
      </c>
    </row>
    <row r="397" spans="1:20" x14ac:dyDescent="0.55000000000000004">
      <c r="A397">
        <v>3810</v>
      </c>
      <c r="B397" s="14" t="s">
        <v>3807</v>
      </c>
      <c r="C397" s="15" t="s">
        <v>7920</v>
      </c>
      <c r="D397" s="6">
        <v>1500</v>
      </c>
      <c r="E397" s="4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8">
        <v>122</v>
      </c>
      <c r="P397">
        <v>70.23</v>
      </c>
      <c r="Q397" s="9" t="s">
        <v>8315</v>
      </c>
      <c r="R397" t="s">
        <v>8316</v>
      </c>
      <c r="S397" s="13">
        <v>42054.849050925928</v>
      </c>
      <c r="T397" s="13">
        <v>42084.807384259257</v>
      </c>
    </row>
    <row r="398" spans="1:20" x14ac:dyDescent="0.55000000000000004">
      <c r="A398">
        <v>3813</v>
      </c>
      <c r="B398" s="14" t="s">
        <v>3810</v>
      </c>
      <c r="C398" s="15" t="s">
        <v>7923</v>
      </c>
      <c r="D398" s="6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8">
        <v>101</v>
      </c>
      <c r="P398">
        <v>78.52</v>
      </c>
      <c r="Q398" s="9" t="s">
        <v>8315</v>
      </c>
      <c r="R398" t="s">
        <v>8316</v>
      </c>
      <c r="S398" s="13">
        <v>42497.275706018518</v>
      </c>
      <c r="T398" s="13">
        <v>42535.904861111107</v>
      </c>
    </row>
    <row r="399" spans="1:20" x14ac:dyDescent="0.55000000000000004">
      <c r="A399">
        <v>3814</v>
      </c>
      <c r="B399" s="14" t="s">
        <v>3811</v>
      </c>
      <c r="C399" s="15" t="s">
        <v>7924</v>
      </c>
      <c r="D399" s="6">
        <v>1500</v>
      </c>
      <c r="E399" s="4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8">
        <v>140</v>
      </c>
      <c r="P399">
        <v>61.82</v>
      </c>
      <c r="Q399" s="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x14ac:dyDescent="0.55000000000000004">
      <c r="A400">
        <v>3816</v>
      </c>
      <c r="B400" s="14" t="s">
        <v>3813</v>
      </c>
      <c r="C400" s="15" t="s">
        <v>7926</v>
      </c>
      <c r="D400" s="6">
        <v>1500</v>
      </c>
      <c r="E400" s="4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8">
        <v>119</v>
      </c>
      <c r="P400">
        <v>48.34</v>
      </c>
      <c r="Q400" s="9" t="s">
        <v>8315</v>
      </c>
      <c r="R400" t="s">
        <v>8316</v>
      </c>
      <c r="S400" s="13">
        <v>41807.690081018518</v>
      </c>
      <c r="T400" s="13">
        <v>41837.690081018518</v>
      </c>
    </row>
    <row r="401" spans="1:20" x14ac:dyDescent="0.55000000000000004">
      <c r="A401">
        <v>3817</v>
      </c>
      <c r="B401" s="14" t="s">
        <v>3814</v>
      </c>
      <c r="C401" s="15" t="s">
        <v>7927</v>
      </c>
      <c r="D401" s="6">
        <v>2000</v>
      </c>
      <c r="E401" s="4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8">
        <v>107</v>
      </c>
      <c r="P401">
        <v>107.25</v>
      </c>
      <c r="Q401" s="9" t="s">
        <v>8315</v>
      </c>
      <c r="R401" t="s">
        <v>8316</v>
      </c>
      <c r="S401" s="13">
        <v>42284.69694444444</v>
      </c>
      <c r="T401" s="13">
        <v>42301.165972222225</v>
      </c>
    </row>
    <row r="402" spans="1:20" x14ac:dyDescent="0.55000000000000004">
      <c r="A402">
        <v>3818</v>
      </c>
      <c r="B402" s="14" t="s">
        <v>3815</v>
      </c>
      <c r="C402" s="15" t="s">
        <v>7928</v>
      </c>
      <c r="D402" s="6">
        <v>250</v>
      </c>
      <c r="E402" s="4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8">
        <v>228</v>
      </c>
      <c r="P402">
        <v>57</v>
      </c>
      <c r="Q402" s="9" t="s">
        <v>8315</v>
      </c>
      <c r="R402" t="s">
        <v>8316</v>
      </c>
      <c r="S402" s="13">
        <v>42045.84238425926</v>
      </c>
      <c r="T402" s="13">
        <v>42075.800717592589</v>
      </c>
    </row>
    <row r="403" spans="1:20" x14ac:dyDescent="0.55000000000000004">
      <c r="A403">
        <v>3819</v>
      </c>
      <c r="B403" s="14" t="s">
        <v>3816</v>
      </c>
      <c r="C403" s="15" t="s">
        <v>7817</v>
      </c>
      <c r="D403" s="6">
        <v>1000</v>
      </c>
      <c r="E403" s="4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8">
        <v>106</v>
      </c>
      <c r="P403">
        <v>40.92</v>
      </c>
      <c r="Q403" s="9" t="s">
        <v>8315</v>
      </c>
      <c r="R403" t="s">
        <v>8316</v>
      </c>
      <c r="S403" s="13">
        <v>42184.209537037037</v>
      </c>
      <c r="T403" s="13">
        <v>42202.876388888893</v>
      </c>
    </row>
    <row r="404" spans="1:20" x14ac:dyDescent="0.55000000000000004">
      <c r="A404">
        <v>3821</v>
      </c>
      <c r="B404" s="14" t="s">
        <v>3818</v>
      </c>
      <c r="C404" s="15" t="s">
        <v>7930</v>
      </c>
      <c r="D404" s="6">
        <v>3500</v>
      </c>
      <c r="E404" s="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8">
        <v>105</v>
      </c>
      <c r="P404">
        <v>79.540000000000006</v>
      </c>
      <c r="Q404" s="9" t="s">
        <v>8315</v>
      </c>
      <c r="R404" t="s">
        <v>8316</v>
      </c>
      <c r="S404" s="13">
        <v>42341.180636574078</v>
      </c>
      <c r="T404" s="13">
        <v>42373.180636574078</v>
      </c>
    </row>
    <row r="405" spans="1:20" x14ac:dyDescent="0.55000000000000004">
      <c r="A405">
        <v>3823</v>
      </c>
      <c r="B405" s="14" t="s">
        <v>3820</v>
      </c>
      <c r="C405" s="15" t="s">
        <v>7932</v>
      </c>
      <c r="D405" s="6">
        <v>2500</v>
      </c>
      <c r="E405" s="4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8">
        <v>106</v>
      </c>
      <c r="P405">
        <v>64.63</v>
      </c>
      <c r="Q405" s="9" t="s">
        <v>8315</v>
      </c>
      <c r="R405" t="s">
        <v>8316</v>
      </c>
      <c r="S405" s="13">
        <v>42170.910231481481</v>
      </c>
      <c r="T405" s="13">
        <v>42205.165972222225</v>
      </c>
    </row>
    <row r="406" spans="1:20" x14ac:dyDescent="0.55000000000000004">
      <c r="A406">
        <v>3825</v>
      </c>
      <c r="B406" s="14" t="s">
        <v>3822</v>
      </c>
      <c r="C406" s="15" t="s">
        <v>7934</v>
      </c>
      <c r="D406" s="6">
        <v>5000</v>
      </c>
      <c r="E406" s="4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8">
        <v>105</v>
      </c>
      <c r="P406">
        <v>107.57</v>
      </c>
      <c r="Q406" s="9" t="s">
        <v>8315</v>
      </c>
      <c r="R406" t="s">
        <v>8316</v>
      </c>
      <c r="S406" s="13">
        <v>42151.069606481484</v>
      </c>
      <c r="T406" s="13">
        <v>42172.069606481484</v>
      </c>
    </row>
    <row r="407" spans="1:20" x14ac:dyDescent="0.55000000000000004">
      <c r="A407">
        <v>3828</v>
      </c>
      <c r="B407" s="14" t="s">
        <v>3825</v>
      </c>
      <c r="C407" s="15" t="s">
        <v>7937</v>
      </c>
      <c r="D407" s="6">
        <v>5000</v>
      </c>
      <c r="E407" s="4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8">
        <v>100</v>
      </c>
      <c r="P407">
        <v>178.57</v>
      </c>
      <c r="Q407" s="9" t="s">
        <v>8315</v>
      </c>
      <c r="R407" t="s">
        <v>8316</v>
      </c>
      <c r="S407" s="13">
        <v>41944.527627314819</v>
      </c>
      <c r="T407" s="13">
        <v>42004.569293981483</v>
      </c>
    </row>
    <row r="408" spans="1:20" x14ac:dyDescent="0.55000000000000004">
      <c r="A408">
        <v>3829</v>
      </c>
      <c r="B408" s="14" t="s">
        <v>3826</v>
      </c>
      <c r="C408" s="15" t="s">
        <v>7938</v>
      </c>
      <c r="D408" s="6">
        <v>500</v>
      </c>
      <c r="E408" s="4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8">
        <v>100</v>
      </c>
      <c r="P408">
        <v>62.63</v>
      </c>
      <c r="Q408" s="9" t="s">
        <v>8315</v>
      </c>
      <c r="R408" t="s">
        <v>8316</v>
      </c>
      <c r="S408" s="13">
        <v>42593.865405092598</v>
      </c>
      <c r="T408" s="13">
        <v>42613.865405092598</v>
      </c>
    </row>
    <row r="409" spans="1:20" x14ac:dyDescent="0.55000000000000004">
      <c r="A409">
        <v>3830</v>
      </c>
      <c r="B409" s="14" t="s">
        <v>3827</v>
      </c>
      <c r="C409" s="15" t="s">
        <v>7939</v>
      </c>
      <c r="D409" s="6">
        <v>100</v>
      </c>
      <c r="E409" s="4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8">
        <v>225</v>
      </c>
      <c r="P409">
        <v>75</v>
      </c>
      <c r="Q409" s="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x14ac:dyDescent="0.55000000000000004">
      <c r="A410">
        <v>3831</v>
      </c>
      <c r="B410" s="14" t="s">
        <v>3828</v>
      </c>
      <c r="C410" s="15" t="s">
        <v>7940</v>
      </c>
      <c r="D410" s="6">
        <v>500</v>
      </c>
      <c r="E410" s="4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8">
        <v>106</v>
      </c>
      <c r="P410">
        <v>58.9</v>
      </c>
      <c r="Q410" s="9" t="s">
        <v>8315</v>
      </c>
      <c r="R410" t="s">
        <v>8316</v>
      </c>
      <c r="S410" s="13">
        <v>41927.848900462966</v>
      </c>
      <c r="T410" s="13">
        <v>41948.890567129631</v>
      </c>
    </row>
    <row r="411" spans="1:20" x14ac:dyDescent="0.55000000000000004">
      <c r="A411">
        <v>3832</v>
      </c>
      <c r="B411" s="14" t="s">
        <v>3829</v>
      </c>
      <c r="C411" s="15" t="s">
        <v>7941</v>
      </c>
      <c r="D411" s="6">
        <v>1200</v>
      </c>
      <c r="E411" s="4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8">
        <v>105</v>
      </c>
      <c r="P411">
        <v>139.56</v>
      </c>
      <c r="Q411" s="9" t="s">
        <v>8315</v>
      </c>
      <c r="R411" t="s">
        <v>8316</v>
      </c>
      <c r="S411" s="13">
        <v>42375.114988425921</v>
      </c>
      <c r="T411" s="13">
        <v>42420.114988425921</v>
      </c>
    </row>
    <row r="412" spans="1:20" x14ac:dyDescent="0.55000000000000004">
      <c r="A412">
        <v>3836</v>
      </c>
      <c r="B412" s="14" t="s">
        <v>3833</v>
      </c>
      <c r="C412" s="15" t="s">
        <v>7945</v>
      </c>
      <c r="D412" s="6">
        <v>800</v>
      </c>
      <c r="E412" s="4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8">
        <v>113</v>
      </c>
      <c r="P412">
        <v>64.290000000000006</v>
      </c>
      <c r="Q412" s="9" t="s">
        <v>8315</v>
      </c>
      <c r="R412" t="s">
        <v>8316</v>
      </c>
      <c r="S412" s="13">
        <v>42553.926527777774</v>
      </c>
      <c r="T412" s="13">
        <v>42585.172916666663</v>
      </c>
    </row>
    <row r="413" spans="1:20" x14ac:dyDescent="0.55000000000000004">
      <c r="A413">
        <v>3839</v>
      </c>
      <c r="B413" s="14" t="s">
        <v>3836</v>
      </c>
      <c r="C413" s="15" t="s">
        <v>7948</v>
      </c>
      <c r="D413" s="6">
        <v>2000</v>
      </c>
      <c r="E413" s="4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8">
        <v>101</v>
      </c>
      <c r="P413">
        <v>63.28</v>
      </c>
      <c r="Q413" s="9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413">
    <cfRule type="colorScale" priority="2">
      <colorScale>
        <cfvo type="percentile" val="10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percentile" val="10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F33C6-611B-4796-BCA1-D60328CD9551}">
  <dimension ref="A1:F6"/>
  <sheetViews>
    <sheetView workbookViewId="0">
      <selection activeCell="L1" sqref="L1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10" t="s">
        <v>8222</v>
      </c>
      <c r="B1" t="s">
        <v>8223</v>
      </c>
    </row>
    <row r="3" spans="1:6" x14ac:dyDescent="0.55000000000000004">
      <c r="A3" s="10" t="s">
        <v>8363</v>
      </c>
      <c r="B3" s="10" t="s">
        <v>8360</v>
      </c>
    </row>
    <row r="4" spans="1:6" x14ac:dyDescent="0.55000000000000004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1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55000000000000004">
      <c r="A6" s="11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702A5-E581-4D39-822A-65701F6A2776}">
  <dimension ref="A1:E7"/>
  <sheetViews>
    <sheetView workbookViewId="0"/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5" width="10.20703125" bestFit="1" customWidth="1"/>
    <col min="6" max="6" width="6.41796875" bestFit="1" customWidth="1"/>
    <col min="7" max="7" width="10.20703125" bestFit="1" customWidth="1"/>
  </cols>
  <sheetData>
    <row r="1" spans="1:5" x14ac:dyDescent="0.55000000000000004">
      <c r="A1" s="10" t="s">
        <v>8222</v>
      </c>
      <c r="B1" t="s">
        <v>8364</v>
      </c>
    </row>
    <row r="2" spans="1:5" x14ac:dyDescent="0.55000000000000004">
      <c r="A2" s="10" t="s">
        <v>8358</v>
      </c>
      <c r="B2" t="s">
        <v>8364</v>
      </c>
    </row>
    <row r="4" spans="1:5" x14ac:dyDescent="0.55000000000000004">
      <c r="A4" s="10" t="s">
        <v>8363</v>
      </c>
      <c r="B4" s="10" t="s">
        <v>8360</v>
      </c>
    </row>
    <row r="5" spans="1:5" x14ac:dyDescent="0.55000000000000004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1" t="s">
        <v>8316</v>
      </c>
      <c r="B6" s="8">
        <v>353</v>
      </c>
      <c r="C6" s="8">
        <v>19</v>
      </c>
      <c r="D6" s="8">
        <v>694</v>
      </c>
      <c r="E6" s="8">
        <v>1066</v>
      </c>
    </row>
    <row r="7" spans="1:5" x14ac:dyDescent="0.55000000000000004">
      <c r="A7" s="11" t="s">
        <v>8361</v>
      </c>
      <c r="B7" s="8">
        <v>353</v>
      </c>
      <c r="C7" s="8">
        <v>19</v>
      </c>
      <c r="D7" s="8">
        <v>694</v>
      </c>
      <c r="E7" s="8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1667F-0CA5-4F60-8CAC-E0090360E2F5}">
  <dimension ref="A1:F18"/>
  <sheetViews>
    <sheetView workbookViewId="0">
      <selection activeCell="B29" sqref="B29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10" t="s">
        <v>8358</v>
      </c>
      <c r="B1" t="s">
        <v>8315</v>
      </c>
    </row>
    <row r="2" spans="1:6" x14ac:dyDescent="0.55000000000000004">
      <c r="A2" s="10" t="s">
        <v>8379</v>
      </c>
      <c r="B2" t="s">
        <v>8364</v>
      </c>
    </row>
    <row r="4" spans="1:6" x14ac:dyDescent="0.55000000000000004">
      <c r="A4" s="10" t="s">
        <v>8363</v>
      </c>
      <c r="B4" s="10" t="s">
        <v>8360</v>
      </c>
    </row>
    <row r="5" spans="1:6" x14ac:dyDescent="0.55000000000000004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1" t="s">
        <v>8373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55000000000000004">
      <c r="A7" s="11" t="s">
        <v>8374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55000000000000004">
      <c r="A8" s="11" t="s">
        <v>8375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55000000000000004">
      <c r="A9" s="11" t="s">
        <v>8376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55000000000000004">
      <c r="A10" s="11" t="s">
        <v>8367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55000000000000004">
      <c r="A11" s="11" t="s">
        <v>8377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55000000000000004">
      <c r="A12" s="11" t="s">
        <v>8368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55000000000000004">
      <c r="A13" s="11" t="s">
        <v>8369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55000000000000004">
      <c r="A14" s="11" t="s">
        <v>8370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55000000000000004">
      <c r="A15" s="11" t="s">
        <v>8371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55000000000000004">
      <c r="A16" s="11" t="s">
        <v>8372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55000000000000004">
      <c r="A17" s="11" t="s">
        <v>8378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55000000000000004">
      <c r="A18" s="11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8130F-4F41-40FA-BCB6-ECF75DB13212}">
  <dimension ref="A1:F6"/>
  <sheetViews>
    <sheetView workbookViewId="0">
      <selection activeCell="E6" sqref="E6"/>
    </sheetView>
  </sheetViews>
  <sheetFormatPr defaultRowHeight="14.4" x14ac:dyDescent="0.55000000000000004"/>
  <cols>
    <col min="1" max="1" width="26.26171875" bestFit="1" customWidth="1"/>
    <col min="2" max="2" width="57.68359375" style="2" customWidth="1"/>
    <col min="3" max="3" width="4.68359375" bestFit="1" customWidth="1"/>
    <col min="4" max="4" width="7.26171875" bestFit="1" customWidth="1"/>
    <col min="5" max="5" width="15" bestFit="1" customWidth="1"/>
    <col min="6" max="6" width="15.89453125" bestFit="1" customWidth="1"/>
  </cols>
  <sheetData>
    <row r="1" spans="1:6" x14ac:dyDescent="0.55000000000000004">
      <c r="A1" s="16" t="s">
        <v>8380</v>
      </c>
      <c r="B1" s="17" t="s">
        <v>4110</v>
      </c>
      <c r="C1" s="18" t="s">
        <v>8381</v>
      </c>
      <c r="D1" s="18" t="s">
        <v>8382</v>
      </c>
      <c r="E1" s="18" t="s">
        <v>8383</v>
      </c>
      <c r="F1" s="18" t="s">
        <v>8384</v>
      </c>
    </row>
    <row r="2" spans="1:6" ht="28.8" x14ac:dyDescent="0.55000000000000004">
      <c r="A2" s="19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 s="21">
        <f>VLOOKUP(A2, Kickstarter!B:P, 15, FALSE)</f>
        <v>51.79</v>
      </c>
      <c r="F2" s="21">
        <f>VLOOKUP(A2, Kickstarter!B:P, 11, FALSE)</f>
        <v>39</v>
      </c>
    </row>
    <row r="3" spans="1:6" ht="28.8" x14ac:dyDescent="0.55000000000000004">
      <c r="A3" s="19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 s="21">
        <f>VLOOKUP(A3, Kickstarter!B:P, 15, FALSE)</f>
        <v>36.07</v>
      </c>
      <c r="F3" s="21">
        <f>VLOOKUP(A3, Kickstarter!B:P, 11, FALSE)</f>
        <v>56</v>
      </c>
    </row>
    <row r="4" spans="1:6" ht="28.8" x14ac:dyDescent="0.55000000000000004">
      <c r="A4" s="19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 s="21">
        <f>VLOOKUP(A4, Kickstarter!B:P, 15, FALSE)</f>
        <v>33.03</v>
      </c>
      <c r="F4" s="21">
        <f>VLOOKUP(A4, Kickstarter!B:P, 11, FALSE)</f>
        <v>78</v>
      </c>
    </row>
    <row r="5" spans="1:6" ht="28.8" x14ac:dyDescent="0.55000000000000004">
      <c r="A5" s="19" t="s">
        <v>3329</v>
      </c>
      <c r="B5" s="20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 s="21">
        <f>VLOOKUP(A5, Kickstarter!B:P, 15, FALSE)</f>
        <v>44.92</v>
      </c>
      <c r="F5" s="21">
        <f>VLOOKUP(A5, Kickstarter!B:P, 11, FALSE)</f>
        <v>26</v>
      </c>
    </row>
    <row r="6" spans="1:6" ht="28.8" x14ac:dyDescent="0.55000000000000004">
      <c r="A6" s="19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 s="21">
        <f>VLOOKUP(A6, Kickstarter!B:P, 15, FALSE)</f>
        <v>36.61</v>
      </c>
      <c r="F6" s="21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 MacPherson</cp:lastModifiedBy>
  <dcterms:created xsi:type="dcterms:W3CDTF">2017-04-20T15:17:24Z</dcterms:created>
  <dcterms:modified xsi:type="dcterms:W3CDTF">2021-04-18T22:18:32Z</dcterms:modified>
</cp:coreProperties>
</file>