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profile-ro\smadq\HomeDrive\Attachmate\Reflection\2017\WIKI\Hadoop User Onboard\Hadop_pdf\"/>
    </mc:Choice>
  </mc:AlternateContent>
  <bookViews>
    <workbookView xWindow="0" yWindow="0" windowWidth="10128" windowHeight="5976"/>
  </bookViews>
  <sheets>
    <sheet name="Hadoop Server List" sheetId="1" r:id="rId1"/>
    <sheet name="Konsumi" sheetId="6" r:id="rId2"/>
    <sheet name="Sheet3" sheetId="5" r:id="rId3"/>
  </sheets>
  <calcPr calcId="171027"/>
</workbook>
</file>

<file path=xl/calcChain.xml><?xml version="1.0" encoding="utf-8"?>
<calcChain xmlns="http://schemas.openxmlformats.org/spreadsheetml/2006/main">
  <c r="B43" i="1" l="1"/>
  <c r="B45" i="1" s="1"/>
  <c r="B37" i="1"/>
  <c r="B38" i="1"/>
</calcChain>
</file>

<file path=xl/sharedStrings.xml><?xml version="1.0" encoding="utf-8"?>
<sst xmlns="http://schemas.openxmlformats.org/spreadsheetml/2006/main" count="116" uniqueCount="79">
  <si>
    <t>Cluster</t>
  </si>
  <si>
    <t>Number of Servers</t>
  </si>
  <si>
    <t>Node Type</t>
  </si>
  <si>
    <t>Servers</t>
  </si>
  <si>
    <t>Research Admin Lab</t>
  </si>
  <si>
    <t>Master</t>
  </si>
  <si>
    <t>lxe0939, lxe0940, lxe0941</t>
  </si>
  <si>
    <t>HADOOP_UX_ADM_LAB</t>
  </si>
  <si>
    <t>Edge</t>
  </si>
  <si>
    <t>lxe0942, lxe0943</t>
  </si>
  <si>
    <t>Data</t>
  </si>
  <si>
    <t>lxe0944, lxe0945, lxe0946, lxe0947, lxe0948</t>
  </si>
  <si>
    <t>Research Dev</t>
  </si>
  <si>
    <t>lxe1073, lxe1074, lxe1075</t>
  </si>
  <si>
    <t>HADOOP_UX_RES_DEV</t>
  </si>
  <si>
    <t>lxe1076, lxe1077</t>
  </si>
  <si>
    <t>lxe0381,  lxe0382, lxe0383, lxe0384, lxe0385, lxe0386, lxe0387, lxe0388, lxe0389, lxe0390, lxe0391, lxe0392, lxe0393, lxe0394, lxe0395</t>
  </si>
  <si>
    <t>Research TPT</t>
  </si>
  <si>
    <t>lxe1730, lxe1731, lxe1732, lxe1733, lxe1734</t>
  </si>
  <si>
    <t>HADOOP_UX_RES_RO</t>
  </si>
  <si>
    <t>lxe1736, lxe1737, lxe1738</t>
  </si>
  <si>
    <t>Ingest</t>
  </si>
  <si>
    <t>lxe1735, lxe1739</t>
  </si>
  <si>
    <t xml:space="preserve">Data </t>
  </si>
  <si>
    <t>lxe1579, lxe1625, lxe1626, lxe1627, lxe1628, lxe1629, lxe1630, lxe1631, lxe1740, lxe1741, lxe1742, lxe1743, lxe1744, lxe1745, lxe1746, lxe1747, lxe1748, lxe1749, lxe1750, lxe1751, lxe1752, lxe1753, lxe1754, lxe1755, lxe1756, lxe1757, lxe1758, lxe1759, lxe1760, lxe1761, lxe1762, lxe1763, lxe1764, lxe1765, lxe1766, lxe1767, lxe1768, lxe1769, lxe1770, lxe1771, lxe1772, lxe1773, lxe1774, lxe1775, lxe1776, lxe1777, lxe1778, lxe1779, lxe1780, lxe1781, lxe1782, lxe1783, lxe1784, lxe1785, lxe1786, lxe1787, lxe1788, lxe1789, lxe1790, lxe1791, lxe1792, lxe1793, lxe1794, lxe1795, lxe1796, lxe1797, lxe1798, lxe1799, lxe1800, lxe1801, lxe1802, lxe1803, lxe1804, lxe1805, lxe1806, lxe1807, lxe1808, lxe1809, lxe1810, lxe1811, lxe1812, lxe1813, lxe1814, lxe1815, lxe1816, lxe1817, lxe1818, lxe1819, lxe1820, lxe1821, lxe1822, lxe1823, lxe1824, lxe1825, lxe1826, lxe1827, lxe1828, lxe1829, lxe1830, lxe1831, lxe1832, lxe1833, lxe1834, lxe1835, lxe1836, lxe1837, lxe1838, lxe1839, lxe1840, lxe1841, lxe1842, lxe1843, lxe1844, lxe1845, lxe1846, lxe1847, lxe1848, lxe1849, lxe1850, lxe1851, lxe1852, lxe1853, lxe1854, lxe1855, lxe1856, lxe1857, lxe1858, lxe1859, lxe1860, lxe1861, lxe1862, lxe1863, lxe1864, lxe1865, lxe1866, lxe1867, lxe1868, lxe1869, lxe1870, lxe1871, lxe1872, lxe1873, lxe1874, lxe1875, lxe1876, lxe1877, lxe1878, lxe1879</t>
  </si>
  <si>
    <t>Enterprise Admin Lab</t>
  </si>
  <si>
    <t>lxe0742, lxe0743, lxe0744</t>
  </si>
  <si>
    <t>lxe0745</t>
  </si>
  <si>
    <t>lxe0746, lxe0747, lxe0748, lxe0749</t>
  </si>
  <si>
    <t>Enterprise Prod</t>
  </si>
  <si>
    <t>lxe0408, lxe0409, lxe0410</t>
  </si>
  <si>
    <t>HADOOP_UX_HUB_GL</t>
  </si>
  <si>
    <t>lxe0411, lxe0412</t>
  </si>
  <si>
    <t>lxe0413, lxe0414</t>
  </si>
  <si>
    <t>lxe0415, lxe0416, lxe0417, lxe0467, lxe0468, lxe0469, lxe0470, lxe0471, lxe0559, lxe0560, lxe0561, lxe0562, lxe0667, lxe0668, lxe0669, lxe0670, lxe0671, lxe0672, lxe0673, lxe0674, lxe0675, lxe0676, lxe0677, lxe0678, lxe0679, lxe0680, lxe0681, lxe0682, lxe0683, lxe0684, lxe0685, lxe0686, lxe0966, lxe0967, lxe0968, lxe0969, lxe0970, lxe0971, lxe0972, lxe0973, lxe0974, lxe0975, lxe1233, lxe1234, lxe1235, lxe1236, lxe1237, lxe1238, lxe1239, lxe1240, lxe1241, lxe1242, lxe1243, lxe1244, lxe1245, lxe1246, lxe1247, lxe1586, lxe1587, lxe1588, lxe1589, lxe1590, lxe1591, lxe1592, lxe1593, lxe1594, lxe1595, lxe1596, lxe1597, lxe1598, lxe1599, lxe1600, lxe1601, lxe1602, lxe1603, lxe1604, lxe1605, lxe1606, lxe1607, lxe1608</t>
  </si>
  <si>
    <t>Enterprise DR</t>
  </si>
  <si>
    <t>lxe0398, lxe0399, lxe0400</t>
  </si>
  <si>
    <t>HADOOP_UX_HUB_RO</t>
  </si>
  <si>
    <t>lxe0401, lxe0402</t>
  </si>
  <si>
    <t>lxe0403, lxe0404</t>
  </si>
  <si>
    <t>lxe0405, lxe0406, lxe0407, lxe0472, lxe0473, lxe0474, lxe0475, lxe0476, lxe0535, lxe0536, lxe0537, lxe0538, lxe0539, lxe0540, lxe0541, lxe0542, lxe0543, lxe0544, lxe0545, lxe0546, lxe0547, lxe0548, lxe0549, lxe0550, lxe0551, lxe0552, lxe0553, lxe0554, lxe0555, lxe0556, lxe0557, lxe0558, lxe0563, lxe0564, lxe0565, lxe0566, lxe0639, lxe0640, lxe0641, lxe0642, lxe0643, lxe0687, lxe0688, lxe0689, lxe0690, lxe0691, lxe0692, lxe0693, lxe0694, lxe0695, lxe0696, lxe0697, lxe0698, lxe0699, lxe0700, lxe0701, lxe0702, lxe0703, lxe0704, lxe0705, lxe0706, lxe0977, lxe0978, lxe0979, lxe0980, lxe0981, lxe0982, lxe0983, lxe0984, lxe0985, lxe1063, lxe1064, lxe1065, lxe1066, lxe1067, lxe1068, lxe1069, lxe1070, lxe1071, lxe1072</t>
  </si>
  <si>
    <t>Client Sandbox</t>
  </si>
  <si>
    <t>lxe0730, lxe0731, lxe0732</t>
  </si>
  <si>
    <t>HADOOP_UX_CLI_SBX</t>
  </si>
  <si>
    <t>lxe0733</t>
  </si>
  <si>
    <t>lxe0734, lxe0735, lxe0736, lxe0737, lxe0738</t>
  </si>
  <si>
    <t>Updated: 5/13/2018</t>
  </si>
  <si>
    <t>Total (excluding Virtual lab)</t>
  </si>
  <si>
    <t>Total (excluding DR)</t>
  </si>
  <si>
    <t xml:space="preserve">Current Cloudera License </t>
  </si>
  <si>
    <t>Clusters</t>
  </si>
  <si>
    <t xml:space="preserve">Konsumi </t>
  </si>
  <si>
    <t xml:space="preserve">Totatl </t>
  </si>
  <si>
    <t>Konsumi - Lab</t>
  </si>
  <si>
    <t>lxe0739, lxe0740, lxe0741</t>
  </si>
  <si>
    <t>Konsumi - TPT</t>
  </si>
  <si>
    <t>lxe1204, lxe1205, lxe1206</t>
  </si>
  <si>
    <t>Konsumi - hipa</t>
  </si>
  <si>
    <t>lxe1248, lxe1249, lxe1250</t>
  </si>
  <si>
    <t>Konsumi - hipb</t>
  </si>
  <si>
    <t>lxe1270, lxe1271, lxe1272</t>
  </si>
  <si>
    <t>Infrastructure Type (WIN or UNIX)</t>
  </si>
  <si>
    <t>Number of Units</t>
  </si>
  <si>
    <t>Type of Units</t>
  </si>
  <si>
    <t>Location</t>
  </si>
  <si>
    <t>Linux (Research - Admin Lab)</t>
  </si>
  <si>
    <t>Cisco UCS physical</t>
  </si>
  <si>
    <t>NBRK</t>
  </si>
  <si>
    <t>Linux (Research – Dev)  (peviously QA)</t>
  </si>
  <si>
    <t>RO</t>
  </si>
  <si>
    <t>Linux (Research – pre-prod/ TPT)</t>
  </si>
  <si>
    <t>Linux (Enterprise - Admin Lab)</t>
  </si>
  <si>
    <t>Linux (Enterprise  - Dev)</t>
  </si>
  <si>
    <t>Linux (Enterprise - Test)</t>
  </si>
  <si>
    <t>Linux (Enterprise - Prod)</t>
  </si>
  <si>
    <t>GL</t>
  </si>
  <si>
    <t>Linux (Enterprise - DR)</t>
  </si>
  <si>
    <t>Linux (Client Sandbox)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</si>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</sst>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56"/>
      <name val="Calibri"/>
      <family val="2"/>
    </font>
    <font>
      <b/>
      <sz val="12"/>
      <color indexed="8"/>
      <name val="Calibri"/>
      <family val="2"/>
    </font>
    <font>
      <sz val="8"/>
      <name val="Calibri"/>
      <family val="2"/>
    </font>
    <font>
      <b/>
      <sz val="11"/>
      <color theme="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Segoe UI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7392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5" xfId="0" applyFill="1" applyBorder="1" applyAlignment="1">
      <alignment horizontal="left" vertical="center" indent="1"/>
    </xf>
    <xf numFmtId="0" fontId="0" fillId="0" borderId="5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1" xfId="0" applyFill="1" applyBorder="1" applyAlignment="1">
      <alignment vertical="center" wrapText="1"/>
    </xf>
    <xf numFmtId="0" fontId="2" fillId="0" borderId="5" xfId="0" applyFont="1" applyFill="1" applyBorder="1" applyAlignment="1">
      <alignment vertical="center"/>
    </xf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7" xfId="0" applyBorder="1" applyAlignment="1">
      <alignment vertical="center"/>
    </xf>
    <xf numFmtId="0" fontId="0" fillId="0" borderId="17" xfId="0" applyFill="1" applyBorder="1" applyAlignment="1">
      <alignment horizontal="left"/>
    </xf>
    <xf numFmtId="0" fontId="0" fillId="0" borderId="19" xfId="0" applyFill="1" applyBorder="1" applyAlignment="1">
      <alignment horizontal="left" vertical="center"/>
    </xf>
    <xf numFmtId="0" fontId="1" fillId="0" borderId="20" xfId="0" applyFont="1" applyBorder="1"/>
    <xf numFmtId="0" fontId="1" fillId="8" borderId="1" xfId="0" applyFont="1" applyFill="1" applyBorder="1" applyAlignment="1">
      <alignment horizontal="center"/>
    </xf>
    <xf numFmtId="0" fontId="6" fillId="9" borderId="21" xfId="0" applyFont="1" applyFill="1" applyBorder="1" applyAlignment="1">
      <alignment vertical="center"/>
    </xf>
    <xf numFmtId="0" fontId="6" fillId="9" borderId="22" xfId="0" applyFont="1" applyFill="1" applyBorder="1" applyAlignment="1">
      <alignment vertical="center"/>
    </xf>
    <xf numFmtId="0" fontId="6" fillId="9" borderId="22" xfId="0" applyFont="1" applyFill="1" applyBorder="1" applyAlignment="1">
      <alignment vertical="center" wrapText="1"/>
    </xf>
    <xf numFmtId="0" fontId="7" fillId="0" borderId="23" xfId="0" applyFont="1" applyBorder="1" applyAlignment="1">
      <alignment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vertical="center" wrapText="1"/>
    </xf>
    <xf numFmtId="0" fontId="8" fillId="0" borderId="24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0" fillId="0" borderId="16" xfId="0" applyFill="1" applyBorder="1" applyAlignment="1">
      <alignment horizontal="left"/>
    </xf>
    <xf numFmtId="0" fontId="0" fillId="0" borderId="7" xfId="0" applyFill="1" applyBorder="1" applyAlignment="1">
      <alignment vertical="center"/>
    </xf>
    <xf numFmtId="0" fontId="0" fillId="0" borderId="18" xfId="0" applyFill="1" applyBorder="1" applyAlignment="1">
      <alignment horizontal="left" vertical="center"/>
    </xf>
    <xf numFmtId="0" fontId="0" fillId="0" borderId="4" xfId="0" applyFill="1" applyBorder="1" applyAlignment="1">
      <alignment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5" fillId="10" borderId="27" xfId="0" applyFont="1" applyFill="1" applyBorder="1" applyAlignment="1">
      <alignment wrapText="1"/>
    </xf>
    <xf numFmtId="0" fontId="0" fillId="0" borderId="8" xfId="0" applyBorder="1" applyAlignment="1">
      <alignment horizontal="center" vertical="center" wrapText="1"/>
    </xf>
    <xf numFmtId="0" fontId="9" fillId="0" borderId="0" xfId="0" applyFont="1"/>
    <xf numFmtId="0" fontId="1" fillId="11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1" xfId="0" applyFill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10" borderId="27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" fillId="10" borderId="27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7" xfId="0" applyBorder="1" applyAlignment="1">
      <alignment wrapText="1"/>
    </xf>
    <xf numFmtId="0" fontId="0" fillId="0" borderId="17" xfId="0" applyBorder="1" applyAlignment="1">
      <alignment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5"/>
  <sheetViews>
    <sheetView tabSelected="1" workbookViewId="0">
      <selection activeCell="A36" sqref="A36"/>
    </sheetView>
  </sheetViews>
  <sheetFormatPr defaultRowHeight="14.4" x14ac:dyDescent="0.3"/>
  <cols>
    <col min="1" max="1" width="25.6640625" customWidth="1"/>
    <col min="2" max="2" width="11.5546875" style="1" bestFit="1" customWidth="1"/>
    <col min="3" max="3" width="16.6640625" bestFit="1" customWidth="1"/>
    <col min="4" max="4" width="122.33203125" customWidth="1"/>
    <col min="5" max="5" width="23.33203125" customWidth="1"/>
  </cols>
  <sheetData>
    <row r="1" spans="1:4" ht="34.5" customHeight="1" thickTop="1" thickBot="1" x14ac:dyDescent="0.35">
      <c r="A1" s="39" t="s">
        <v>0</v>
      </c>
      <c r="B1" s="42" t="s">
        <v>1</v>
      </c>
      <c r="C1" s="40" t="s">
        <v>2</v>
      </c>
      <c r="D1" s="41" t="s">
        <v>3</v>
      </c>
    </row>
    <row r="2" spans="1:4" ht="15" thickTop="1" x14ac:dyDescent="0.3">
      <c r="A2" s="47" t="s">
        <v>4</v>
      </c>
      <c r="B2" s="43"/>
      <c r="C2" s="18"/>
      <c r="D2" s="2"/>
    </row>
    <row r="3" spans="1:4" x14ac:dyDescent="0.3">
      <c r="A3" s="51"/>
      <c r="B3" s="56">
        <v>3</v>
      </c>
      <c r="C3" s="19" t="s">
        <v>5</v>
      </c>
      <c r="D3" s="36" t="s">
        <v>6</v>
      </c>
    </row>
    <row r="4" spans="1:4" x14ac:dyDescent="0.3">
      <c r="A4" s="51" t="s">
        <v>7</v>
      </c>
      <c r="B4" s="44">
        <v>2</v>
      </c>
      <c r="C4" s="20" t="s">
        <v>8</v>
      </c>
      <c r="D4" s="15" t="s">
        <v>9</v>
      </c>
    </row>
    <row r="5" spans="1:4" ht="15" thickBot="1" x14ac:dyDescent="0.35">
      <c r="A5" s="49"/>
      <c r="B5" s="57">
        <v>5</v>
      </c>
      <c r="C5" s="21" t="s">
        <v>10</v>
      </c>
      <c r="D5" s="54" t="s">
        <v>11</v>
      </c>
    </row>
    <row r="6" spans="1:4" ht="15" thickTop="1" x14ac:dyDescent="0.3">
      <c r="A6" s="5" t="s">
        <v>12</v>
      </c>
      <c r="B6" s="58"/>
      <c r="C6" s="18"/>
      <c r="D6" s="13"/>
    </row>
    <row r="7" spans="1:4" ht="15" x14ac:dyDescent="0.35">
      <c r="A7" s="45"/>
      <c r="B7" s="44">
        <v>3</v>
      </c>
      <c r="C7" s="20" t="s">
        <v>5</v>
      </c>
      <c r="D7" s="36" t="s">
        <v>13</v>
      </c>
    </row>
    <row r="8" spans="1:4" ht="15" x14ac:dyDescent="0.35">
      <c r="A8" s="48" t="s">
        <v>14</v>
      </c>
      <c r="B8" s="44">
        <v>2</v>
      </c>
      <c r="C8" s="20" t="s">
        <v>8</v>
      </c>
      <c r="D8" s="36" t="s">
        <v>15</v>
      </c>
    </row>
    <row r="9" spans="1:4" ht="15" thickBot="1" x14ac:dyDescent="0.35">
      <c r="A9" s="10"/>
      <c r="B9" s="57">
        <v>15</v>
      </c>
      <c r="C9" s="21" t="s">
        <v>10</v>
      </c>
      <c r="D9" s="14" t="s">
        <v>16</v>
      </c>
    </row>
    <row r="10" spans="1:4" ht="15" thickTop="1" x14ac:dyDescent="0.3">
      <c r="A10" s="8" t="s">
        <v>17</v>
      </c>
      <c r="B10" s="58"/>
      <c r="C10" s="18"/>
      <c r="D10" s="13"/>
    </row>
    <row r="11" spans="1:4" x14ac:dyDescent="0.3">
      <c r="A11" s="52"/>
      <c r="B11" s="44">
        <v>5</v>
      </c>
      <c r="C11" s="68" t="s">
        <v>5</v>
      </c>
      <c r="D11" s="11" t="s">
        <v>18</v>
      </c>
    </row>
    <row r="12" spans="1:4" x14ac:dyDescent="0.3">
      <c r="A12" s="53" t="s">
        <v>19</v>
      </c>
      <c r="B12" s="44">
        <v>3</v>
      </c>
      <c r="C12" s="68" t="s">
        <v>8</v>
      </c>
      <c r="D12" s="55" t="s">
        <v>20</v>
      </c>
    </row>
    <row r="13" spans="1:4" x14ac:dyDescent="0.3">
      <c r="A13" s="53"/>
      <c r="B13" s="44">
        <v>2</v>
      </c>
      <c r="C13" s="68" t="s">
        <v>21</v>
      </c>
      <c r="D13" s="55" t="s">
        <v>22</v>
      </c>
    </row>
    <row r="14" spans="1:4" ht="144.6" thickBot="1" x14ac:dyDescent="0.35">
      <c r="A14" s="53"/>
      <c r="B14" s="44">
        <v>148</v>
      </c>
      <c r="C14" s="69" t="s">
        <v>23</v>
      </c>
      <c r="D14" s="55" t="s">
        <v>24</v>
      </c>
    </row>
    <row r="15" spans="1:4" ht="15" hidden="1" thickTop="1" x14ac:dyDescent="0.3">
      <c r="A15" s="26" t="s">
        <v>25</v>
      </c>
      <c r="B15" s="60"/>
      <c r="C15" s="18"/>
      <c r="D15" s="13"/>
    </row>
    <row r="16" spans="1:4" hidden="1" x14ac:dyDescent="0.3">
      <c r="A16" s="50"/>
      <c r="B16" s="56">
        <v>0</v>
      </c>
      <c r="C16" s="35" t="s">
        <v>5</v>
      </c>
      <c r="D16" s="36" t="s">
        <v>26</v>
      </c>
    </row>
    <row r="17" spans="1:4" hidden="1" x14ac:dyDescent="0.3">
      <c r="A17" s="51" t="s">
        <v>7</v>
      </c>
      <c r="B17" s="44">
        <v>0</v>
      </c>
      <c r="C17" s="23" t="s">
        <v>8</v>
      </c>
      <c r="D17" s="15" t="s">
        <v>27</v>
      </c>
    </row>
    <row r="18" spans="1:4" ht="15" hidden="1" thickBot="1" x14ac:dyDescent="0.35">
      <c r="A18" s="49"/>
      <c r="B18" s="61">
        <v>0</v>
      </c>
      <c r="C18" s="37" t="s">
        <v>10</v>
      </c>
      <c r="D18" s="38" t="s">
        <v>28</v>
      </c>
    </row>
    <row r="19" spans="1:4" ht="15" thickTop="1" x14ac:dyDescent="0.3">
      <c r="A19" s="6" t="s">
        <v>29</v>
      </c>
      <c r="B19" s="58"/>
      <c r="C19" s="18"/>
      <c r="D19" s="13"/>
    </row>
    <row r="20" spans="1:4" x14ac:dyDescent="0.3">
      <c r="A20" s="9"/>
      <c r="B20" s="44">
        <v>3</v>
      </c>
      <c r="C20" s="20" t="s">
        <v>5</v>
      </c>
      <c r="D20" s="12" t="s">
        <v>30</v>
      </c>
    </row>
    <row r="21" spans="1:4" x14ac:dyDescent="0.3">
      <c r="A21" s="9" t="s">
        <v>31</v>
      </c>
      <c r="B21" s="44">
        <v>2</v>
      </c>
      <c r="C21" s="20" t="s">
        <v>8</v>
      </c>
      <c r="D21" s="12" t="s">
        <v>32</v>
      </c>
    </row>
    <row r="22" spans="1:4" x14ac:dyDescent="0.3">
      <c r="A22" s="9"/>
      <c r="B22" s="44">
        <v>2</v>
      </c>
      <c r="C22" s="20" t="s">
        <v>21</v>
      </c>
      <c r="D22" s="12" t="s">
        <v>33</v>
      </c>
    </row>
    <row r="23" spans="1:4" ht="72.599999999999994" thickBot="1" x14ac:dyDescent="0.35">
      <c r="A23" s="9"/>
      <c r="B23" s="44">
        <v>78</v>
      </c>
      <c r="C23" s="22" t="s">
        <v>10</v>
      </c>
      <c r="D23" s="11" t="s">
        <v>34</v>
      </c>
    </row>
    <row r="24" spans="1:4" ht="15" thickTop="1" x14ac:dyDescent="0.3">
      <c r="A24" s="7" t="s">
        <v>35</v>
      </c>
      <c r="B24" s="60"/>
      <c r="C24" s="18"/>
      <c r="D24" s="13"/>
    </row>
    <row r="25" spans="1:4" x14ac:dyDescent="0.3">
      <c r="A25" s="9"/>
      <c r="B25" s="44">
        <v>3</v>
      </c>
      <c r="C25" s="20" t="s">
        <v>5</v>
      </c>
      <c r="D25" s="12" t="s">
        <v>36</v>
      </c>
    </row>
    <row r="26" spans="1:4" x14ac:dyDescent="0.3">
      <c r="A26" s="9" t="s">
        <v>37</v>
      </c>
      <c r="B26" s="44">
        <v>2</v>
      </c>
      <c r="C26" s="20" t="s">
        <v>8</v>
      </c>
      <c r="D26" s="12" t="s">
        <v>38</v>
      </c>
    </row>
    <row r="27" spans="1:4" x14ac:dyDescent="0.3">
      <c r="A27" s="9"/>
      <c r="B27" s="44">
        <v>2</v>
      </c>
      <c r="C27" s="20" t="s">
        <v>21</v>
      </c>
      <c r="D27" s="12" t="s">
        <v>39</v>
      </c>
    </row>
    <row r="28" spans="1:4" ht="72.599999999999994" thickBot="1" x14ac:dyDescent="0.35">
      <c r="A28" s="9"/>
      <c r="B28" s="44">
        <v>80</v>
      </c>
      <c r="C28" s="22" t="s">
        <v>10</v>
      </c>
      <c r="D28" s="11" t="s">
        <v>40</v>
      </c>
    </row>
    <row r="29" spans="1:4" ht="15.6" thickTop="1" thickBot="1" x14ac:dyDescent="0.35">
      <c r="A29" s="4"/>
      <c r="B29" s="59"/>
      <c r="C29" s="3"/>
      <c r="D29" s="17"/>
    </row>
    <row r="30" spans="1:4" ht="15" thickTop="1" x14ac:dyDescent="0.3">
      <c r="A30" s="46" t="s">
        <v>41</v>
      </c>
      <c r="B30" s="62"/>
      <c r="C30" s="25"/>
      <c r="D30" s="13"/>
    </row>
    <row r="31" spans="1:4" x14ac:dyDescent="0.3">
      <c r="A31" s="9"/>
      <c r="B31" s="63">
        <v>3</v>
      </c>
      <c r="C31" s="23" t="s">
        <v>5</v>
      </c>
      <c r="D31" s="15" t="s">
        <v>42</v>
      </c>
    </row>
    <row r="32" spans="1:4" x14ac:dyDescent="0.3">
      <c r="A32" s="9" t="s">
        <v>43</v>
      </c>
      <c r="B32" s="63">
        <v>1</v>
      </c>
      <c r="C32" s="23" t="s">
        <v>8</v>
      </c>
      <c r="D32" s="15" t="s">
        <v>44</v>
      </c>
    </row>
    <row r="33" spans="1:4" ht="15" thickBot="1" x14ac:dyDescent="0.35">
      <c r="A33" s="10"/>
      <c r="B33" s="64">
        <v>5</v>
      </c>
      <c r="C33" s="24" t="s">
        <v>10</v>
      </c>
      <c r="D33" s="16" t="s">
        <v>45</v>
      </c>
    </row>
    <row r="34" spans="1:4" ht="15" thickTop="1" x14ac:dyDescent="0.3">
      <c r="B34" s="65"/>
    </row>
    <row r="35" spans="1:4" x14ac:dyDescent="0.3">
      <c r="A35" t="s">
        <v>46</v>
      </c>
    </row>
    <row r="36" spans="1:4" x14ac:dyDescent="0.3">
      <c r="D36" s="1"/>
    </row>
    <row r="37" spans="1:4" x14ac:dyDescent="0.3">
      <c r="A37" t="s">
        <v>47</v>
      </c>
      <c r="B37" s="1">
        <f>SUM(B3:B33)</f>
        <v>369</v>
      </c>
    </row>
    <row r="38" spans="1:4" x14ac:dyDescent="0.3">
      <c r="A38" t="s">
        <v>48</v>
      </c>
      <c r="B38" s="1">
        <f>B37-B25-B26-B28</f>
        <v>284</v>
      </c>
    </row>
    <row r="41" spans="1:4" x14ac:dyDescent="0.3">
      <c r="A41" t="s">
        <v>49</v>
      </c>
      <c r="B41" s="1">
        <v>337</v>
      </c>
    </row>
    <row r="43" spans="1:4" hidden="1" x14ac:dyDescent="0.3">
      <c r="A43" t="s">
        <v>50</v>
      </c>
      <c r="B43" s="1">
        <f>B3+B5+B7+B9+B11+B14+B20+B23+B31+B33</f>
        <v>268</v>
      </c>
    </row>
    <row r="44" spans="1:4" hidden="1" x14ac:dyDescent="0.3">
      <c r="A44" t="s">
        <v>51</v>
      </c>
      <c r="B44" s="1">
        <v>12</v>
      </c>
    </row>
    <row r="45" spans="1:4" hidden="1" x14ac:dyDescent="0.3">
      <c r="A45" t="s">
        <v>52</v>
      </c>
      <c r="B45" s="1">
        <f>B43+B44</f>
        <v>280</v>
      </c>
    </row>
  </sheetData>
  <phoneticPr fontId="4" type="noConversion"/>
  <pageMargins left="0.7" right="0.7" top="0.75" bottom="0.7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workbookViewId="0">
      <selection activeCell="A6" sqref="A6"/>
    </sheetView>
  </sheetViews>
  <sheetFormatPr defaultRowHeight="14.4" x14ac:dyDescent="0.3"/>
  <cols>
    <col min="1" max="1" width="21.5546875" customWidth="1"/>
    <col min="2" max="2" width="14.44140625" bestFit="1" customWidth="1"/>
    <col min="3" max="3" width="63" customWidth="1"/>
  </cols>
  <sheetData>
    <row r="1" spans="1:3" ht="16.8" thickTop="1" thickBot="1" x14ac:dyDescent="0.35">
      <c r="A1" s="42" t="s">
        <v>1</v>
      </c>
      <c r="B1" s="40" t="s">
        <v>2</v>
      </c>
      <c r="C1" s="41" t="s">
        <v>3</v>
      </c>
    </row>
    <row r="2" spans="1:3" ht="15" thickTop="1" x14ac:dyDescent="0.3">
      <c r="A2" s="67">
        <v>3</v>
      </c>
      <c r="B2" t="s">
        <v>53</v>
      </c>
      <c r="C2" t="s">
        <v>54</v>
      </c>
    </row>
    <row r="3" spans="1:3" x14ac:dyDescent="0.3">
      <c r="A3" s="67">
        <v>3</v>
      </c>
      <c r="B3" t="s">
        <v>55</v>
      </c>
      <c r="C3" t="s">
        <v>56</v>
      </c>
    </row>
    <row r="4" spans="1:3" x14ac:dyDescent="0.3">
      <c r="A4" s="67">
        <v>3</v>
      </c>
      <c r="B4" t="s">
        <v>57</v>
      </c>
      <c r="C4" t="s">
        <v>58</v>
      </c>
    </row>
    <row r="5" spans="1:3" x14ac:dyDescent="0.3">
      <c r="A5" s="67">
        <v>3</v>
      </c>
      <c r="B5" t="s">
        <v>59</v>
      </c>
      <c r="C5" t="s">
        <v>60</v>
      </c>
    </row>
    <row r="116" spans="1:2" x14ac:dyDescent="0.3">
      <c r="A116" s="66"/>
      <c r="B116" s="11"/>
    </row>
    <row r="118" spans="1:2" x14ac:dyDescent="0.3">
      <c r="A118" s="66"/>
      <c r="B118" s="11"/>
    </row>
  </sheetData>
  <sortState ref="B119:E200">
    <sortCondition ref="D119:D2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4" sqref="B4"/>
    </sheetView>
  </sheetViews>
  <sheetFormatPr defaultRowHeight="14.4" x14ac:dyDescent="0.3"/>
  <cols>
    <col min="1" max="1" width="33.33203125" customWidth="1"/>
    <col min="2" max="2" width="15.44140625" customWidth="1"/>
    <col min="3" max="3" width="16" bestFit="1" customWidth="1"/>
    <col min="4" max="4" width="7.5546875" bestFit="1" customWidth="1"/>
  </cols>
  <sheetData>
    <row r="1" spans="1:4" ht="15" thickBot="1" x14ac:dyDescent="0.35"/>
    <row r="2" spans="1:4" ht="15" thickBot="1" x14ac:dyDescent="0.35">
      <c r="A2" s="27" t="s">
        <v>61</v>
      </c>
      <c r="B2" s="28" t="s">
        <v>62</v>
      </c>
      <c r="C2" s="29" t="s">
        <v>63</v>
      </c>
      <c r="D2" s="29" t="s">
        <v>64</v>
      </c>
    </row>
    <row r="3" spans="1:4" ht="15" thickBot="1" x14ac:dyDescent="0.35">
      <c r="A3" s="30" t="s">
        <v>65</v>
      </c>
      <c r="B3" s="31">
        <v>10</v>
      </c>
      <c r="C3" s="32" t="s">
        <v>66</v>
      </c>
      <c r="D3" s="33" t="s">
        <v>67</v>
      </c>
    </row>
    <row r="4" spans="1:4" ht="15" thickBot="1" x14ac:dyDescent="0.35">
      <c r="A4" s="30" t="s">
        <v>68</v>
      </c>
      <c r="B4" s="31">
        <v>18</v>
      </c>
      <c r="C4" s="32" t="s">
        <v>66</v>
      </c>
      <c r="D4" s="33" t="s">
        <v>69</v>
      </c>
    </row>
    <row r="5" spans="1:4" ht="15" thickBot="1" x14ac:dyDescent="0.35">
      <c r="A5" s="30" t="s">
        <v>70</v>
      </c>
      <c r="B5" s="31">
        <v>105</v>
      </c>
      <c r="C5" s="32" t="s">
        <v>66</v>
      </c>
      <c r="D5" s="33" t="s">
        <v>69</v>
      </c>
    </row>
    <row r="6" spans="1:4" ht="15" thickBot="1" x14ac:dyDescent="0.35">
      <c r="A6" s="30" t="s">
        <v>71</v>
      </c>
      <c r="B6" s="31">
        <v>19</v>
      </c>
      <c r="C6" s="32" t="s">
        <v>66</v>
      </c>
      <c r="D6" s="33" t="s">
        <v>69</v>
      </c>
    </row>
    <row r="7" spans="1:4" ht="15" thickBot="1" x14ac:dyDescent="0.35">
      <c r="A7" s="30" t="s">
        <v>72</v>
      </c>
      <c r="B7" s="31">
        <v>19</v>
      </c>
      <c r="C7" s="32" t="s">
        <v>66</v>
      </c>
      <c r="D7" s="33" t="s">
        <v>69</v>
      </c>
    </row>
    <row r="8" spans="1:4" ht="15" thickBot="1" x14ac:dyDescent="0.35">
      <c r="A8" s="30" t="s">
        <v>73</v>
      </c>
      <c r="B8" s="31">
        <v>20</v>
      </c>
      <c r="C8" s="32" t="s">
        <v>66</v>
      </c>
      <c r="D8" s="33" t="s">
        <v>69</v>
      </c>
    </row>
    <row r="9" spans="1:4" ht="15" thickBot="1" x14ac:dyDescent="0.35">
      <c r="A9" s="30" t="s">
        <v>74</v>
      </c>
      <c r="B9" s="31">
        <v>39</v>
      </c>
      <c r="C9" s="32" t="s">
        <v>66</v>
      </c>
      <c r="D9" s="33" t="s">
        <v>75</v>
      </c>
    </row>
    <row r="10" spans="1:4" ht="15" thickBot="1" x14ac:dyDescent="0.35">
      <c r="A10" s="30" t="s">
        <v>76</v>
      </c>
      <c r="B10" s="31">
        <v>39</v>
      </c>
      <c r="C10" s="32" t="s">
        <v>66</v>
      </c>
      <c r="D10" s="33" t="s">
        <v>69</v>
      </c>
    </row>
    <row r="11" spans="1:4" ht="15" thickBot="1" x14ac:dyDescent="0.35">
      <c r="A11" s="30" t="s">
        <v>77</v>
      </c>
      <c r="B11" s="31">
        <v>12</v>
      </c>
      <c r="C11" s="32" t="s">
        <v>66</v>
      </c>
      <c r="D11" s="33" t="s">
        <v>69</v>
      </c>
    </row>
    <row r="12" spans="1:4" ht="15" thickBot="1" x14ac:dyDescent="0.35">
      <c r="A12" s="34" t="s">
        <v>78</v>
      </c>
      <c r="B12" s="70">
        <v>281</v>
      </c>
      <c r="C12" s="71"/>
      <c r="D12" s="72"/>
    </row>
  </sheetData>
  <mergeCells count="1">
    <mergeCell ref="B12:D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ummary xmlns="67f69652-8fef-4f6c-acfc-494bab670da6">Hadoop Cluster Serves List</Summary>
    <SunsetDate xmlns="67f69652-8fef-4f6c-acfc-494bab670da6">2099-05-31T05:00:00+00:00</SunsetDat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A67579323AD64898C6C1AC6B492A88" ma:contentTypeVersion="0" ma:contentTypeDescription="Create a new document." ma:contentTypeScope="" ma:versionID="3ae306e6fe1e5c4109704d4c270fb265">
  <xsd:schema xmlns:xsd="http://www.w3.org/2001/XMLSchema" xmlns:xs="http://www.w3.org/2001/XMLSchema" xmlns:p="http://schemas.microsoft.com/office/2006/metadata/properties" xmlns:ns3="67f69652-8fef-4f6c-acfc-494bab670da6" targetNamespace="http://schemas.microsoft.com/office/2006/metadata/properties" ma:root="true" ma:fieldsID="014b33da6a7e0a7a792fc0d87f5a21ab" ns3:_="">
    <xsd:import namespace="67f69652-8fef-4f6c-acfc-494bab670da6"/>
    <xsd:element name="properties">
      <xsd:complexType>
        <xsd:sequence>
          <xsd:element name="documentManagement">
            <xsd:complexType>
              <xsd:all>
                <xsd:element ref="ns3:Summary" minOccurs="0"/>
                <xsd:element ref="ns3:Sunset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f69652-8fef-4f6c-acfc-494bab670da6" elementFormDefault="qualified">
    <xsd:import namespace="http://schemas.microsoft.com/office/2006/documentManagement/types"/>
    <xsd:import namespace="http://schemas.microsoft.com/office/infopath/2007/PartnerControls"/>
    <xsd:element name="Summary" ma:index="9" nillable="true" ma:displayName="Summary" ma:internalName="Summary">
      <xsd:simpleType>
        <xsd:restriction base="dms:Text">
          <xsd:maxLength value="255"/>
        </xsd:restriction>
      </xsd:simpleType>
    </xsd:element>
    <xsd:element name="SunsetDate" ma:index="10" nillable="true" ma:displayName="SunsetDate" ma:format="DateOnly" ma:internalName="Sunset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8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736428-6B60-484C-9760-E41274D1B731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67f69652-8fef-4f6c-acfc-494bab670da6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968BFEB-C7C9-4DC5-AB53-6CE3582A6F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f69652-8fef-4f6c-acfc-494bab670d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B68C1B-5536-4524-A805-391C32C4E6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Hadoop Server List</vt:lpstr>
      <vt:lpstr>Konsumi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Barry, Raymond</dc:creator>
  <cp:lastModifiedBy>Allstate</cp:lastModifiedBy>
  <dcterms:created xsi:type="dcterms:W3CDTF">2014-04-02T20:53:34Z</dcterms:created>
  <dcterms:modified xsi:type="dcterms:W3CDTF">2018-08-01T14:53:38Z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0x0101000AA67579323AD64898C6C1AC6B492A88</vt:lpwstr>
  </property>
</Properties>
</file>