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 Georgia Tech\Introduction to Analytics\HW3\"/>
    </mc:Choice>
  </mc:AlternateContent>
  <xr:revisionPtr revIDLastSave="0" documentId="13_ncr:1_{A1BF8101-BC7A-40F1-8B04-4FD81CC06AD2}" xr6:coauthVersionLast="40" xr6:coauthVersionMax="40" xr10:uidLastSave="{00000000-0000-0000-0000-000000000000}"/>
  <bookViews>
    <workbookView xWindow="0" yWindow="0" windowWidth="21570" windowHeight="7860" activeTab="4" xr2:uid="{00000000-000D-0000-FFFF-FFFF00000000}"/>
  </bookViews>
  <sheets>
    <sheet name="Dataset 6.2.1" sheetId="2" r:id="rId1"/>
    <sheet name="Q 6.2.1" sheetId="3" r:id="rId2"/>
    <sheet name="Dataset 6.2.2" sheetId="5" r:id="rId3"/>
    <sheet name="Q6.2.2 Increase" sheetId="4" r:id="rId4"/>
    <sheet name="Q6.2.2 Decrease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7" l="1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B6" i="7"/>
  <c r="B5" i="7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B6" i="4"/>
  <c r="B5" i="4"/>
  <c r="B2" i="7" l="1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B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B1" i="7" l="1"/>
  <c r="B2" i="3"/>
  <c r="B1" i="3" l="1"/>
  <c r="B2" i="4"/>
  <c r="B1" i="4"/>
  <c r="I9" i="7" l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Q9" i="7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S9" i="4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L9" i="7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U9" i="4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L9" i="4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B9" i="7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M9" i="4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N9" i="7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F9" i="7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U9" i="7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H9" i="7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O9" i="7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C9" i="7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9" i="4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D9" i="4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R9" i="7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P9" i="7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E9" i="7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F9" i="4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R9" i="4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K9" i="7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E9" i="4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D9" i="7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H9" i="4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J9" i="4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O9" i="4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K9" i="4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J9" i="7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M9" i="7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N9" i="4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T9" i="4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Q9" i="4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G9" i="4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T9" i="7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B9" i="4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S9" i="7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G9" i="7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I9" i="4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P9" i="4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S9" i="3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C9" i="3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R9" i="3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J9" i="3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Q9" i="3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I9" i="3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P9" i="3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O9" i="3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G9" i="3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N9" i="3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U9" i="3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M9" i="3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E9" i="3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T9" i="3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L9" i="3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D9" i="3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K9" i="3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</calcChain>
</file>

<file path=xl/sharedStrings.xml><?xml version="1.0" encoding="utf-8"?>
<sst xmlns="http://schemas.openxmlformats.org/spreadsheetml/2006/main" count="37" uniqueCount="13">
  <si>
    <t>DAY</t>
  </si>
  <si>
    <t>C</t>
  </si>
  <si>
    <t>T</t>
  </si>
  <si>
    <t>mu</t>
  </si>
  <si>
    <t>sd</t>
  </si>
  <si>
    <t>s_t values</t>
  </si>
  <si>
    <t>Year</t>
  </si>
  <si>
    <t>Cooling Off Period</t>
  </si>
  <si>
    <t>Note:</t>
  </si>
  <si>
    <t>Cells highlighted in Blue represents those valuse of St that are greater than T</t>
  </si>
  <si>
    <t>C = Crirical Value</t>
  </si>
  <si>
    <t>T = Threshold</t>
  </si>
  <si>
    <t>MU = Mean
SD =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</si>
</sst>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2" xfId="0" applyFont="1" applyBorder="1" applyAlignment="1">
      <alignment horizontal="center"/>
    </xf>
    <xf numFmtId="16" fontId="0" fillId="0" borderId="3" xfId="0" applyNumberFormat="1" applyBorder="1"/>
    <xf numFmtId="16" fontId="0" fillId="0" borderId="4" xfId="0" applyNumberFormat="1" applyBorder="1"/>
    <xf numFmtId="16" fontId="0" fillId="0" borderId="5" xfId="0" applyNumberFormat="1" applyBorder="1"/>
    <xf numFmtId="0" fontId="1" fillId="0" borderId="1" xfId="0" applyFont="1" applyBorder="1" applyAlignment="1">
      <alignment horizontal="center"/>
    </xf>
    <xf numFmtId="0" fontId="0" fillId="0" borderId="6" xfId="0" applyBorder="1"/>
    <xf numFmtId="1" fontId="0" fillId="0" borderId="7" xfId="0" applyNumberFormat="1" applyBorder="1"/>
    <xf numFmtId="0" fontId="0" fillId="0" borderId="7" xfId="0" applyBorder="1"/>
    <xf numFmtId="1" fontId="0" fillId="0" borderId="8" xfId="0" applyNumberFormat="1" applyBorder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4"/>
  <sheetViews>
    <sheetView topLeftCell="A37" workbookViewId="0">
      <selection activeCell="A65" sqref="A65:U67"/>
    </sheetView>
  </sheetViews>
  <sheetFormatPr defaultRowHeight="15" x14ac:dyDescent="0.25"/>
  <sheetData>
    <row r="1" spans="1:21" x14ac:dyDescent="0.25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</row>
    <row r="2" spans="1:21" x14ac:dyDescent="0.25">
      <c r="A2" s="1">
        <v>43647</v>
      </c>
      <c r="B2">
        <v>98</v>
      </c>
      <c r="C2">
        <v>86</v>
      </c>
      <c r="D2">
        <v>91</v>
      </c>
      <c r="E2">
        <v>84</v>
      </c>
      <c r="F2">
        <v>89</v>
      </c>
      <c r="G2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</row>
    <row r="3" spans="1:21" x14ac:dyDescent="0.25">
      <c r="A3" s="1">
        <v>43648</v>
      </c>
      <c r="B3">
        <v>97</v>
      </c>
      <c r="C3">
        <v>90</v>
      </c>
      <c r="D3">
        <v>88</v>
      </c>
      <c r="E3">
        <v>82</v>
      </c>
      <c r="F3">
        <v>91</v>
      </c>
      <c r="G3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</row>
    <row r="4" spans="1:21" x14ac:dyDescent="0.25">
      <c r="A4" s="1">
        <v>43649</v>
      </c>
      <c r="B4">
        <v>97</v>
      </c>
      <c r="C4">
        <v>93</v>
      </c>
      <c r="D4">
        <v>91</v>
      </c>
      <c r="E4">
        <v>87</v>
      </c>
      <c r="F4">
        <v>93</v>
      </c>
      <c r="G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</row>
    <row r="5" spans="1:21" x14ac:dyDescent="0.25">
      <c r="A5" s="1">
        <v>43650</v>
      </c>
      <c r="B5">
        <v>90</v>
      </c>
      <c r="C5">
        <v>91</v>
      </c>
      <c r="D5">
        <v>91</v>
      </c>
      <c r="E5">
        <v>88</v>
      </c>
      <c r="F5">
        <v>95</v>
      </c>
      <c r="G5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</row>
    <row r="6" spans="1:21" x14ac:dyDescent="0.25">
      <c r="A6" s="1">
        <v>43651</v>
      </c>
      <c r="B6">
        <v>89</v>
      </c>
      <c r="C6">
        <v>84</v>
      </c>
      <c r="D6">
        <v>91</v>
      </c>
      <c r="E6">
        <v>90</v>
      </c>
      <c r="F6">
        <v>96</v>
      </c>
      <c r="G6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</row>
    <row r="7" spans="1:21" x14ac:dyDescent="0.25">
      <c r="A7" s="1">
        <v>43652</v>
      </c>
      <c r="B7">
        <v>93</v>
      </c>
      <c r="C7">
        <v>84</v>
      </c>
      <c r="D7">
        <v>89</v>
      </c>
      <c r="E7">
        <v>91</v>
      </c>
      <c r="F7">
        <v>96</v>
      </c>
      <c r="G7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</row>
    <row r="8" spans="1:21" x14ac:dyDescent="0.25">
      <c r="A8" s="1">
        <v>43653</v>
      </c>
      <c r="B8">
        <v>93</v>
      </c>
      <c r="C8">
        <v>75</v>
      </c>
      <c r="D8">
        <v>93</v>
      </c>
      <c r="E8">
        <v>82</v>
      </c>
      <c r="F8">
        <v>96</v>
      </c>
      <c r="G8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</row>
    <row r="9" spans="1:21" x14ac:dyDescent="0.25">
      <c r="A9" s="1">
        <v>43654</v>
      </c>
      <c r="B9">
        <v>91</v>
      </c>
      <c r="C9">
        <v>87</v>
      </c>
      <c r="D9">
        <v>95</v>
      </c>
      <c r="E9">
        <v>86</v>
      </c>
      <c r="F9">
        <v>91</v>
      </c>
      <c r="G9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</row>
    <row r="10" spans="1:21" x14ac:dyDescent="0.25">
      <c r="A10" s="1">
        <v>43655</v>
      </c>
      <c r="B10">
        <v>93</v>
      </c>
      <c r="C10">
        <v>84</v>
      </c>
      <c r="D10">
        <v>95</v>
      </c>
      <c r="E10">
        <v>87</v>
      </c>
      <c r="F10">
        <v>96</v>
      </c>
      <c r="G10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</row>
    <row r="11" spans="1:21" x14ac:dyDescent="0.25">
      <c r="A11" s="1">
        <v>43656</v>
      </c>
      <c r="B11">
        <v>93</v>
      </c>
      <c r="C11">
        <v>87</v>
      </c>
      <c r="D11">
        <v>91</v>
      </c>
      <c r="E11">
        <v>87</v>
      </c>
      <c r="F11">
        <v>99</v>
      </c>
      <c r="G11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</row>
    <row r="12" spans="1:21" x14ac:dyDescent="0.25">
      <c r="A12" s="1">
        <v>43657</v>
      </c>
      <c r="B12">
        <v>90</v>
      </c>
      <c r="C12">
        <v>84</v>
      </c>
      <c r="D12">
        <v>91</v>
      </c>
      <c r="E12">
        <v>82</v>
      </c>
      <c r="F12">
        <v>96</v>
      </c>
      <c r="G12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</row>
    <row r="13" spans="1:21" x14ac:dyDescent="0.25">
      <c r="A13" s="1">
        <v>43658</v>
      </c>
      <c r="B13">
        <v>91</v>
      </c>
      <c r="C13">
        <v>88</v>
      </c>
      <c r="D13">
        <v>86</v>
      </c>
      <c r="E13">
        <v>77</v>
      </c>
      <c r="F13">
        <v>93</v>
      </c>
      <c r="G13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</row>
    <row r="14" spans="1:21" x14ac:dyDescent="0.25">
      <c r="A14" s="1">
        <v>43659</v>
      </c>
      <c r="B14">
        <v>93</v>
      </c>
      <c r="C14">
        <v>86</v>
      </c>
      <c r="D14">
        <v>88</v>
      </c>
      <c r="E14">
        <v>73</v>
      </c>
      <c r="F14">
        <v>91</v>
      </c>
      <c r="G1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</row>
    <row r="15" spans="1:21" x14ac:dyDescent="0.25">
      <c r="A15" s="1">
        <v>43660</v>
      </c>
      <c r="B15">
        <v>93</v>
      </c>
      <c r="C15">
        <v>90</v>
      </c>
      <c r="D15">
        <v>87</v>
      </c>
      <c r="E15">
        <v>81</v>
      </c>
      <c r="F15">
        <v>93</v>
      </c>
      <c r="G15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</row>
    <row r="16" spans="1:21" x14ac:dyDescent="0.25">
      <c r="A16" s="1">
        <v>43661</v>
      </c>
      <c r="B16">
        <v>82</v>
      </c>
      <c r="C16">
        <v>91</v>
      </c>
      <c r="D16">
        <v>91</v>
      </c>
      <c r="E16">
        <v>81</v>
      </c>
      <c r="F16">
        <v>93</v>
      </c>
      <c r="G16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</row>
    <row r="17" spans="1:21" x14ac:dyDescent="0.25">
      <c r="A17" s="1">
        <v>43662</v>
      </c>
      <c r="B17">
        <v>91</v>
      </c>
      <c r="C17">
        <v>91</v>
      </c>
      <c r="D17">
        <v>87</v>
      </c>
      <c r="E17">
        <v>86</v>
      </c>
      <c r="F17">
        <v>93</v>
      </c>
      <c r="G17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</row>
    <row r="18" spans="1:21" x14ac:dyDescent="0.25">
      <c r="A18" s="1">
        <v>43663</v>
      </c>
      <c r="B18">
        <v>96</v>
      </c>
      <c r="C18">
        <v>89</v>
      </c>
      <c r="D18">
        <v>90</v>
      </c>
      <c r="E18">
        <v>82</v>
      </c>
      <c r="F18">
        <v>91</v>
      </c>
      <c r="G18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</row>
    <row r="19" spans="1:21" x14ac:dyDescent="0.25">
      <c r="A19" s="1">
        <v>43664</v>
      </c>
      <c r="B19">
        <v>95</v>
      </c>
      <c r="C19">
        <v>89</v>
      </c>
      <c r="D19">
        <v>91</v>
      </c>
      <c r="E19">
        <v>87</v>
      </c>
      <c r="F19">
        <v>97</v>
      </c>
      <c r="G19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</row>
    <row r="20" spans="1:21" x14ac:dyDescent="0.25">
      <c r="A20" s="1">
        <v>43665</v>
      </c>
      <c r="B20">
        <v>96</v>
      </c>
      <c r="C20">
        <v>89</v>
      </c>
      <c r="D20">
        <v>95</v>
      </c>
      <c r="E20">
        <v>88</v>
      </c>
      <c r="F20">
        <v>100</v>
      </c>
      <c r="G20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</row>
    <row r="21" spans="1:21" x14ac:dyDescent="0.25">
      <c r="A21" s="1">
        <v>43666</v>
      </c>
      <c r="B21">
        <v>99</v>
      </c>
      <c r="C21">
        <v>90</v>
      </c>
      <c r="D21">
        <v>91</v>
      </c>
      <c r="E21">
        <v>90</v>
      </c>
      <c r="F21">
        <v>99</v>
      </c>
      <c r="G21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</row>
    <row r="22" spans="1:21" x14ac:dyDescent="0.25">
      <c r="A22" s="1">
        <v>43667</v>
      </c>
      <c r="B22">
        <v>91</v>
      </c>
      <c r="C22">
        <v>89</v>
      </c>
      <c r="D22">
        <v>91</v>
      </c>
      <c r="E22">
        <v>90</v>
      </c>
      <c r="F22">
        <v>93</v>
      </c>
      <c r="G22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</row>
    <row r="23" spans="1:21" x14ac:dyDescent="0.25">
      <c r="A23" s="1">
        <v>43668</v>
      </c>
      <c r="B23">
        <v>95</v>
      </c>
      <c r="C23">
        <v>84</v>
      </c>
      <c r="D23">
        <v>89</v>
      </c>
      <c r="E23">
        <v>91</v>
      </c>
      <c r="F23">
        <v>96</v>
      </c>
      <c r="G23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</row>
    <row r="24" spans="1:21" x14ac:dyDescent="0.25">
      <c r="A24" s="1">
        <v>43669</v>
      </c>
      <c r="B24">
        <v>91</v>
      </c>
      <c r="C24">
        <v>87</v>
      </c>
      <c r="D24">
        <v>91</v>
      </c>
      <c r="E24">
        <v>93</v>
      </c>
      <c r="F24">
        <v>87</v>
      </c>
      <c r="G2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</row>
    <row r="25" spans="1:21" x14ac:dyDescent="0.25">
      <c r="A25" s="1">
        <v>43670</v>
      </c>
      <c r="B25">
        <v>93</v>
      </c>
      <c r="C25">
        <v>88</v>
      </c>
      <c r="D25">
        <v>91</v>
      </c>
      <c r="E25">
        <v>93</v>
      </c>
      <c r="F25">
        <v>82</v>
      </c>
      <c r="G25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</row>
    <row r="26" spans="1:21" x14ac:dyDescent="0.25">
      <c r="A26" s="1">
        <v>43671</v>
      </c>
      <c r="B26">
        <v>84</v>
      </c>
      <c r="C26">
        <v>89</v>
      </c>
      <c r="D26">
        <v>86</v>
      </c>
      <c r="E26">
        <v>91</v>
      </c>
      <c r="F26">
        <v>75</v>
      </c>
      <c r="G26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</row>
    <row r="27" spans="1:21" x14ac:dyDescent="0.25">
      <c r="A27" s="1">
        <v>43672</v>
      </c>
      <c r="B27">
        <v>84</v>
      </c>
      <c r="C27">
        <v>89</v>
      </c>
      <c r="D27">
        <v>88</v>
      </c>
      <c r="E27">
        <v>93</v>
      </c>
      <c r="F27">
        <v>82</v>
      </c>
      <c r="G27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</row>
    <row r="28" spans="1:21" x14ac:dyDescent="0.25">
      <c r="A28" s="1">
        <v>43673</v>
      </c>
      <c r="B28">
        <v>82</v>
      </c>
      <c r="C28">
        <v>91</v>
      </c>
      <c r="D28">
        <v>80</v>
      </c>
      <c r="E28">
        <v>93</v>
      </c>
      <c r="F28">
        <v>88</v>
      </c>
      <c r="G28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</row>
    <row r="29" spans="1:21" x14ac:dyDescent="0.25">
      <c r="A29" s="1">
        <v>43674</v>
      </c>
      <c r="B29">
        <v>79</v>
      </c>
      <c r="C29">
        <v>91</v>
      </c>
      <c r="D29">
        <v>88</v>
      </c>
      <c r="E29">
        <v>93</v>
      </c>
      <c r="F29">
        <v>91</v>
      </c>
      <c r="G29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</row>
    <row r="30" spans="1:21" x14ac:dyDescent="0.25">
      <c r="A30" s="1">
        <v>43675</v>
      </c>
      <c r="B30">
        <v>90</v>
      </c>
      <c r="C30">
        <v>89</v>
      </c>
      <c r="D30">
        <v>89</v>
      </c>
      <c r="E30">
        <v>93</v>
      </c>
      <c r="F30">
        <v>89</v>
      </c>
      <c r="G30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</row>
    <row r="31" spans="1:21" x14ac:dyDescent="0.25">
      <c r="A31" s="1">
        <v>43676</v>
      </c>
      <c r="B31">
        <v>91</v>
      </c>
      <c r="C31">
        <v>88</v>
      </c>
      <c r="D31">
        <v>90</v>
      </c>
      <c r="E31">
        <v>97</v>
      </c>
      <c r="F31">
        <v>87</v>
      </c>
      <c r="G31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</row>
    <row r="32" spans="1:21" x14ac:dyDescent="0.25">
      <c r="A32" s="1">
        <v>43677</v>
      </c>
      <c r="B32">
        <v>87</v>
      </c>
      <c r="C32">
        <v>72</v>
      </c>
      <c r="D32">
        <v>86</v>
      </c>
      <c r="E32">
        <v>99</v>
      </c>
      <c r="F32">
        <v>86</v>
      </c>
      <c r="G32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</row>
    <row r="33" spans="1:21" x14ac:dyDescent="0.25">
      <c r="A33" s="1">
        <v>43678</v>
      </c>
      <c r="B33">
        <v>86</v>
      </c>
      <c r="C33">
        <v>80</v>
      </c>
      <c r="D33">
        <v>86</v>
      </c>
      <c r="E33">
        <v>96</v>
      </c>
      <c r="F33">
        <v>86</v>
      </c>
      <c r="G33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</row>
    <row r="34" spans="1:21" x14ac:dyDescent="0.25">
      <c r="A34" s="1">
        <v>43679</v>
      </c>
      <c r="B34">
        <v>90</v>
      </c>
      <c r="C34">
        <v>84</v>
      </c>
      <c r="D34">
        <v>82</v>
      </c>
      <c r="E34">
        <v>93</v>
      </c>
      <c r="F34">
        <v>81</v>
      </c>
      <c r="G3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</row>
    <row r="35" spans="1:21" x14ac:dyDescent="0.25">
      <c r="A35" s="1">
        <v>43680</v>
      </c>
      <c r="B35">
        <v>84</v>
      </c>
      <c r="C35">
        <v>88</v>
      </c>
      <c r="D35">
        <v>84</v>
      </c>
      <c r="E35">
        <v>88</v>
      </c>
      <c r="F35">
        <v>84</v>
      </c>
      <c r="G35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</row>
    <row r="36" spans="1:21" x14ac:dyDescent="0.25">
      <c r="A36" s="1">
        <v>43681</v>
      </c>
      <c r="B36">
        <v>91</v>
      </c>
      <c r="C36">
        <v>89</v>
      </c>
      <c r="D36">
        <v>86</v>
      </c>
      <c r="E36">
        <v>89</v>
      </c>
      <c r="F36">
        <v>88</v>
      </c>
      <c r="G36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</row>
    <row r="37" spans="1:21" x14ac:dyDescent="0.25">
      <c r="A37" s="1">
        <v>43682</v>
      </c>
      <c r="B37">
        <v>93</v>
      </c>
      <c r="C37">
        <v>88</v>
      </c>
      <c r="D37">
        <v>90</v>
      </c>
      <c r="E37">
        <v>91</v>
      </c>
      <c r="F37">
        <v>91</v>
      </c>
      <c r="G37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</row>
    <row r="38" spans="1:21" x14ac:dyDescent="0.25">
      <c r="A38" s="1">
        <v>43683</v>
      </c>
      <c r="B38">
        <v>88</v>
      </c>
      <c r="C38">
        <v>84</v>
      </c>
      <c r="D38">
        <v>89</v>
      </c>
      <c r="E38">
        <v>93</v>
      </c>
      <c r="F38">
        <v>91</v>
      </c>
      <c r="G38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</row>
    <row r="39" spans="1:21" x14ac:dyDescent="0.25">
      <c r="A39" s="1">
        <v>43684</v>
      </c>
      <c r="B39">
        <v>91</v>
      </c>
      <c r="C39">
        <v>84</v>
      </c>
      <c r="D39">
        <v>89</v>
      </c>
      <c r="E39">
        <v>93</v>
      </c>
      <c r="F39">
        <v>91</v>
      </c>
      <c r="G39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</row>
    <row r="40" spans="1:21" x14ac:dyDescent="0.25">
      <c r="A40" s="1">
        <v>43685</v>
      </c>
      <c r="B40">
        <v>84</v>
      </c>
      <c r="C40">
        <v>80</v>
      </c>
      <c r="D40">
        <v>86</v>
      </c>
      <c r="E40">
        <v>93</v>
      </c>
      <c r="F40">
        <v>91</v>
      </c>
      <c r="G40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</row>
    <row r="41" spans="1:21" x14ac:dyDescent="0.25">
      <c r="A41" s="1">
        <v>43686</v>
      </c>
      <c r="B41">
        <v>90</v>
      </c>
      <c r="C41">
        <v>73</v>
      </c>
      <c r="D41">
        <v>82</v>
      </c>
      <c r="E41">
        <v>91</v>
      </c>
      <c r="F41">
        <v>96</v>
      </c>
      <c r="G41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</row>
    <row r="42" spans="1:21" x14ac:dyDescent="0.25">
      <c r="A42" s="1">
        <v>43687</v>
      </c>
      <c r="B42">
        <v>89</v>
      </c>
      <c r="C42">
        <v>80</v>
      </c>
      <c r="D42">
        <v>87</v>
      </c>
      <c r="E42">
        <v>90</v>
      </c>
      <c r="F42">
        <v>95</v>
      </c>
      <c r="G42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</row>
    <row r="43" spans="1:21" x14ac:dyDescent="0.25">
      <c r="A43" s="1">
        <v>43688</v>
      </c>
      <c r="B43">
        <v>88</v>
      </c>
      <c r="C43">
        <v>86</v>
      </c>
      <c r="D43">
        <v>88</v>
      </c>
      <c r="E43">
        <v>96</v>
      </c>
      <c r="F43">
        <v>89</v>
      </c>
      <c r="G43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</row>
    <row r="44" spans="1:21" x14ac:dyDescent="0.25">
      <c r="A44" s="1">
        <v>43689</v>
      </c>
      <c r="B44">
        <v>86</v>
      </c>
      <c r="C44">
        <v>88</v>
      </c>
      <c r="D44">
        <v>84</v>
      </c>
      <c r="E44">
        <v>98</v>
      </c>
      <c r="F44">
        <v>89</v>
      </c>
      <c r="G4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</row>
    <row r="45" spans="1:21" x14ac:dyDescent="0.25">
      <c r="A45" s="1">
        <v>43690</v>
      </c>
      <c r="B45">
        <v>84</v>
      </c>
      <c r="C45">
        <v>88</v>
      </c>
      <c r="D45">
        <v>86</v>
      </c>
      <c r="E45">
        <v>97</v>
      </c>
      <c r="F45">
        <v>89</v>
      </c>
      <c r="G45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</row>
    <row r="46" spans="1:21" x14ac:dyDescent="0.25">
      <c r="A46" s="1">
        <v>43691</v>
      </c>
      <c r="B46">
        <v>86</v>
      </c>
      <c r="C46">
        <v>87</v>
      </c>
      <c r="D46">
        <v>80</v>
      </c>
      <c r="E46">
        <v>98</v>
      </c>
      <c r="F46">
        <v>89</v>
      </c>
      <c r="G46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</row>
    <row r="47" spans="1:21" x14ac:dyDescent="0.25">
      <c r="A47" s="1">
        <v>43692</v>
      </c>
      <c r="B47">
        <v>89</v>
      </c>
      <c r="C47">
        <v>88</v>
      </c>
      <c r="D47">
        <v>82</v>
      </c>
      <c r="E47">
        <v>93</v>
      </c>
      <c r="F47">
        <v>94</v>
      </c>
      <c r="G47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</row>
    <row r="48" spans="1:21" x14ac:dyDescent="0.25">
      <c r="A48" s="1">
        <v>43693</v>
      </c>
      <c r="B48">
        <v>90</v>
      </c>
      <c r="C48">
        <v>91</v>
      </c>
      <c r="D48">
        <v>86</v>
      </c>
      <c r="E48">
        <v>93</v>
      </c>
      <c r="F48">
        <v>97</v>
      </c>
      <c r="G48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</row>
    <row r="49" spans="1:21" x14ac:dyDescent="0.25">
      <c r="A49" s="1">
        <v>43694</v>
      </c>
      <c r="B49">
        <v>91</v>
      </c>
      <c r="C49">
        <v>91</v>
      </c>
      <c r="D49">
        <v>84</v>
      </c>
      <c r="E49">
        <v>96</v>
      </c>
      <c r="F49">
        <v>99</v>
      </c>
      <c r="G49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</row>
    <row r="50" spans="1:21" x14ac:dyDescent="0.25">
      <c r="A50" s="1">
        <v>43695</v>
      </c>
      <c r="B50">
        <v>91</v>
      </c>
      <c r="C50">
        <v>89</v>
      </c>
      <c r="D50">
        <v>87</v>
      </c>
      <c r="E50">
        <v>98</v>
      </c>
      <c r="F50">
        <v>101</v>
      </c>
      <c r="G50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</row>
    <row r="51" spans="1:21" x14ac:dyDescent="0.25">
      <c r="A51" s="1">
        <v>43696</v>
      </c>
      <c r="B51">
        <v>90</v>
      </c>
      <c r="C51">
        <v>89</v>
      </c>
      <c r="D51">
        <v>90</v>
      </c>
      <c r="E51">
        <v>98</v>
      </c>
      <c r="F51">
        <v>101</v>
      </c>
      <c r="G51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</row>
    <row r="52" spans="1:21" x14ac:dyDescent="0.25">
      <c r="A52" s="1">
        <v>43697</v>
      </c>
      <c r="B52">
        <v>89</v>
      </c>
      <c r="C52">
        <v>88</v>
      </c>
      <c r="D52">
        <v>79</v>
      </c>
      <c r="E52">
        <v>89</v>
      </c>
      <c r="F52">
        <v>97</v>
      </c>
      <c r="G52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</row>
    <row r="53" spans="1:21" x14ac:dyDescent="0.25">
      <c r="A53" s="1">
        <v>43698</v>
      </c>
      <c r="B53">
        <v>90</v>
      </c>
      <c r="C53">
        <v>82</v>
      </c>
      <c r="D53">
        <v>84</v>
      </c>
      <c r="E53">
        <v>91</v>
      </c>
      <c r="F53">
        <v>87</v>
      </c>
      <c r="G53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</row>
    <row r="54" spans="1:21" x14ac:dyDescent="0.25">
      <c r="A54" s="1">
        <v>43699</v>
      </c>
      <c r="B54">
        <v>91</v>
      </c>
      <c r="C54">
        <v>79</v>
      </c>
      <c r="D54">
        <v>87</v>
      </c>
      <c r="E54">
        <v>91</v>
      </c>
      <c r="F54">
        <v>86</v>
      </c>
      <c r="G5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</row>
    <row r="55" spans="1:21" x14ac:dyDescent="0.25">
      <c r="A55" s="1">
        <v>43700</v>
      </c>
      <c r="B55">
        <v>91</v>
      </c>
      <c r="C55">
        <v>81</v>
      </c>
      <c r="D55">
        <v>87</v>
      </c>
      <c r="E55">
        <v>90</v>
      </c>
      <c r="F55">
        <v>88</v>
      </c>
      <c r="G55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</row>
    <row r="56" spans="1:21" x14ac:dyDescent="0.25">
      <c r="A56" s="1">
        <v>43701</v>
      </c>
      <c r="B56">
        <v>91</v>
      </c>
      <c r="C56">
        <v>82</v>
      </c>
      <c r="D56">
        <v>88</v>
      </c>
      <c r="E56">
        <v>80</v>
      </c>
      <c r="F56">
        <v>92</v>
      </c>
      <c r="G56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</row>
    <row r="57" spans="1:21" x14ac:dyDescent="0.25">
      <c r="A57" s="1">
        <v>43702</v>
      </c>
      <c r="B57">
        <v>84</v>
      </c>
      <c r="C57">
        <v>84</v>
      </c>
      <c r="D57">
        <v>90</v>
      </c>
      <c r="E57">
        <v>82</v>
      </c>
      <c r="F57">
        <v>92</v>
      </c>
      <c r="G57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</row>
    <row r="58" spans="1:21" x14ac:dyDescent="0.25">
      <c r="A58" s="1">
        <v>43703</v>
      </c>
      <c r="B58">
        <v>88</v>
      </c>
      <c r="C58">
        <v>87</v>
      </c>
      <c r="D58">
        <v>91</v>
      </c>
      <c r="E58">
        <v>89</v>
      </c>
      <c r="F58">
        <v>90</v>
      </c>
      <c r="G58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</row>
    <row r="59" spans="1:21" x14ac:dyDescent="0.25">
      <c r="A59" s="1">
        <v>43704</v>
      </c>
      <c r="B59">
        <v>84</v>
      </c>
      <c r="C59">
        <v>90</v>
      </c>
      <c r="D59">
        <v>89</v>
      </c>
      <c r="E59">
        <v>88</v>
      </c>
      <c r="F59">
        <v>90</v>
      </c>
      <c r="G59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</row>
    <row r="60" spans="1:21" x14ac:dyDescent="0.25">
      <c r="A60" s="1">
        <v>43705</v>
      </c>
      <c r="B60">
        <v>86</v>
      </c>
      <c r="C60">
        <v>90</v>
      </c>
      <c r="D60">
        <v>90</v>
      </c>
      <c r="E60">
        <v>90</v>
      </c>
      <c r="F60">
        <v>92</v>
      </c>
      <c r="G60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</row>
    <row r="61" spans="1:21" x14ac:dyDescent="0.25">
      <c r="A61" s="1">
        <v>43706</v>
      </c>
      <c r="B61">
        <v>88</v>
      </c>
      <c r="C61">
        <v>91</v>
      </c>
      <c r="D61">
        <v>93</v>
      </c>
      <c r="E61">
        <v>91</v>
      </c>
      <c r="F61">
        <v>92</v>
      </c>
      <c r="G61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</row>
    <row r="62" spans="1:21" x14ac:dyDescent="0.25">
      <c r="A62" s="1">
        <v>43707</v>
      </c>
      <c r="B62">
        <v>84</v>
      </c>
      <c r="C62">
        <v>91</v>
      </c>
      <c r="D62">
        <v>93</v>
      </c>
      <c r="E62">
        <v>91</v>
      </c>
      <c r="F62">
        <v>88</v>
      </c>
      <c r="G62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</row>
    <row r="63" spans="1:21" x14ac:dyDescent="0.25">
      <c r="A63" s="1">
        <v>43708</v>
      </c>
      <c r="B63">
        <v>82</v>
      </c>
      <c r="C63">
        <v>88</v>
      </c>
      <c r="D63">
        <v>91</v>
      </c>
      <c r="E63">
        <v>84</v>
      </c>
      <c r="F63">
        <v>87</v>
      </c>
      <c r="G63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</row>
    <row r="64" spans="1:21" x14ac:dyDescent="0.25">
      <c r="A64" s="1">
        <v>43709</v>
      </c>
      <c r="B64">
        <v>80</v>
      </c>
      <c r="C64">
        <v>88</v>
      </c>
      <c r="D64">
        <v>87</v>
      </c>
      <c r="E64">
        <v>88</v>
      </c>
      <c r="F64">
        <v>79</v>
      </c>
      <c r="G6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</row>
    <row r="65" spans="1:21" x14ac:dyDescent="0.25">
      <c r="A65" s="1">
        <v>43710</v>
      </c>
      <c r="B65">
        <v>73</v>
      </c>
      <c r="C65">
        <v>91</v>
      </c>
      <c r="D65">
        <v>84</v>
      </c>
      <c r="E65">
        <v>91</v>
      </c>
      <c r="F65">
        <v>81</v>
      </c>
      <c r="G65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</row>
    <row r="66" spans="1:21" x14ac:dyDescent="0.25">
      <c r="A66" s="1">
        <v>43711</v>
      </c>
      <c r="B66">
        <v>87</v>
      </c>
      <c r="C66">
        <v>93</v>
      </c>
      <c r="D66">
        <v>77</v>
      </c>
      <c r="E66">
        <v>84</v>
      </c>
      <c r="F66">
        <v>82</v>
      </c>
      <c r="G66">
        <v>73</v>
      </c>
      <c r="H66">
        <v>89</v>
      </c>
      <c r="I66">
        <v>87</v>
      </c>
      <c r="J66">
        <v>81</v>
      </c>
      <c r="K66">
        <v>87</v>
      </c>
      <c r="L66">
        <v>85</v>
      </c>
      <c r="M66">
        <v>88</v>
      </c>
      <c r="N66">
        <v>83</v>
      </c>
      <c r="O66">
        <v>79</v>
      </c>
      <c r="P66">
        <v>92</v>
      </c>
      <c r="Q66">
        <v>95</v>
      </c>
      <c r="R66">
        <v>85</v>
      </c>
      <c r="S66">
        <v>90</v>
      </c>
      <c r="T66">
        <v>92</v>
      </c>
      <c r="U66">
        <v>89</v>
      </c>
    </row>
    <row r="67" spans="1:21" x14ac:dyDescent="0.25">
      <c r="A67" s="1">
        <v>43712</v>
      </c>
      <c r="B67">
        <v>84</v>
      </c>
      <c r="C67">
        <v>81</v>
      </c>
      <c r="D67">
        <v>90</v>
      </c>
      <c r="E67">
        <v>93</v>
      </c>
      <c r="F67">
        <v>87</v>
      </c>
      <c r="G67">
        <v>81</v>
      </c>
      <c r="H67">
        <v>95</v>
      </c>
      <c r="I67">
        <v>87</v>
      </c>
      <c r="J67">
        <v>82</v>
      </c>
      <c r="K67">
        <v>85</v>
      </c>
      <c r="L67">
        <v>88</v>
      </c>
      <c r="M67">
        <v>91</v>
      </c>
      <c r="N67">
        <v>85</v>
      </c>
      <c r="O67">
        <v>83</v>
      </c>
      <c r="P67">
        <v>84</v>
      </c>
      <c r="Q67">
        <v>80</v>
      </c>
      <c r="R67">
        <v>77</v>
      </c>
      <c r="S67">
        <v>89</v>
      </c>
      <c r="T67">
        <v>82</v>
      </c>
      <c r="U67">
        <v>92</v>
      </c>
    </row>
    <row r="68" spans="1:21" x14ac:dyDescent="0.25">
      <c r="A68" s="1">
        <v>43713</v>
      </c>
      <c r="B68">
        <v>87</v>
      </c>
      <c r="C68">
        <v>81</v>
      </c>
      <c r="D68">
        <v>91</v>
      </c>
      <c r="E68">
        <v>96</v>
      </c>
      <c r="F68">
        <v>81</v>
      </c>
      <c r="G68">
        <v>90</v>
      </c>
      <c r="H68">
        <v>93</v>
      </c>
      <c r="I68">
        <v>84</v>
      </c>
      <c r="J68">
        <v>84</v>
      </c>
      <c r="K68">
        <v>81</v>
      </c>
      <c r="L68">
        <v>83</v>
      </c>
      <c r="M68">
        <v>89</v>
      </c>
      <c r="N68">
        <v>88</v>
      </c>
      <c r="O68">
        <v>83</v>
      </c>
      <c r="P68">
        <v>85</v>
      </c>
      <c r="Q68">
        <v>78</v>
      </c>
      <c r="R68">
        <v>85</v>
      </c>
      <c r="S68">
        <v>89</v>
      </c>
      <c r="T68">
        <v>89</v>
      </c>
      <c r="U68">
        <v>87</v>
      </c>
    </row>
    <row r="69" spans="1:21" x14ac:dyDescent="0.25">
      <c r="A69" s="1">
        <v>43714</v>
      </c>
      <c r="B69">
        <v>89</v>
      </c>
      <c r="C69">
        <v>82</v>
      </c>
      <c r="D69">
        <v>89</v>
      </c>
      <c r="E69">
        <v>96</v>
      </c>
      <c r="F69">
        <v>66</v>
      </c>
      <c r="G69">
        <v>88</v>
      </c>
      <c r="H69">
        <v>91</v>
      </c>
      <c r="I69">
        <v>73</v>
      </c>
      <c r="J69">
        <v>81</v>
      </c>
      <c r="K69">
        <v>81</v>
      </c>
      <c r="L69">
        <v>85</v>
      </c>
      <c r="M69">
        <v>85</v>
      </c>
      <c r="N69">
        <v>87</v>
      </c>
      <c r="O69">
        <v>85</v>
      </c>
      <c r="P69">
        <v>90</v>
      </c>
      <c r="Q69">
        <v>75</v>
      </c>
      <c r="R69">
        <v>85</v>
      </c>
      <c r="S69">
        <v>88</v>
      </c>
      <c r="T69">
        <v>91</v>
      </c>
      <c r="U69">
        <v>85</v>
      </c>
    </row>
    <row r="70" spans="1:21" x14ac:dyDescent="0.25">
      <c r="A70" s="1">
        <v>43715</v>
      </c>
      <c r="B70">
        <v>89</v>
      </c>
      <c r="C70">
        <v>86</v>
      </c>
      <c r="D70">
        <v>90</v>
      </c>
      <c r="E70">
        <v>91</v>
      </c>
      <c r="F70">
        <v>66</v>
      </c>
      <c r="G70">
        <v>87</v>
      </c>
      <c r="H70">
        <v>88</v>
      </c>
      <c r="I70">
        <v>75</v>
      </c>
      <c r="J70">
        <v>86</v>
      </c>
      <c r="K70">
        <v>83</v>
      </c>
      <c r="L70">
        <v>80</v>
      </c>
      <c r="M70">
        <v>86</v>
      </c>
      <c r="N70">
        <v>89</v>
      </c>
      <c r="O70">
        <v>84</v>
      </c>
      <c r="P70">
        <v>91</v>
      </c>
      <c r="Q70">
        <v>69</v>
      </c>
      <c r="R70">
        <v>92</v>
      </c>
      <c r="S70">
        <v>88</v>
      </c>
      <c r="T70">
        <v>90</v>
      </c>
      <c r="U70">
        <v>85</v>
      </c>
    </row>
    <row r="71" spans="1:21" x14ac:dyDescent="0.25">
      <c r="A71" s="1">
        <v>43716</v>
      </c>
      <c r="B71">
        <v>89</v>
      </c>
      <c r="C71">
        <v>88</v>
      </c>
      <c r="D71">
        <v>89</v>
      </c>
      <c r="E71">
        <v>91</v>
      </c>
      <c r="F71">
        <v>75</v>
      </c>
      <c r="G71">
        <v>86</v>
      </c>
      <c r="H71">
        <v>87</v>
      </c>
      <c r="I71">
        <v>81</v>
      </c>
      <c r="J71">
        <v>73</v>
      </c>
      <c r="K71">
        <v>85</v>
      </c>
      <c r="L71">
        <v>83</v>
      </c>
      <c r="M71">
        <v>88</v>
      </c>
      <c r="N71">
        <v>90</v>
      </c>
      <c r="O71">
        <v>87</v>
      </c>
      <c r="P71">
        <v>93</v>
      </c>
      <c r="Q71">
        <v>73</v>
      </c>
      <c r="R71">
        <v>88</v>
      </c>
      <c r="S71">
        <v>91</v>
      </c>
      <c r="T71">
        <v>84</v>
      </c>
      <c r="U71">
        <v>84</v>
      </c>
    </row>
    <row r="72" spans="1:21" x14ac:dyDescent="0.25">
      <c r="A72" s="1">
        <v>43717</v>
      </c>
      <c r="B72">
        <v>91</v>
      </c>
      <c r="C72">
        <v>84</v>
      </c>
      <c r="D72">
        <v>79</v>
      </c>
      <c r="E72">
        <v>77</v>
      </c>
      <c r="F72">
        <v>80</v>
      </c>
      <c r="G72">
        <v>86</v>
      </c>
      <c r="H72">
        <v>91</v>
      </c>
      <c r="I72">
        <v>82</v>
      </c>
      <c r="J72">
        <v>84</v>
      </c>
      <c r="K72">
        <v>86</v>
      </c>
      <c r="L72">
        <v>83</v>
      </c>
      <c r="M72">
        <v>89</v>
      </c>
      <c r="N72">
        <v>88</v>
      </c>
      <c r="O72">
        <v>84</v>
      </c>
      <c r="P72">
        <v>92</v>
      </c>
      <c r="Q72">
        <v>81</v>
      </c>
      <c r="R72">
        <v>83</v>
      </c>
      <c r="S72">
        <v>90</v>
      </c>
      <c r="T72">
        <v>84</v>
      </c>
      <c r="U72">
        <v>87</v>
      </c>
    </row>
    <row r="73" spans="1:21" x14ac:dyDescent="0.25">
      <c r="A73" s="1">
        <v>43718</v>
      </c>
      <c r="B73">
        <v>84</v>
      </c>
      <c r="C73">
        <v>80</v>
      </c>
      <c r="D73">
        <v>78</v>
      </c>
      <c r="E73">
        <v>87</v>
      </c>
      <c r="F73">
        <v>82</v>
      </c>
      <c r="G73">
        <v>89</v>
      </c>
      <c r="H73">
        <v>95</v>
      </c>
      <c r="I73">
        <v>79</v>
      </c>
      <c r="J73">
        <v>84</v>
      </c>
      <c r="K73">
        <v>84</v>
      </c>
      <c r="L73">
        <v>85</v>
      </c>
      <c r="M73">
        <v>89</v>
      </c>
      <c r="N73">
        <v>87</v>
      </c>
      <c r="O73">
        <v>80</v>
      </c>
      <c r="P73">
        <v>94</v>
      </c>
      <c r="Q73">
        <v>84</v>
      </c>
      <c r="R73">
        <v>84</v>
      </c>
      <c r="S73">
        <v>89</v>
      </c>
      <c r="T73">
        <v>86</v>
      </c>
      <c r="U73">
        <v>85</v>
      </c>
    </row>
    <row r="74" spans="1:21" x14ac:dyDescent="0.25">
      <c r="A74" s="1">
        <v>43719</v>
      </c>
      <c r="B74">
        <v>86</v>
      </c>
      <c r="C74">
        <v>82</v>
      </c>
      <c r="D74">
        <v>81</v>
      </c>
      <c r="E74">
        <v>87</v>
      </c>
      <c r="F74">
        <v>84</v>
      </c>
      <c r="G74">
        <v>87</v>
      </c>
      <c r="H74">
        <v>95</v>
      </c>
      <c r="I74">
        <v>80</v>
      </c>
      <c r="J74">
        <v>84</v>
      </c>
      <c r="K74">
        <v>84</v>
      </c>
      <c r="L74">
        <v>84</v>
      </c>
      <c r="M74">
        <v>89</v>
      </c>
      <c r="N74">
        <v>83</v>
      </c>
      <c r="O74">
        <v>75</v>
      </c>
      <c r="P74">
        <v>96</v>
      </c>
      <c r="Q74">
        <v>86</v>
      </c>
      <c r="R74">
        <v>83</v>
      </c>
      <c r="S74">
        <v>89</v>
      </c>
      <c r="T74">
        <v>90</v>
      </c>
      <c r="U74">
        <v>86</v>
      </c>
    </row>
    <row r="75" spans="1:21" x14ac:dyDescent="0.25">
      <c r="A75" s="1">
        <v>43720</v>
      </c>
      <c r="B75">
        <v>88</v>
      </c>
      <c r="C75">
        <v>86</v>
      </c>
      <c r="D75">
        <v>84</v>
      </c>
      <c r="E75">
        <v>87</v>
      </c>
      <c r="F75">
        <v>86</v>
      </c>
      <c r="G75">
        <v>84</v>
      </c>
      <c r="H75">
        <v>90</v>
      </c>
      <c r="I75">
        <v>81</v>
      </c>
      <c r="J75">
        <v>81</v>
      </c>
      <c r="K75">
        <v>86</v>
      </c>
      <c r="L75">
        <v>82</v>
      </c>
      <c r="M75">
        <v>86</v>
      </c>
      <c r="N75">
        <v>87</v>
      </c>
      <c r="O75">
        <v>81</v>
      </c>
      <c r="P75">
        <v>89</v>
      </c>
      <c r="Q75">
        <v>87</v>
      </c>
      <c r="R75">
        <v>81</v>
      </c>
      <c r="S75">
        <v>90</v>
      </c>
      <c r="T75">
        <v>92</v>
      </c>
      <c r="U75">
        <v>78</v>
      </c>
    </row>
    <row r="76" spans="1:21" x14ac:dyDescent="0.25">
      <c r="A76" s="1">
        <v>43721</v>
      </c>
      <c r="B76">
        <v>78</v>
      </c>
      <c r="C76">
        <v>87</v>
      </c>
      <c r="D76">
        <v>89</v>
      </c>
      <c r="E76">
        <v>86</v>
      </c>
      <c r="F76">
        <v>87</v>
      </c>
      <c r="G76">
        <v>84</v>
      </c>
      <c r="H76">
        <v>75</v>
      </c>
      <c r="I76">
        <v>84</v>
      </c>
      <c r="J76">
        <v>79</v>
      </c>
      <c r="K76">
        <v>88</v>
      </c>
      <c r="L76">
        <v>70</v>
      </c>
      <c r="M76">
        <v>85</v>
      </c>
      <c r="N76">
        <v>86</v>
      </c>
      <c r="O76">
        <v>80</v>
      </c>
      <c r="P76">
        <v>86</v>
      </c>
      <c r="Q76">
        <v>89</v>
      </c>
      <c r="R76">
        <v>81</v>
      </c>
      <c r="S76">
        <v>87</v>
      </c>
      <c r="T76">
        <v>86</v>
      </c>
      <c r="U76">
        <v>75</v>
      </c>
    </row>
    <row r="77" spans="1:21" x14ac:dyDescent="0.25">
      <c r="A77" s="1">
        <v>43722</v>
      </c>
      <c r="B77">
        <v>79</v>
      </c>
      <c r="C77">
        <v>87</v>
      </c>
      <c r="D77">
        <v>87</v>
      </c>
      <c r="E77">
        <v>87</v>
      </c>
      <c r="F77">
        <v>86</v>
      </c>
      <c r="G77">
        <v>86</v>
      </c>
      <c r="H77">
        <v>78</v>
      </c>
      <c r="I77">
        <v>82</v>
      </c>
      <c r="J77">
        <v>79</v>
      </c>
      <c r="K77">
        <v>88</v>
      </c>
      <c r="L77">
        <v>80</v>
      </c>
      <c r="M77">
        <v>81</v>
      </c>
      <c r="N77">
        <v>88</v>
      </c>
      <c r="O77">
        <v>82</v>
      </c>
      <c r="P77">
        <v>91</v>
      </c>
      <c r="Q77">
        <v>92</v>
      </c>
      <c r="R77">
        <v>83</v>
      </c>
      <c r="S77">
        <v>82</v>
      </c>
      <c r="T77">
        <v>78</v>
      </c>
      <c r="U77">
        <v>77</v>
      </c>
    </row>
    <row r="78" spans="1:21" x14ac:dyDescent="0.25">
      <c r="A78" s="1">
        <v>43723</v>
      </c>
      <c r="B78">
        <v>86</v>
      </c>
      <c r="C78">
        <v>88</v>
      </c>
      <c r="D78">
        <v>87</v>
      </c>
      <c r="E78">
        <v>89</v>
      </c>
      <c r="F78">
        <v>80</v>
      </c>
      <c r="G78">
        <v>77</v>
      </c>
      <c r="H78">
        <v>91</v>
      </c>
      <c r="I78">
        <v>82</v>
      </c>
      <c r="J78">
        <v>73</v>
      </c>
      <c r="K78">
        <v>91</v>
      </c>
      <c r="L78">
        <v>82</v>
      </c>
      <c r="M78">
        <v>82</v>
      </c>
      <c r="N78">
        <v>79</v>
      </c>
      <c r="O78">
        <v>79</v>
      </c>
      <c r="P78">
        <v>91</v>
      </c>
      <c r="Q78">
        <v>86</v>
      </c>
      <c r="R78">
        <v>87</v>
      </c>
      <c r="S78">
        <v>84</v>
      </c>
      <c r="T78">
        <v>80</v>
      </c>
      <c r="U78">
        <v>80</v>
      </c>
    </row>
    <row r="79" spans="1:21" x14ac:dyDescent="0.25">
      <c r="A79" s="1">
        <v>43724</v>
      </c>
      <c r="B79">
        <v>82</v>
      </c>
      <c r="C79">
        <v>88</v>
      </c>
      <c r="D79">
        <v>88</v>
      </c>
      <c r="E79">
        <v>81</v>
      </c>
      <c r="F79">
        <v>75</v>
      </c>
      <c r="G79">
        <v>77</v>
      </c>
      <c r="H79">
        <v>88</v>
      </c>
      <c r="I79">
        <v>81</v>
      </c>
      <c r="J79">
        <v>75</v>
      </c>
      <c r="K79">
        <v>88</v>
      </c>
      <c r="L79">
        <v>83</v>
      </c>
      <c r="M79">
        <v>76</v>
      </c>
      <c r="N79">
        <v>80</v>
      </c>
      <c r="O79">
        <v>82</v>
      </c>
      <c r="P79">
        <v>89</v>
      </c>
      <c r="Q79">
        <v>72</v>
      </c>
      <c r="R79">
        <v>86</v>
      </c>
      <c r="S79">
        <v>89</v>
      </c>
      <c r="T79">
        <v>86</v>
      </c>
      <c r="U79">
        <v>79</v>
      </c>
    </row>
    <row r="80" spans="1:21" x14ac:dyDescent="0.25">
      <c r="A80" s="1">
        <v>43725</v>
      </c>
      <c r="B80">
        <v>82</v>
      </c>
      <c r="C80">
        <v>90</v>
      </c>
      <c r="D80">
        <v>87</v>
      </c>
      <c r="E80">
        <v>81</v>
      </c>
      <c r="F80">
        <v>73</v>
      </c>
      <c r="G80">
        <v>81</v>
      </c>
      <c r="H80">
        <v>86</v>
      </c>
      <c r="I80">
        <v>81</v>
      </c>
      <c r="J80">
        <v>80</v>
      </c>
      <c r="K80">
        <v>86</v>
      </c>
      <c r="L80">
        <v>85</v>
      </c>
      <c r="M80">
        <v>78</v>
      </c>
      <c r="N80">
        <v>69</v>
      </c>
      <c r="O80">
        <v>73</v>
      </c>
      <c r="P80">
        <v>95</v>
      </c>
      <c r="Q80">
        <v>79</v>
      </c>
      <c r="R80">
        <v>83</v>
      </c>
      <c r="S80">
        <v>79</v>
      </c>
      <c r="T80">
        <v>86</v>
      </c>
      <c r="U80">
        <v>83</v>
      </c>
    </row>
    <row r="81" spans="1:21" x14ac:dyDescent="0.25">
      <c r="A81" s="1">
        <v>43726</v>
      </c>
      <c r="B81">
        <v>78</v>
      </c>
      <c r="C81">
        <v>88</v>
      </c>
      <c r="D81">
        <v>82</v>
      </c>
      <c r="E81">
        <v>82</v>
      </c>
      <c r="F81">
        <v>73</v>
      </c>
      <c r="G81">
        <v>81</v>
      </c>
      <c r="H81">
        <v>81</v>
      </c>
      <c r="I81">
        <v>81</v>
      </c>
      <c r="J81">
        <v>79</v>
      </c>
      <c r="K81">
        <v>88</v>
      </c>
      <c r="L81">
        <v>85</v>
      </c>
      <c r="M81">
        <v>79</v>
      </c>
      <c r="N81">
        <v>82</v>
      </c>
      <c r="O81">
        <v>80</v>
      </c>
      <c r="P81">
        <v>93</v>
      </c>
      <c r="Q81">
        <v>77</v>
      </c>
      <c r="R81">
        <v>79</v>
      </c>
      <c r="S81">
        <v>78</v>
      </c>
      <c r="T81">
        <v>85</v>
      </c>
      <c r="U81">
        <v>83</v>
      </c>
    </row>
    <row r="82" spans="1:21" x14ac:dyDescent="0.25">
      <c r="A82" s="1">
        <v>43727</v>
      </c>
      <c r="B82">
        <v>79</v>
      </c>
      <c r="C82">
        <v>91</v>
      </c>
      <c r="D82">
        <v>80</v>
      </c>
      <c r="E82">
        <v>79</v>
      </c>
      <c r="F82">
        <v>84</v>
      </c>
      <c r="G82">
        <v>82</v>
      </c>
      <c r="H82">
        <v>80</v>
      </c>
      <c r="I82">
        <v>84</v>
      </c>
      <c r="J82">
        <v>78</v>
      </c>
      <c r="K82">
        <v>90</v>
      </c>
      <c r="L82">
        <v>79</v>
      </c>
      <c r="M82">
        <v>82</v>
      </c>
      <c r="N82">
        <v>81</v>
      </c>
      <c r="O82">
        <v>74</v>
      </c>
      <c r="P82">
        <v>92</v>
      </c>
      <c r="Q82">
        <v>77</v>
      </c>
      <c r="R82">
        <v>81</v>
      </c>
      <c r="S82">
        <v>84</v>
      </c>
      <c r="T82">
        <v>84</v>
      </c>
      <c r="U82">
        <v>87</v>
      </c>
    </row>
    <row r="83" spans="1:21" x14ac:dyDescent="0.25">
      <c r="A83" s="1">
        <v>43728</v>
      </c>
      <c r="B83">
        <v>79</v>
      </c>
      <c r="C83">
        <v>95</v>
      </c>
      <c r="D83">
        <v>82</v>
      </c>
      <c r="E83">
        <v>68</v>
      </c>
      <c r="F83">
        <v>87</v>
      </c>
      <c r="G83">
        <v>84</v>
      </c>
      <c r="H83">
        <v>86</v>
      </c>
      <c r="I83">
        <v>87</v>
      </c>
      <c r="J83">
        <v>73</v>
      </c>
      <c r="K83">
        <v>90</v>
      </c>
      <c r="L83">
        <v>73</v>
      </c>
      <c r="M83">
        <v>81</v>
      </c>
      <c r="N83">
        <v>79</v>
      </c>
      <c r="O83">
        <v>81</v>
      </c>
      <c r="P83">
        <v>96</v>
      </c>
      <c r="Q83">
        <v>82</v>
      </c>
      <c r="R83">
        <v>79</v>
      </c>
      <c r="S83">
        <v>86</v>
      </c>
      <c r="T83">
        <v>83</v>
      </c>
      <c r="U83">
        <v>89</v>
      </c>
    </row>
    <row r="84" spans="1:21" x14ac:dyDescent="0.25">
      <c r="A84" s="1">
        <v>43729</v>
      </c>
      <c r="B84">
        <v>78</v>
      </c>
      <c r="C84">
        <v>89</v>
      </c>
      <c r="D84">
        <v>82</v>
      </c>
      <c r="E84">
        <v>79</v>
      </c>
      <c r="F84">
        <v>77</v>
      </c>
      <c r="G84">
        <v>86</v>
      </c>
      <c r="H84">
        <v>84</v>
      </c>
      <c r="I84">
        <v>82</v>
      </c>
      <c r="J84">
        <v>75</v>
      </c>
      <c r="K84">
        <v>90</v>
      </c>
      <c r="L84">
        <v>75</v>
      </c>
      <c r="M84">
        <v>78</v>
      </c>
      <c r="N84">
        <v>75</v>
      </c>
      <c r="O84">
        <v>79</v>
      </c>
      <c r="P84">
        <v>95</v>
      </c>
      <c r="Q84">
        <v>86</v>
      </c>
      <c r="R84">
        <v>85</v>
      </c>
      <c r="S84">
        <v>73</v>
      </c>
      <c r="T84">
        <v>87</v>
      </c>
      <c r="U84">
        <v>77</v>
      </c>
    </row>
    <row r="85" spans="1:21" x14ac:dyDescent="0.25">
      <c r="A85" s="1">
        <v>43730</v>
      </c>
      <c r="B85">
        <v>81</v>
      </c>
      <c r="C85">
        <v>70</v>
      </c>
      <c r="D85">
        <v>88</v>
      </c>
      <c r="E85">
        <v>72</v>
      </c>
      <c r="F85">
        <v>73</v>
      </c>
      <c r="G85">
        <v>87</v>
      </c>
      <c r="H85">
        <v>77</v>
      </c>
      <c r="I85">
        <v>75</v>
      </c>
      <c r="J85">
        <v>80</v>
      </c>
      <c r="K85">
        <v>86</v>
      </c>
      <c r="L85">
        <v>82</v>
      </c>
      <c r="M85">
        <v>86</v>
      </c>
      <c r="N85">
        <v>84</v>
      </c>
      <c r="O85">
        <v>84</v>
      </c>
      <c r="P85">
        <v>92</v>
      </c>
      <c r="Q85">
        <v>80</v>
      </c>
      <c r="R85">
        <v>87</v>
      </c>
      <c r="S85">
        <v>82</v>
      </c>
      <c r="T85">
        <v>82</v>
      </c>
      <c r="U85">
        <v>76</v>
      </c>
    </row>
    <row r="86" spans="1:21" x14ac:dyDescent="0.25">
      <c r="A86" s="1">
        <v>43731</v>
      </c>
      <c r="B86">
        <v>84</v>
      </c>
      <c r="C86">
        <v>80</v>
      </c>
      <c r="D86">
        <v>84</v>
      </c>
      <c r="E86">
        <v>75</v>
      </c>
      <c r="F86">
        <v>81</v>
      </c>
      <c r="G86">
        <v>88</v>
      </c>
      <c r="H86">
        <v>82</v>
      </c>
      <c r="I86">
        <v>81</v>
      </c>
      <c r="J86">
        <v>84</v>
      </c>
      <c r="K86">
        <v>87</v>
      </c>
      <c r="L86">
        <v>86</v>
      </c>
      <c r="M86">
        <v>83</v>
      </c>
      <c r="N86">
        <v>82</v>
      </c>
      <c r="O86">
        <v>83</v>
      </c>
      <c r="P86">
        <v>91</v>
      </c>
      <c r="Q86">
        <v>83</v>
      </c>
      <c r="R86">
        <v>81</v>
      </c>
      <c r="S86">
        <v>82</v>
      </c>
      <c r="T86">
        <v>77</v>
      </c>
      <c r="U86">
        <v>81</v>
      </c>
    </row>
    <row r="87" spans="1:21" x14ac:dyDescent="0.25">
      <c r="A87" s="1">
        <v>43732</v>
      </c>
      <c r="B87">
        <v>84</v>
      </c>
      <c r="C87">
        <v>82</v>
      </c>
      <c r="D87">
        <v>81</v>
      </c>
      <c r="E87">
        <v>78</v>
      </c>
      <c r="F87">
        <v>84</v>
      </c>
      <c r="G87">
        <v>69</v>
      </c>
      <c r="H87">
        <v>73</v>
      </c>
      <c r="I87">
        <v>80</v>
      </c>
      <c r="J87">
        <v>82</v>
      </c>
      <c r="K87">
        <v>88</v>
      </c>
      <c r="L87">
        <v>84</v>
      </c>
      <c r="M87">
        <v>89</v>
      </c>
      <c r="N87">
        <v>78</v>
      </c>
      <c r="O87">
        <v>85</v>
      </c>
      <c r="P87">
        <v>88</v>
      </c>
      <c r="Q87">
        <v>82</v>
      </c>
      <c r="R87">
        <v>78</v>
      </c>
      <c r="S87">
        <v>71</v>
      </c>
      <c r="T87">
        <v>78</v>
      </c>
      <c r="U87">
        <v>74</v>
      </c>
    </row>
    <row r="88" spans="1:21" x14ac:dyDescent="0.25">
      <c r="A88" s="1">
        <v>43733</v>
      </c>
      <c r="B88">
        <v>87</v>
      </c>
      <c r="C88">
        <v>66</v>
      </c>
      <c r="D88">
        <v>82</v>
      </c>
      <c r="E88">
        <v>81</v>
      </c>
      <c r="F88">
        <v>82</v>
      </c>
      <c r="G88">
        <v>66</v>
      </c>
      <c r="H88">
        <v>69</v>
      </c>
      <c r="I88">
        <v>82</v>
      </c>
      <c r="J88">
        <v>81</v>
      </c>
      <c r="K88">
        <v>85</v>
      </c>
      <c r="L88">
        <v>75</v>
      </c>
      <c r="M88">
        <v>87</v>
      </c>
      <c r="N88">
        <v>82</v>
      </c>
      <c r="O88">
        <v>87</v>
      </c>
      <c r="P88">
        <v>93</v>
      </c>
      <c r="Q88">
        <v>88</v>
      </c>
      <c r="R88">
        <v>82</v>
      </c>
      <c r="S88">
        <v>67</v>
      </c>
      <c r="T88">
        <v>77</v>
      </c>
      <c r="U88">
        <v>67</v>
      </c>
    </row>
    <row r="89" spans="1:21" x14ac:dyDescent="0.25">
      <c r="A89" s="1">
        <v>43734</v>
      </c>
      <c r="B89">
        <v>84</v>
      </c>
      <c r="C89">
        <v>70</v>
      </c>
      <c r="D89">
        <v>84</v>
      </c>
      <c r="E89">
        <v>82</v>
      </c>
      <c r="F89">
        <v>68</v>
      </c>
      <c r="G89">
        <v>72</v>
      </c>
      <c r="H89">
        <v>75</v>
      </c>
      <c r="I89">
        <v>82</v>
      </c>
      <c r="J89">
        <v>79</v>
      </c>
      <c r="K89">
        <v>77</v>
      </c>
      <c r="L89">
        <v>78</v>
      </c>
      <c r="M89">
        <v>84</v>
      </c>
      <c r="N89">
        <v>80</v>
      </c>
      <c r="O89">
        <v>85</v>
      </c>
      <c r="P89">
        <v>76</v>
      </c>
      <c r="Q89">
        <v>86</v>
      </c>
      <c r="R89">
        <v>86</v>
      </c>
      <c r="S89">
        <v>78</v>
      </c>
      <c r="T89">
        <v>74</v>
      </c>
      <c r="U89">
        <v>71</v>
      </c>
    </row>
    <row r="90" spans="1:21" x14ac:dyDescent="0.25">
      <c r="A90" s="1">
        <v>43735</v>
      </c>
      <c r="B90">
        <v>79</v>
      </c>
      <c r="C90">
        <v>64</v>
      </c>
      <c r="D90">
        <v>87</v>
      </c>
      <c r="E90">
        <v>78</v>
      </c>
      <c r="F90">
        <v>71</v>
      </c>
      <c r="G90">
        <v>75</v>
      </c>
      <c r="H90">
        <v>75</v>
      </c>
      <c r="I90">
        <v>82</v>
      </c>
      <c r="J90">
        <v>72</v>
      </c>
      <c r="K90">
        <v>86</v>
      </c>
      <c r="L90">
        <v>79</v>
      </c>
      <c r="M90">
        <v>85</v>
      </c>
      <c r="N90">
        <v>77</v>
      </c>
      <c r="O90">
        <v>80</v>
      </c>
      <c r="P90">
        <v>81</v>
      </c>
      <c r="Q90">
        <v>84</v>
      </c>
      <c r="R90">
        <v>88</v>
      </c>
      <c r="S90">
        <v>79</v>
      </c>
      <c r="T90">
        <v>78</v>
      </c>
      <c r="U90">
        <v>71</v>
      </c>
    </row>
    <row r="91" spans="1:21" x14ac:dyDescent="0.25">
      <c r="A91" s="1">
        <v>43736</v>
      </c>
      <c r="B91">
        <v>75</v>
      </c>
      <c r="C91">
        <v>68</v>
      </c>
      <c r="D91">
        <v>80</v>
      </c>
      <c r="E91">
        <v>80</v>
      </c>
      <c r="F91">
        <v>75</v>
      </c>
      <c r="G91">
        <v>78</v>
      </c>
      <c r="H91">
        <v>79</v>
      </c>
      <c r="I91">
        <v>73</v>
      </c>
      <c r="J91">
        <v>78</v>
      </c>
      <c r="K91">
        <v>85</v>
      </c>
      <c r="L91">
        <v>81</v>
      </c>
      <c r="M91">
        <v>85</v>
      </c>
      <c r="N91">
        <v>86</v>
      </c>
      <c r="O91">
        <v>83</v>
      </c>
      <c r="P91">
        <v>76</v>
      </c>
      <c r="Q91">
        <v>79</v>
      </c>
      <c r="R91">
        <v>86</v>
      </c>
      <c r="S91">
        <v>77</v>
      </c>
      <c r="T91">
        <v>74</v>
      </c>
      <c r="U91">
        <v>75</v>
      </c>
    </row>
    <row r="92" spans="1:21" x14ac:dyDescent="0.25">
      <c r="A92" s="1">
        <v>43737</v>
      </c>
      <c r="B92">
        <v>72</v>
      </c>
      <c r="C92">
        <v>77</v>
      </c>
      <c r="D92">
        <v>75</v>
      </c>
      <c r="E92">
        <v>77</v>
      </c>
      <c r="F92">
        <v>73</v>
      </c>
      <c r="G92">
        <v>71</v>
      </c>
      <c r="H92">
        <v>73</v>
      </c>
      <c r="I92">
        <v>66</v>
      </c>
      <c r="J92">
        <v>78</v>
      </c>
      <c r="K92">
        <v>85</v>
      </c>
      <c r="L92">
        <v>70</v>
      </c>
      <c r="M92">
        <v>81</v>
      </c>
      <c r="N92">
        <v>86</v>
      </c>
      <c r="O92">
        <v>72</v>
      </c>
      <c r="P92">
        <v>79</v>
      </c>
      <c r="Q92">
        <v>84</v>
      </c>
      <c r="R92">
        <v>84</v>
      </c>
      <c r="S92">
        <v>76</v>
      </c>
      <c r="T92">
        <v>71</v>
      </c>
      <c r="U92">
        <v>77</v>
      </c>
    </row>
    <row r="93" spans="1:21" x14ac:dyDescent="0.25">
      <c r="A93" s="1">
        <v>43738</v>
      </c>
      <c r="B93">
        <v>64</v>
      </c>
      <c r="C93">
        <v>86</v>
      </c>
      <c r="D93">
        <v>75</v>
      </c>
      <c r="E93">
        <v>71</v>
      </c>
      <c r="F93">
        <v>75</v>
      </c>
      <c r="G93">
        <v>71</v>
      </c>
      <c r="H93">
        <v>79</v>
      </c>
      <c r="I93">
        <v>71</v>
      </c>
      <c r="J93">
        <v>80</v>
      </c>
      <c r="K93">
        <v>82</v>
      </c>
      <c r="L93">
        <v>75</v>
      </c>
      <c r="M93">
        <v>79</v>
      </c>
      <c r="N93">
        <v>86</v>
      </c>
      <c r="O93">
        <v>74</v>
      </c>
      <c r="P93">
        <v>76</v>
      </c>
      <c r="Q93">
        <v>78</v>
      </c>
      <c r="R93">
        <v>72</v>
      </c>
      <c r="S93">
        <v>77</v>
      </c>
      <c r="T93">
        <v>84</v>
      </c>
      <c r="U93">
        <v>85</v>
      </c>
    </row>
    <row r="94" spans="1:21" x14ac:dyDescent="0.25">
      <c r="A94" s="1">
        <v>43739</v>
      </c>
      <c r="B94">
        <v>66</v>
      </c>
      <c r="C94">
        <v>75</v>
      </c>
      <c r="D94">
        <v>86</v>
      </c>
      <c r="E94">
        <v>73</v>
      </c>
      <c r="F94">
        <v>77</v>
      </c>
      <c r="G94">
        <v>75</v>
      </c>
      <c r="H94">
        <v>82</v>
      </c>
      <c r="I94">
        <v>72</v>
      </c>
      <c r="J94">
        <v>82</v>
      </c>
      <c r="K94">
        <v>83</v>
      </c>
      <c r="L94">
        <v>83</v>
      </c>
      <c r="M94">
        <v>80</v>
      </c>
      <c r="N94">
        <v>74</v>
      </c>
      <c r="O94">
        <v>76</v>
      </c>
      <c r="P94">
        <v>79</v>
      </c>
      <c r="Q94">
        <v>65</v>
      </c>
      <c r="R94">
        <v>75</v>
      </c>
      <c r="S94">
        <v>82</v>
      </c>
      <c r="T94">
        <v>86</v>
      </c>
      <c r="U94">
        <v>71</v>
      </c>
    </row>
    <row r="95" spans="1:21" x14ac:dyDescent="0.25">
      <c r="A95" s="1">
        <v>43740</v>
      </c>
      <c r="B95">
        <v>72</v>
      </c>
      <c r="C95">
        <v>73</v>
      </c>
      <c r="D95">
        <v>78</v>
      </c>
      <c r="E95">
        <v>75</v>
      </c>
      <c r="F95">
        <v>79</v>
      </c>
      <c r="G95">
        <v>80</v>
      </c>
      <c r="H95">
        <v>84</v>
      </c>
      <c r="I95">
        <v>68</v>
      </c>
      <c r="J95">
        <v>82</v>
      </c>
      <c r="K95">
        <v>85</v>
      </c>
      <c r="L95">
        <v>81</v>
      </c>
      <c r="M95">
        <v>82</v>
      </c>
      <c r="N95">
        <v>74</v>
      </c>
      <c r="O95">
        <v>75</v>
      </c>
      <c r="P95">
        <v>78</v>
      </c>
      <c r="Q95">
        <v>68</v>
      </c>
      <c r="R95">
        <v>72</v>
      </c>
      <c r="S95">
        <v>82</v>
      </c>
      <c r="T95">
        <v>85</v>
      </c>
      <c r="U95">
        <v>66</v>
      </c>
    </row>
    <row r="96" spans="1:21" x14ac:dyDescent="0.25">
      <c r="A96" s="1">
        <v>43741</v>
      </c>
      <c r="B96">
        <v>84</v>
      </c>
      <c r="C96">
        <v>75</v>
      </c>
      <c r="D96">
        <v>77</v>
      </c>
      <c r="E96">
        <v>84</v>
      </c>
      <c r="F96">
        <v>82</v>
      </c>
      <c r="G96">
        <v>81</v>
      </c>
      <c r="H96">
        <v>84</v>
      </c>
      <c r="I96">
        <v>66</v>
      </c>
      <c r="J96">
        <v>80</v>
      </c>
      <c r="K96">
        <v>83</v>
      </c>
      <c r="L96">
        <v>82</v>
      </c>
      <c r="M96">
        <v>77</v>
      </c>
      <c r="N96">
        <v>80</v>
      </c>
      <c r="O96">
        <v>76</v>
      </c>
      <c r="P96">
        <v>68</v>
      </c>
      <c r="Q96">
        <v>75</v>
      </c>
      <c r="R96">
        <v>74</v>
      </c>
      <c r="S96">
        <v>82</v>
      </c>
      <c r="T96">
        <v>78</v>
      </c>
      <c r="U96">
        <v>66</v>
      </c>
    </row>
    <row r="97" spans="1:21" x14ac:dyDescent="0.25">
      <c r="A97" s="1">
        <v>43742</v>
      </c>
      <c r="B97">
        <v>70</v>
      </c>
      <c r="C97">
        <v>78</v>
      </c>
      <c r="D97">
        <v>82</v>
      </c>
      <c r="E97">
        <v>71</v>
      </c>
      <c r="F97">
        <v>81</v>
      </c>
      <c r="G97">
        <v>80</v>
      </c>
      <c r="H97">
        <v>82</v>
      </c>
      <c r="I97">
        <v>77</v>
      </c>
      <c r="J97">
        <v>81</v>
      </c>
      <c r="K97">
        <v>85</v>
      </c>
      <c r="L97">
        <v>84</v>
      </c>
      <c r="M97">
        <v>80</v>
      </c>
      <c r="N97">
        <v>83</v>
      </c>
      <c r="O97">
        <v>74</v>
      </c>
      <c r="P97">
        <v>67</v>
      </c>
      <c r="Q97">
        <v>80</v>
      </c>
      <c r="R97">
        <v>82</v>
      </c>
      <c r="S97">
        <v>85</v>
      </c>
      <c r="T97">
        <v>65</v>
      </c>
      <c r="U97">
        <v>70</v>
      </c>
    </row>
    <row r="98" spans="1:21" x14ac:dyDescent="0.25">
      <c r="A98" s="1">
        <v>43743</v>
      </c>
      <c r="B98">
        <v>66</v>
      </c>
      <c r="C98">
        <v>81</v>
      </c>
      <c r="D98">
        <v>82</v>
      </c>
      <c r="E98">
        <v>73</v>
      </c>
      <c r="F98">
        <v>82</v>
      </c>
      <c r="G98">
        <v>79</v>
      </c>
      <c r="H98">
        <v>87</v>
      </c>
      <c r="I98">
        <v>78</v>
      </c>
      <c r="J98">
        <v>80</v>
      </c>
      <c r="K98">
        <v>81</v>
      </c>
      <c r="L98">
        <v>86</v>
      </c>
      <c r="M98">
        <v>81</v>
      </c>
      <c r="N98">
        <v>83</v>
      </c>
      <c r="O98">
        <v>62</v>
      </c>
      <c r="P98">
        <v>70</v>
      </c>
      <c r="Q98">
        <v>83</v>
      </c>
      <c r="R98">
        <v>82</v>
      </c>
      <c r="S98">
        <v>84</v>
      </c>
      <c r="T98">
        <v>71</v>
      </c>
      <c r="U98">
        <v>73</v>
      </c>
    </row>
    <row r="99" spans="1:21" x14ac:dyDescent="0.25">
      <c r="A99" s="1">
        <v>43744</v>
      </c>
      <c r="B99">
        <v>64</v>
      </c>
      <c r="C99">
        <v>82</v>
      </c>
      <c r="D99">
        <v>73</v>
      </c>
      <c r="E99">
        <v>71</v>
      </c>
      <c r="F99">
        <v>73</v>
      </c>
      <c r="G99">
        <v>70</v>
      </c>
      <c r="H99">
        <v>86</v>
      </c>
      <c r="I99">
        <v>75</v>
      </c>
      <c r="J99">
        <v>75</v>
      </c>
      <c r="K99">
        <v>72</v>
      </c>
      <c r="L99">
        <v>76</v>
      </c>
      <c r="M99">
        <v>82</v>
      </c>
      <c r="N99">
        <v>82</v>
      </c>
      <c r="O99">
        <v>71</v>
      </c>
      <c r="P99">
        <v>73</v>
      </c>
      <c r="Q99">
        <v>81</v>
      </c>
      <c r="R99">
        <v>83</v>
      </c>
      <c r="S99">
        <v>84</v>
      </c>
      <c r="T99">
        <v>78</v>
      </c>
      <c r="U99">
        <v>76</v>
      </c>
    </row>
    <row r="100" spans="1:21" x14ac:dyDescent="0.25">
      <c r="A100" s="1">
        <v>43745</v>
      </c>
      <c r="B100">
        <v>60</v>
      </c>
      <c r="C100">
        <v>82</v>
      </c>
      <c r="D100">
        <v>82</v>
      </c>
      <c r="E100">
        <v>73</v>
      </c>
      <c r="F100">
        <v>66</v>
      </c>
      <c r="G100">
        <v>68</v>
      </c>
      <c r="H100">
        <v>80</v>
      </c>
      <c r="I100">
        <v>73</v>
      </c>
      <c r="J100">
        <v>75</v>
      </c>
      <c r="K100">
        <v>72</v>
      </c>
      <c r="L100">
        <v>72</v>
      </c>
      <c r="M100">
        <v>83</v>
      </c>
      <c r="N100">
        <v>82</v>
      </c>
      <c r="O100">
        <v>79</v>
      </c>
      <c r="P100">
        <v>81</v>
      </c>
      <c r="Q100">
        <v>79</v>
      </c>
      <c r="R100">
        <v>68</v>
      </c>
      <c r="S100">
        <v>74</v>
      </c>
      <c r="T100">
        <v>82</v>
      </c>
      <c r="U100">
        <v>81</v>
      </c>
    </row>
    <row r="101" spans="1:21" x14ac:dyDescent="0.25">
      <c r="A101" s="1">
        <v>43746</v>
      </c>
      <c r="B101">
        <v>78</v>
      </c>
      <c r="C101">
        <v>82</v>
      </c>
      <c r="D101">
        <v>69</v>
      </c>
      <c r="E101">
        <v>73</v>
      </c>
      <c r="F101">
        <v>55</v>
      </c>
      <c r="G101">
        <v>79</v>
      </c>
      <c r="H101">
        <v>71</v>
      </c>
      <c r="I101">
        <v>73</v>
      </c>
      <c r="J101">
        <v>73</v>
      </c>
      <c r="K101">
        <v>73</v>
      </c>
      <c r="L101">
        <v>72</v>
      </c>
      <c r="M101">
        <v>83</v>
      </c>
      <c r="N101">
        <v>72</v>
      </c>
      <c r="O101">
        <v>80</v>
      </c>
      <c r="P101">
        <v>82</v>
      </c>
      <c r="Q101">
        <v>78</v>
      </c>
      <c r="R101">
        <v>63</v>
      </c>
      <c r="S101">
        <v>72</v>
      </c>
      <c r="T101">
        <v>86</v>
      </c>
      <c r="U101">
        <v>82</v>
      </c>
    </row>
    <row r="102" spans="1:21" x14ac:dyDescent="0.25">
      <c r="A102" s="1">
        <v>43747</v>
      </c>
      <c r="B102">
        <v>70</v>
      </c>
      <c r="C102">
        <v>80</v>
      </c>
      <c r="D102">
        <v>72</v>
      </c>
      <c r="E102">
        <v>72</v>
      </c>
      <c r="F102">
        <v>55</v>
      </c>
      <c r="G102">
        <v>66</v>
      </c>
      <c r="H102">
        <v>66</v>
      </c>
      <c r="I102">
        <v>73</v>
      </c>
      <c r="J102">
        <v>71</v>
      </c>
      <c r="K102">
        <v>70</v>
      </c>
      <c r="L102">
        <v>79</v>
      </c>
      <c r="M102">
        <v>81</v>
      </c>
      <c r="N102">
        <v>75</v>
      </c>
      <c r="O102">
        <v>85</v>
      </c>
      <c r="P102">
        <v>85</v>
      </c>
      <c r="Q102">
        <v>72</v>
      </c>
      <c r="R102">
        <v>70</v>
      </c>
      <c r="S102">
        <v>76</v>
      </c>
      <c r="T102">
        <v>86</v>
      </c>
      <c r="U102">
        <v>81</v>
      </c>
    </row>
    <row r="103" spans="1:21" x14ac:dyDescent="0.25">
      <c r="A103" s="1">
        <v>43748</v>
      </c>
      <c r="B103">
        <v>72</v>
      </c>
      <c r="C103">
        <v>82</v>
      </c>
      <c r="D103">
        <v>73</v>
      </c>
      <c r="E103">
        <v>72</v>
      </c>
      <c r="F103">
        <v>64</v>
      </c>
      <c r="G103">
        <v>73</v>
      </c>
      <c r="H103">
        <v>70</v>
      </c>
      <c r="I103">
        <v>73</v>
      </c>
      <c r="J103">
        <v>71</v>
      </c>
      <c r="K103">
        <v>77</v>
      </c>
      <c r="L103">
        <v>80</v>
      </c>
      <c r="M103">
        <v>81</v>
      </c>
      <c r="N103">
        <v>77</v>
      </c>
      <c r="O103">
        <v>74</v>
      </c>
      <c r="P103">
        <v>86</v>
      </c>
      <c r="Q103">
        <v>68</v>
      </c>
      <c r="R103">
        <v>73</v>
      </c>
      <c r="S103">
        <v>80</v>
      </c>
      <c r="T103">
        <v>86</v>
      </c>
      <c r="U103">
        <v>71</v>
      </c>
    </row>
    <row r="104" spans="1:21" x14ac:dyDescent="0.25">
      <c r="A104" s="1">
        <v>43749</v>
      </c>
      <c r="B104">
        <v>69</v>
      </c>
      <c r="C104">
        <v>82</v>
      </c>
      <c r="D104">
        <v>78</v>
      </c>
      <c r="E104">
        <v>73</v>
      </c>
      <c r="F104">
        <v>71</v>
      </c>
      <c r="G104">
        <v>75</v>
      </c>
      <c r="H104">
        <v>78</v>
      </c>
      <c r="I104">
        <v>66</v>
      </c>
      <c r="J104">
        <v>77</v>
      </c>
      <c r="K104">
        <v>82</v>
      </c>
      <c r="L104">
        <v>80</v>
      </c>
      <c r="M104">
        <v>67</v>
      </c>
      <c r="N104">
        <v>78</v>
      </c>
      <c r="O104">
        <v>77</v>
      </c>
      <c r="P104">
        <v>86</v>
      </c>
      <c r="Q104">
        <v>65</v>
      </c>
      <c r="R104">
        <v>75</v>
      </c>
      <c r="S104">
        <v>79</v>
      </c>
      <c r="T104">
        <v>86</v>
      </c>
      <c r="U104">
        <v>73</v>
      </c>
    </row>
    <row r="105" spans="1:21" x14ac:dyDescent="0.25">
      <c r="A105" s="1">
        <v>43750</v>
      </c>
      <c r="B105">
        <v>69</v>
      </c>
      <c r="C105">
        <v>79</v>
      </c>
      <c r="D105">
        <v>78</v>
      </c>
      <c r="E105">
        <v>70</v>
      </c>
      <c r="F105">
        <v>73</v>
      </c>
      <c r="G105">
        <v>78</v>
      </c>
      <c r="H105">
        <v>84</v>
      </c>
      <c r="I105">
        <v>78</v>
      </c>
      <c r="J105">
        <v>73</v>
      </c>
      <c r="K105">
        <v>74</v>
      </c>
      <c r="L105">
        <v>71</v>
      </c>
      <c r="M105">
        <v>72</v>
      </c>
      <c r="N105">
        <v>77</v>
      </c>
      <c r="O105">
        <v>66</v>
      </c>
      <c r="P105">
        <v>80</v>
      </c>
      <c r="Q105">
        <v>73</v>
      </c>
      <c r="R105">
        <v>79</v>
      </c>
      <c r="S105">
        <v>81</v>
      </c>
      <c r="T105">
        <v>85</v>
      </c>
      <c r="U105">
        <v>76</v>
      </c>
    </row>
    <row r="106" spans="1:21" x14ac:dyDescent="0.25">
      <c r="A106" s="1">
        <v>43751</v>
      </c>
      <c r="B106">
        <v>73</v>
      </c>
      <c r="C106">
        <v>80</v>
      </c>
      <c r="D106">
        <v>78</v>
      </c>
      <c r="E106">
        <v>64</v>
      </c>
      <c r="F106">
        <v>75</v>
      </c>
      <c r="G106">
        <v>78</v>
      </c>
      <c r="H106">
        <v>79</v>
      </c>
      <c r="I106">
        <v>78</v>
      </c>
      <c r="J106">
        <v>64</v>
      </c>
      <c r="K106">
        <v>77</v>
      </c>
      <c r="L106">
        <v>62</v>
      </c>
      <c r="M106">
        <v>74</v>
      </c>
      <c r="N106">
        <v>77</v>
      </c>
      <c r="O106">
        <v>73</v>
      </c>
      <c r="P106">
        <v>80</v>
      </c>
      <c r="Q106">
        <v>74</v>
      </c>
      <c r="R106">
        <v>75</v>
      </c>
      <c r="S106">
        <v>82</v>
      </c>
      <c r="T106">
        <v>85</v>
      </c>
      <c r="U106">
        <v>81</v>
      </c>
    </row>
    <row r="107" spans="1:21" x14ac:dyDescent="0.25">
      <c r="A107" s="1">
        <v>43752</v>
      </c>
      <c r="B107">
        <v>79</v>
      </c>
      <c r="C107">
        <v>68</v>
      </c>
      <c r="D107">
        <v>75</v>
      </c>
      <c r="E107">
        <v>75</v>
      </c>
      <c r="F107">
        <v>75</v>
      </c>
      <c r="G107">
        <v>75</v>
      </c>
      <c r="H107">
        <v>68</v>
      </c>
      <c r="I107">
        <v>78</v>
      </c>
      <c r="J107">
        <v>63</v>
      </c>
      <c r="K107">
        <v>78</v>
      </c>
      <c r="L107">
        <v>69</v>
      </c>
      <c r="M107">
        <v>78</v>
      </c>
      <c r="N107">
        <v>80</v>
      </c>
      <c r="O107">
        <v>66</v>
      </c>
      <c r="P107">
        <v>73</v>
      </c>
      <c r="Q107">
        <v>77</v>
      </c>
      <c r="R107">
        <v>77</v>
      </c>
      <c r="S107">
        <v>77</v>
      </c>
      <c r="T107">
        <v>75</v>
      </c>
      <c r="U107">
        <v>78</v>
      </c>
    </row>
    <row r="108" spans="1:21" x14ac:dyDescent="0.25">
      <c r="A108" s="1">
        <v>43753</v>
      </c>
      <c r="B108">
        <v>81</v>
      </c>
      <c r="C108">
        <v>63</v>
      </c>
      <c r="D108">
        <v>79</v>
      </c>
      <c r="E108">
        <v>73</v>
      </c>
      <c r="F108">
        <v>77</v>
      </c>
      <c r="G108">
        <v>75</v>
      </c>
      <c r="H108">
        <v>57</v>
      </c>
      <c r="I108">
        <v>69</v>
      </c>
      <c r="J108">
        <v>62</v>
      </c>
      <c r="K108">
        <v>79</v>
      </c>
      <c r="L108">
        <v>70</v>
      </c>
      <c r="M108">
        <v>78</v>
      </c>
      <c r="N108">
        <v>81</v>
      </c>
      <c r="O108">
        <v>61</v>
      </c>
      <c r="P108">
        <v>78</v>
      </c>
      <c r="Q108">
        <v>80</v>
      </c>
      <c r="R108">
        <v>77</v>
      </c>
      <c r="S108">
        <v>68</v>
      </c>
      <c r="T108">
        <v>69</v>
      </c>
      <c r="U108">
        <v>81</v>
      </c>
    </row>
    <row r="109" spans="1:21" x14ac:dyDescent="0.25">
      <c r="A109" s="1">
        <v>43754</v>
      </c>
      <c r="B109">
        <v>80</v>
      </c>
      <c r="C109">
        <v>57</v>
      </c>
      <c r="D109">
        <v>78</v>
      </c>
      <c r="E109">
        <v>77</v>
      </c>
      <c r="F109">
        <v>80</v>
      </c>
      <c r="G109">
        <v>62</v>
      </c>
      <c r="H109">
        <v>66</v>
      </c>
      <c r="I109">
        <v>72</v>
      </c>
      <c r="J109">
        <v>71</v>
      </c>
      <c r="K109">
        <v>76</v>
      </c>
      <c r="L109">
        <v>59</v>
      </c>
      <c r="M109">
        <v>76</v>
      </c>
      <c r="N109">
        <v>83</v>
      </c>
      <c r="O109">
        <v>61</v>
      </c>
      <c r="P109">
        <v>76</v>
      </c>
      <c r="Q109">
        <v>84</v>
      </c>
      <c r="R109">
        <v>74</v>
      </c>
      <c r="S109">
        <v>74</v>
      </c>
      <c r="T109">
        <v>70</v>
      </c>
      <c r="U109">
        <v>77</v>
      </c>
    </row>
    <row r="110" spans="1:21" x14ac:dyDescent="0.25">
      <c r="A110" s="1">
        <v>43755</v>
      </c>
      <c r="B110">
        <v>82</v>
      </c>
      <c r="C110">
        <v>66</v>
      </c>
      <c r="D110">
        <v>77</v>
      </c>
      <c r="E110">
        <v>80</v>
      </c>
      <c r="F110">
        <v>80</v>
      </c>
      <c r="G110">
        <v>60</v>
      </c>
      <c r="H110">
        <v>64</v>
      </c>
      <c r="I110">
        <v>68</v>
      </c>
      <c r="J110">
        <v>75</v>
      </c>
      <c r="K110">
        <v>75</v>
      </c>
      <c r="L110">
        <v>71</v>
      </c>
      <c r="M110">
        <v>82</v>
      </c>
      <c r="N110">
        <v>69</v>
      </c>
      <c r="O110">
        <v>51</v>
      </c>
      <c r="P110">
        <v>80</v>
      </c>
      <c r="Q110">
        <v>85</v>
      </c>
      <c r="R110">
        <v>75</v>
      </c>
      <c r="S110">
        <v>72</v>
      </c>
      <c r="T110">
        <v>80</v>
      </c>
      <c r="U110">
        <v>70</v>
      </c>
    </row>
    <row r="111" spans="1:21" x14ac:dyDescent="0.25">
      <c r="A111" s="1">
        <v>43756</v>
      </c>
      <c r="B111">
        <v>66</v>
      </c>
      <c r="C111">
        <v>64</v>
      </c>
      <c r="D111">
        <v>78</v>
      </c>
      <c r="E111">
        <v>71</v>
      </c>
      <c r="F111">
        <v>80</v>
      </c>
      <c r="G111">
        <v>64</v>
      </c>
      <c r="H111">
        <v>68</v>
      </c>
      <c r="I111">
        <v>70</v>
      </c>
      <c r="J111">
        <v>73</v>
      </c>
      <c r="K111">
        <v>81</v>
      </c>
      <c r="L111">
        <v>77</v>
      </c>
      <c r="M111">
        <v>77</v>
      </c>
      <c r="N111">
        <v>67</v>
      </c>
      <c r="O111">
        <v>55</v>
      </c>
      <c r="P111">
        <v>78</v>
      </c>
      <c r="Q111">
        <v>80</v>
      </c>
      <c r="R111">
        <v>74</v>
      </c>
      <c r="S111">
        <v>73</v>
      </c>
      <c r="T111">
        <v>76</v>
      </c>
      <c r="U111">
        <v>66</v>
      </c>
    </row>
    <row r="112" spans="1:21" x14ac:dyDescent="0.25">
      <c r="A112" s="1">
        <v>43757</v>
      </c>
      <c r="B112">
        <v>63</v>
      </c>
      <c r="C112">
        <v>69</v>
      </c>
      <c r="D112">
        <v>82</v>
      </c>
      <c r="E112">
        <v>66</v>
      </c>
      <c r="F112">
        <v>73</v>
      </c>
      <c r="G112">
        <v>71</v>
      </c>
      <c r="H112">
        <v>71</v>
      </c>
      <c r="I112">
        <v>75</v>
      </c>
      <c r="J112">
        <v>68</v>
      </c>
      <c r="K112">
        <v>83</v>
      </c>
      <c r="L112">
        <v>76</v>
      </c>
      <c r="M112">
        <v>76</v>
      </c>
      <c r="N112">
        <v>65</v>
      </c>
      <c r="O112">
        <v>61</v>
      </c>
      <c r="P112">
        <v>82</v>
      </c>
      <c r="Q112">
        <v>67</v>
      </c>
      <c r="R112">
        <v>73</v>
      </c>
      <c r="S112">
        <v>63</v>
      </c>
      <c r="T112">
        <v>73</v>
      </c>
      <c r="U112">
        <v>64</v>
      </c>
    </row>
    <row r="113" spans="1:21" x14ac:dyDescent="0.25">
      <c r="A113" s="1">
        <v>43758</v>
      </c>
      <c r="B113">
        <v>68</v>
      </c>
      <c r="C113">
        <v>70</v>
      </c>
      <c r="D113">
        <v>75</v>
      </c>
      <c r="E113">
        <v>60</v>
      </c>
      <c r="F113">
        <v>73</v>
      </c>
      <c r="G113">
        <v>75</v>
      </c>
      <c r="H113">
        <v>73</v>
      </c>
      <c r="I113">
        <v>78</v>
      </c>
      <c r="J113">
        <v>71</v>
      </c>
      <c r="K113">
        <v>83</v>
      </c>
      <c r="L113">
        <v>69</v>
      </c>
      <c r="M113">
        <v>75</v>
      </c>
      <c r="N113">
        <v>66</v>
      </c>
      <c r="O113">
        <v>68</v>
      </c>
      <c r="P113">
        <v>77</v>
      </c>
      <c r="Q113">
        <v>59</v>
      </c>
      <c r="R113">
        <v>71</v>
      </c>
      <c r="S113">
        <v>70</v>
      </c>
      <c r="T113">
        <v>73</v>
      </c>
      <c r="U113">
        <v>71</v>
      </c>
    </row>
    <row r="114" spans="1:21" x14ac:dyDescent="0.25">
      <c r="A114" s="1">
        <v>43759</v>
      </c>
      <c r="B114">
        <v>79</v>
      </c>
      <c r="C114">
        <v>70</v>
      </c>
      <c r="D114">
        <v>73</v>
      </c>
      <c r="E114">
        <v>64</v>
      </c>
      <c r="F114">
        <v>75</v>
      </c>
      <c r="G114">
        <v>79</v>
      </c>
      <c r="H114">
        <v>71</v>
      </c>
      <c r="I114">
        <v>84</v>
      </c>
      <c r="J114">
        <v>73</v>
      </c>
      <c r="K114">
        <v>80</v>
      </c>
      <c r="L114">
        <v>69</v>
      </c>
      <c r="M114">
        <v>78</v>
      </c>
      <c r="N114">
        <v>72</v>
      </c>
      <c r="O114">
        <v>71</v>
      </c>
      <c r="P114">
        <v>80</v>
      </c>
      <c r="Q114">
        <v>63</v>
      </c>
      <c r="R114">
        <v>76</v>
      </c>
      <c r="S114">
        <v>72</v>
      </c>
      <c r="T114">
        <v>77</v>
      </c>
      <c r="U114">
        <v>76</v>
      </c>
    </row>
    <row r="115" spans="1:21" x14ac:dyDescent="0.25">
      <c r="A115" s="1">
        <v>43760</v>
      </c>
      <c r="B115">
        <v>81</v>
      </c>
      <c r="C115">
        <v>62</v>
      </c>
      <c r="D115">
        <v>63</v>
      </c>
      <c r="E115">
        <v>73</v>
      </c>
      <c r="F115">
        <v>79</v>
      </c>
      <c r="G115">
        <v>80</v>
      </c>
      <c r="H115">
        <v>64</v>
      </c>
      <c r="I115">
        <v>78</v>
      </c>
      <c r="J115">
        <v>73</v>
      </c>
      <c r="K115">
        <v>67</v>
      </c>
      <c r="L115">
        <v>70</v>
      </c>
      <c r="M115">
        <v>72</v>
      </c>
      <c r="N115">
        <v>68</v>
      </c>
      <c r="O115">
        <v>74</v>
      </c>
      <c r="P115">
        <v>78</v>
      </c>
      <c r="Q115">
        <v>68</v>
      </c>
      <c r="R115">
        <v>79</v>
      </c>
      <c r="S115">
        <v>69</v>
      </c>
      <c r="T115">
        <v>70</v>
      </c>
      <c r="U115">
        <v>79</v>
      </c>
    </row>
    <row r="116" spans="1:21" x14ac:dyDescent="0.25">
      <c r="A116" s="1">
        <v>43761</v>
      </c>
      <c r="B116">
        <v>69</v>
      </c>
      <c r="C116">
        <v>63</v>
      </c>
      <c r="D116">
        <v>63</v>
      </c>
      <c r="E116">
        <v>57</v>
      </c>
      <c r="F116">
        <v>75</v>
      </c>
      <c r="G116">
        <v>81</v>
      </c>
      <c r="H116">
        <v>59</v>
      </c>
      <c r="I116">
        <v>78</v>
      </c>
      <c r="J116">
        <v>70</v>
      </c>
      <c r="K116">
        <v>70</v>
      </c>
      <c r="L116">
        <v>53</v>
      </c>
      <c r="M116">
        <v>81</v>
      </c>
      <c r="N116">
        <v>62</v>
      </c>
      <c r="O116">
        <v>72</v>
      </c>
      <c r="P116">
        <v>76</v>
      </c>
      <c r="Q116">
        <v>70</v>
      </c>
      <c r="R116">
        <v>78</v>
      </c>
      <c r="S116">
        <v>63</v>
      </c>
      <c r="T116">
        <v>72</v>
      </c>
      <c r="U116">
        <v>81</v>
      </c>
    </row>
    <row r="117" spans="1:21" x14ac:dyDescent="0.25">
      <c r="A117" s="1">
        <v>43762</v>
      </c>
      <c r="B117">
        <v>73</v>
      </c>
      <c r="C117">
        <v>62</v>
      </c>
      <c r="D117">
        <v>72</v>
      </c>
      <c r="E117">
        <v>59</v>
      </c>
      <c r="F117">
        <v>75</v>
      </c>
      <c r="G117">
        <v>79</v>
      </c>
      <c r="H117">
        <v>68</v>
      </c>
      <c r="I117">
        <v>73</v>
      </c>
      <c r="J117">
        <v>73</v>
      </c>
      <c r="K117">
        <v>56</v>
      </c>
      <c r="L117">
        <v>56</v>
      </c>
      <c r="M117">
        <v>59</v>
      </c>
      <c r="N117">
        <v>54</v>
      </c>
      <c r="O117">
        <v>69</v>
      </c>
      <c r="P117">
        <v>81</v>
      </c>
      <c r="Q117">
        <v>73</v>
      </c>
      <c r="R117">
        <v>79</v>
      </c>
      <c r="S117">
        <v>66</v>
      </c>
      <c r="T117">
        <v>74</v>
      </c>
      <c r="U117">
        <v>76</v>
      </c>
    </row>
    <row r="118" spans="1:21" x14ac:dyDescent="0.25">
      <c r="A118" s="1">
        <v>43763</v>
      </c>
      <c r="B118">
        <v>73</v>
      </c>
      <c r="C118">
        <v>75</v>
      </c>
      <c r="D118">
        <v>75</v>
      </c>
      <c r="E118">
        <v>64</v>
      </c>
      <c r="F118">
        <v>78</v>
      </c>
      <c r="G118">
        <v>73</v>
      </c>
      <c r="H118">
        <v>60</v>
      </c>
      <c r="I118">
        <v>73</v>
      </c>
      <c r="J118">
        <v>78</v>
      </c>
      <c r="K118">
        <v>54</v>
      </c>
      <c r="L118">
        <v>55</v>
      </c>
      <c r="M118">
        <v>61</v>
      </c>
      <c r="N118">
        <v>67</v>
      </c>
      <c r="O118">
        <v>65</v>
      </c>
      <c r="P118">
        <v>76</v>
      </c>
      <c r="Q118">
        <v>76</v>
      </c>
      <c r="R118">
        <v>80</v>
      </c>
      <c r="S118">
        <v>56</v>
      </c>
      <c r="T118">
        <v>77</v>
      </c>
      <c r="U118">
        <v>71</v>
      </c>
    </row>
    <row r="119" spans="1:21" x14ac:dyDescent="0.25">
      <c r="A119" s="1">
        <v>43764</v>
      </c>
      <c r="B119">
        <v>75</v>
      </c>
      <c r="C119">
        <v>71</v>
      </c>
      <c r="D119">
        <v>79</v>
      </c>
      <c r="E119">
        <v>69</v>
      </c>
      <c r="F119">
        <v>75</v>
      </c>
      <c r="G119">
        <v>64</v>
      </c>
      <c r="H119">
        <v>68</v>
      </c>
      <c r="I119">
        <v>68</v>
      </c>
      <c r="J119">
        <v>79</v>
      </c>
      <c r="K119">
        <v>61</v>
      </c>
      <c r="L119">
        <v>62</v>
      </c>
      <c r="M119">
        <v>68</v>
      </c>
      <c r="N119">
        <v>70</v>
      </c>
      <c r="O119">
        <v>65</v>
      </c>
      <c r="P119">
        <v>85</v>
      </c>
      <c r="Q119">
        <v>77</v>
      </c>
      <c r="R119">
        <v>80</v>
      </c>
      <c r="S119">
        <v>61</v>
      </c>
      <c r="T119">
        <v>84</v>
      </c>
      <c r="U119">
        <v>67</v>
      </c>
    </row>
    <row r="120" spans="1:21" x14ac:dyDescent="0.25">
      <c r="A120" s="1">
        <v>43765</v>
      </c>
      <c r="B120">
        <v>75</v>
      </c>
      <c r="C120">
        <v>57</v>
      </c>
      <c r="D120">
        <v>79</v>
      </c>
      <c r="E120">
        <v>75</v>
      </c>
      <c r="F120">
        <v>78</v>
      </c>
      <c r="G120">
        <v>51</v>
      </c>
      <c r="H120">
        <v>69</v>
      </c>
      <c r="I120">
        <v>64</v>
      </c>
      <c r="J120">
        <v>81</v>
      </c>
      <c r="K120">
        <v>63</v>
      </c>
      <c r="L120">
        <v>66</v>
      </c>
      <c r="M120">
        <v>67</v>
      </c>
      <c r="N120">
        <v>59</v>
      </c>
      <c r="O120">
        <v>60</v>
      </c>
      <c r="P120">
        <v>76</v>
      </c>
      <c r="Q120">
        <v>79</v>
      </c>
      <c r="R120">
        <v>70</v>
      </c>
      <c r="S120">
        <v>69</v>
      </c>
      <c r="T120">
        <v>84</v>
      </c>
      <c r="U120">
        <v>56</v>
      </c>
    </row>
    <row r="121" spans="1:21" x14ac:dyDescent="0.25">
      <c r="A121" s="1">
        <v>43766</v>
      </c>
      <c r="B121">
        <v>81</v>
      </c>
      <c r="C121">
        <v>55</v>
      </c>
      <c r="D121">
        <v>79</v>
      </c>
      <c r="E121">
        <v>73</v>
      </c>
      <c r="F121">
        <v>80</v>
      </c>
      <c r="G121">
        <v>55</v>
      </c>
      <c r="H121">
        <v>75</v>
      </c>
      <c r="I121">
        <v>57</v>
      </c>
      <c r="J121">
        <v>78</v>
      </c>
      <c r="K121">
        <v>62</v>
      </c>
      <c r="L121">
        <v>63</v>
      </c>
      <c r="M121">
        <v>70</v>
      </c>
      <c r="N121">
        <v>50</v>
      </c>
      <c r="O121">
        <v>71</v>
      </c>
      <c r="P121">
        <v>74</v>
      </c>
      <c r="Q121">
        <v>74</v>
      </c>
      <c r="R121">
        <v>56</v>
      </c>
      <c r="S121">
        <v>64</v>
      </c>
      <c r="T121">
        <v>77</v>
      </c>
      <c r="U121">
        <v>78</v>
      </c>
    </row>
    <row r="122" spans="1:21" x14ac:dyDescent="0.25">
      <c r="A122" s="1">
        <v>43767</v>
      </c>
      <c r="B122">
        <v>82</v>
      </c>
      <c r="C122">
        <v>64</v>
      </c>
      <c r="D122">
        <v>78</v>
      </c>
      <c r="E122">
        <v>72</v>
      </c>
      <c r="F122">
        <v>75</v>
      </c>
      <c r="G122">
        <v>63</v>
      </c>
      <c r="H122">
        <v>75</v>
      </c>
      <c r="I122">
        <v>70</v>
      </c>
      <c r="J122">
        <v>75</v>
      </c>
      <c r="K122">
        <v>64</v>
      </c>
      <c r="L122">
        <v>72</v>
      </c>
      <c r="M122">
        <v>62</v>
      </c>
      <c r="N122">
        <v>59</v>
      </c>
      <c r="O122">
        <v>75</v>
      </c>
      <c r="P122">
        <v>68</v>
      </c>
      <c r="Q122">
        <v>59</v>
      </c>
      <c r="R122">
        <v>56</v>
      </c>
      <c r="S122">
        <v>75</v>
      </c>
      <c r="T122">
        <v>73</v>
      </c>
      <c r="U122">
        <v>70</v>
      </c>
    </row>
    <row r="123" spans="1:21" x14ac:dyDescent="0.25">
      <c r="A123" s="1">
        <v>43768</v>
      </c>
      <c r="B123">
        <v>82</v>
      </c>
      <c r="C123">
        <v>66</v>
      </c>
      <c r="D123">
        <v>82</v>
      </c>
      <c r="E123">
        <v>75</v>
      </c>
      <c r="F123">
        <v>77</v>
      </c>
      <c r="G123">
        <v>72</v>
      </c>
      <c r="H123">
        <v>68</v>
      </c>
      <c r="I123">
        <v>77</v>
      </c>
      <c r="J123">
        <v>78</v>
      </c>
      <c r="K123">
        <v>69</v>
      </c>
      <c r="L123">
        <v>73</v>
      </c>
      <c r="M123">
        <v>67</v>
      </c>
      <c r="N123">
        <v>65</v>
      </c>
      <c r="O123">
        <v>66</v>
      </c>
      <c r="P123">
        <v>71</v>
      </c>
      <c r="Q123">
        <v>61</v>
      </c>
      <c r="R123">
        <v>56</v>
      </c>
      <c r="S123">
        <v>78</v>
      </c>
      <c r="T123">
        <v>68</v>
      </c>
      <c r="U123">
        <v>70</v>
      </c>
    </row>
    <row r="124" spans="1:21" x14ac:dyDescent="0.25">
      <c r="A124" s="1">
        <v>43769</v>
      </c>
      <c r="B124">
        <v>81</v>
      </c>
      <c r="C124">
        <v>60</v>
      </c>
      <c r="D124">
        <v>79</v>
      </c>
      <c r="E124">
        <v>75</v>
      </c>
      <c r="F124">
        <v>78</v>
      </c>
      <c r="G124">
        <v>71</v>
      </c>
      <c r="H124">
        <v>60</v>
      </c>
      <c r="I124">
        <v>75</v>
      </c>
      <c r="J124">
        <v>82</v>
      </c>
      <c r="K124">
        <v>70</v>
      </c>
      <c r="L124">
        <v>68</v>
      </c>
      <c r="M124">
        <v>71</v>
      </c>
      <c r="N124">
        <v>67</v>
      </c>
      <c r="O124">
        <v>69</v>
      </c>
      <c r="P124">
        <v>75</v>
      </c>
      <c r="Q124">
        <v>65</v>
      </c>
      <c r="R124">
        <v>65</v>
      </c>
      <c r="S124">
        <v>74</v>
      </c>
      <c r="T124">
        <v>63</v>
      </c>
      <c r="U124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2"/>
  <sheetViews>
    <sheetView workbookViewId="0">
      <selection activeCell="X1" sqref="X1:X3"/>
    </sheetView>
  </sheetViews>
  <sheetFormatPr defaultRowHeight="15" x14ac:dyDescent="0.25"/>
  <cols>
    <col min="24" max="24" width="23" customWidth="1"/>
    <col min="25" max="25" width="25.42578125" customWidth="1"/>
  </cols>
  <sheetData>
    <row r="1" spans="1:25" x14ac:dyDescent="0.25">
      <c r="A1" t="s">
        <v>1</v>
      </c>
      <c r="B1" s="13">
        <f>0.5*AVERAGE(B6:U6)</f>
        <v>1.9542920308865555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X1" t="s">
        <v>10</v>
      </c>
    </row>
    <row r="2" spans="1:25" x14ac:dyDescent="0.25">
      <c r="A2" t="s">
        <v>2</v>
      </c>
      <c r="B2" s="13">
        <f>5*AVERAGE(B6:U6)</f>
        <v>19.542920308865554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X2" t="s">
        <v>11</v>
      </c>
    </row>
    <row r="3" spans="1:25" ht="30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X3" s="15" t="s">
        <v>12</v>
      </c>
    </row>
    <row r="4" spans="1:25" ht="15.75" thickBot="1" x14ac:dyDescent="0.3">
      <c r="A4" t="s">
        <v>5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5" ht="15.75" thickBot="1" x14ac:dyDescent="0.3">
      <c r="A5" t="s">
        <v>3</v>
      </c>
      <c r="B5" s="13">
        <f>AVERAGE('Dataset 6.2.1'!B2:B32)</f>
        <v>91.193548387096769</v>
      </c>
      <c r="C5" s="13">
        <f>AVERAGE('Dataset 6.2.1'!C2:C32)</f>
        <v>87.258064516129039</v>
      </c>
      <c r="D5" s="13">
        <f>AVERAGE('Dataset 6.2.1'!D2:D32)</f>
        <v>89.709677419354833</v>
      </c>
      <c r="E5" s="13">
        <f>AVERAGE('Dataset 6.2.1'!E2:E32)</f>
        <v>87.645161290322577</v>
      </c>
      <c r="F5" s="13">
        <f>AVERAGE('Dataset 6.2.1'!F2:F32)</f>
        <v>91.741935483870961</v>
      </c>
      <c r="G5" s="13">
        <f>AVERAGE('Dataset 6.2.1'!G2:G32)</f>
        <v>86.741935483870961</v>
      </c>
      <c r="H5" s="13">
        <f>AVERAGE('Dataset 6.2.1'!H2:H32)</f>
        <v>89.258064516129039</v>
      </c>
      <c r="I5" s="13">
        <f>AVERAGE('Dataset 6.2.1'!I2:I32)</f>
        <v>85.58064516129032</v>
      </c>
      <c r="J5" s="13">
        <f>AVERAGE('Dataset 6.2.1'!J2:J32)</f>
        <v>87.838709677419359</v>
      </c>
      <c r="K5" s="13">
        <f>AVERAGE('Dataset 6.2.1'!K2:K32)</f>
        <v>86.935483870967744</v>
      </c>
      <c r="L5" s="13">
        <f>AVERAGE('Dataset 6.2.1'!L2:L32)</f>
        <v>90.193548387096769</v>
      </c>
      <c r="M5" s="13">
        <f>AVERAGE('Dataset 6.2.1'!M2:M32)</f>
        <v>86.41935483870968</v>
      </c>
      <c r="N5" s="13">
        <f>AVERAGE('Dataset 6.2.1'!N2:N32)</f>
        <v>89.161290322580641</v>
      </c>
      <c r="O5" s="13">
        <f>AVERAGE('Dataset 6.2.1'!O2:O32)</f>
        <v>86.645161290322577</v>
      </c>
      <c r="P5" s="13">
        <f>AVERAGE('Dataset 6.2.1'!P2:P32)</f>
        <v>91.258064516129039</v>
      </c>
      <c r="Q5" s="13">
        <f>AVERAGE('Dataset 6.2.1'!Q2:Q32)</f>
        <v>91.935483870967744</v>
      </c>
      <c r="R5" s="13">
        <f>AVERAGE('Dataset 6.2.1'!R2:R32)</f>
        <v>94.096774193548384</v>
      </c>
      <c r="S5" s="13">
        <f>AVERAGE('Dataset 6.2.1'!S2:S32)</f>
        <v>84.709677419354833</v>
      </c>
      <c r="T5" s="13">
        <f>AVERAGE('Dataset 6.2.1'!T2:T32)</f>
        <v>86.612903225806448</v>
      </c>
      <c r="U5" s="13">
        <f>AVERAGE('Dataset 6.2.1'!U2:U32)</f>
        <v>90.064516129032256</v>
      </c>
      <c r="X5" s="7" t="s">
        <v>6</v>
      </c>
      <c r="Y5" s="3" t="s">
        <v>7</v>
      </c>
    </row>
    <row r="6" spans="1:25" x14ac:dyDescent="0.25">
      <c r="A6" t="s">
        <v>4</v>
      </c>
      <c r="B6" s="13">
        <f>_xlfn.STDEV.S('Dataset 6.2.1'!B2:B32)</f>
        <v>4.9018320033684661</v>
      </c>
      <c r="C6" s="13">
        <f>_xlfn.STDEV.S('Dataset 6.2.1'!C2:C32)</f>
        <v>4.4269458391046062</v>
      </c>
      <c r="D6" s="13">
        <f>_xlfn.STDEV.S('Dataset 6.2.1'!D2:D32)</f>
        <v>3.0462386466711893</v>
      </c>
      <c r="E6" s="13">
        <f>_xlfn.STDEV.S('Dataset 6.2.1'!E2:E32)</f>
        <v>5.782435398669401</v>
      </c>
      <c r="F6" s="13">
        <f>_xlfn.STDEV.S('Dataset 6.2.1'!F2:F32)</f>
        <v>5.5073753091376405</v>
      </c>
      <c r="G6" s="13">
        <f>_xlfn.STDEV.S('Dataset 6.2.1'!G2:G32)</f>
        <v>2.6072685827059696</v>
      </c>
      <c r="H6" s="13">
        <f>_xlfn.STDEV.S('Dataset 6.2.1'!H2:H32)</f>
        <v>3.7413699980576074</v>
      </c>
      <c r="I6" s="13">
        <f>_xlfn.STDEV.S('Dataset 6.2.1'!I2:I32)</f>
        <v>3.4906942341831004</v>
      </c>
      <c r="J6" s="13">
        <f>_xlfn.STDEV.S('Dataset 6.2.1'!J2:J32)</f>
        <v>3.0994276266599976</v>
      </c>
      <c r="K6" s="13">
        <f>_xlfn.STDEV.S('Dataset 6.2.1'!K2:K32)</f>
        <v>4.404054827625469</v>
      </c>
      <c r="L6" s="13">
        <f>_xlfn.STDEV.S('Dataset 6.2.1'!L2:L32)</f>
        <v>4.2380762525679785</v>
      </c>
      <c r="M6" s="13">
        <f>_xlfn.STDEV.S('Dataset 6.2.1'!M2:M32)</f>
        <v>3.3543423950494087</v>
      </c>
      <c r="N6" s="13">
        <f>_xlfn.STDEV.S('Dataset 6.2.1'!N2:N32)</f>
        <v>2.7458668842892866</v>
      </c>
      <c r="O6" s="13">
        <f>_xlfn.STDEV.S('Dataset 6.2.1'!O2:O32)</f>
        <v>3.6927712005734854</v>
      </c>
      <c r="P6" s="13">
        <f>_xlfn.STDEV.S('Dataset 6.2.1'!P2:P32)</f>
        <v>4.0576490889469792</v>
      </c>
      <c r="Q6" s="13">
        <f>_xlfn.STDEV.S('Dataset 6.2.1'!Q2:Q32)</f>
        <v>3.4730916474227773</v>
      </c>
      <c r="R6" s="13">
        <f>_xlfn.STDEV.S('Dataset 6.2.1'!R2:R32)</f>
        <v>4.5851560403086058</v>
      </c>
      <c r="S6" s="13">
        <f>_xlfn.STDEV.S('Dataset 6.2.1'!S2:S32)</f>
        <v>3.8746487874136988</v>
      </c>
      <c r="T6" s="13">
        <f>_xlfn.STDEV.S('Dataset 6.2.1'!T2:T32)</f>
        <v>3.5840146889099915</v>
      </c>
      <c r="U6" s="13">
        <f>_xlfn.STDEV.S('Dataset 6.2.1'!U2:U32)</f>
        <v>3.5584217837965566</v>
      </c>
      <c r="X6" s="8">
        <v>1996</v>
      </c>
      <c r="Y6" s="4">
        <v>43674</v>
      </c>
    </row>
    <row r="7" spans="1:25" x14ac:dyDescent="0.25">
      <c r="A7" t="s">
        <v>0</v>
      </c>
      <c r="B7" s="2">
        <v>1996</v>
      </c>
      <c r="C7" s="2">
        <v>1997</v>
      </c>
      <c r="D7" s="2">
        <v>1998</v>
      </c>
      <c r="E7" s="2">
        <v>1999</v>
      </c>
      <c r="F7" s="2">
        <v>2000</v>
      </c>
      <c r="G7" s="2">
        <v>2001</v>
      </c>
      <c r="H7" s="2">
        <v>2002</v>
      </c>
      <c r="I7" s="2">
        <v>2003</v>
      </c>
      <c r="J7" s="2">
        <v>2004</v>
      </c>
      <c r="K7" s="2">
        <v>2005</v>
      </c>
      <c r="L7" s="2">
        <v>2006</v>
      </c>
      <c r="M7" s="2">
        <v>2007</v>
      </c>
      <c r="N7" s="2">
        <v>2008</v>
      </c>
      <c r="O7" s="2">
        <v>2009</v>
      </c>
      <c r="P7" s="2">
        <v>2010</v>
      </c>
      <c r="Q7" s="2">
        <v>2011</v>
      </c>
      <c r="R7" s="2">
        <v>2012</v>
      </c>
      <c r="S7" s="2">
        <v>2013</v>
      </c>
      <c r="T7" s="2">
        <v>2014</v>
      </c>
      <c r="U7" s="2">
        <v>2015</v>
      </c>
      <c r="X7" s="9">
        <v>1997</v>
      </c>
      <c r="Y7" s="5">
        <v>43731</v>
      </c>
    </row>
    <row r="8" spans="1:25" x14ac:dyDescent="0.25">
      <c r="A8" s="1">
        <v>43647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X8" s="10">
        <v>1998</v>
      </c>
      <c r="Y8" s="5">
        <v>43686</v>
      </c>
    </row>
    <row r="9" spans="1:25" x14ac:dyDescent="0.25">
      <c r="A9" s="1">
        <v>43648</v>
      </c>
      <c r="B9" s="13">
        <f>MAX(0,(B8+(B$5-'Dataset 6.2.1'!B3-'Q 6.2.1'!$B$1)))</f>
        <v>0</v>
      </c>
      <c r="C9" s="13">
        <f>MAX(0,(C8+(C$5-'Dataset 6.2.1'!C3-'Q 6.2.1'!$B$1)))</f>
        <v>0</v>
      </c>
      <c r="D9" s="13">
        <f>MAX(0,(D8+(D$5-'Dataset 6.2.1'!D3-'Q 6.2.1'!$B$1)))</f>
        <v>0</v>
      </c>
      <c r="E9" s="13">
        <f>MAX(0,(E8+(E$5-'Dataset 6.2.1'!E3-'Q 6.2.1'!$B$1)))</f>
        <v>3.6908692594360213</v>
      </c>
      <c r="F9" s="13">
        <f>MAX(0,(F8+(F$5-'Dataset 6.2.1'!F3-'Q 6.2.1'!$B$1)))</f>
        <v>0</v>
      </c>
      <c r="G9" s="13">
        <f>MAX(0,(G8+(G$5-'Dataset 6.2.1'!G3-'Q 6.2.1'!$B$1)))</f>
        <v>0</v>
      </c>
      <c r="H9" s="13">
        <f>MAX(0,(H8+(H$5-'Dataset 6.2.1'!H3-'Q 6.2.1'!$B$1)))</f>
        <v>0</v>
      </c>
      <c r="I9" s="13">
        <f>MAX(0,(I8+(I$5-'Dataset 6.2.1'!I3-'Q 6.2.1'!$B$1)))</f>
        <v>2.6263531304037651</v>
      </c>
      <c r="J9" s="13">
        <f>MAX(0,(J8+(J$5-'Dataset 6.2.1'!J3-'Q 6.2.1'!$B$1)))</f>
        <v>4.8844176465328042</v>
      </c>
      <c r="K9" s="13">
        <f>MAX(0,(K8+(K$5-'Dataset 6.2.1'!K3-'Q 6.2.1'!$B$1)))</f>
        <v>0</v>
      </c>
      <c r="L9" s="13">
        <f>MAX(0,(L8+(L$5-'Dataset 6.2.1'!L3-'Q 6.2.1'!$B$1)))</f>
        <v>0</v>
      </c>
      <c r="M9" s="13">
        <f>MAX(0,(M8+(M$5-'Dataset 6.2.1'!M3-'Q 6.2.1'!$B$1)))</f>
        <v>0</v>
      </c>
      <c r="N9" s="13">
        <f>MAX(0,(N8+(N$5-'Dataset 6.2.1'!N3-'Q 6.2.1'!$B$1)))</f>
        <v>0.20699829169408512</v>
      </c>
      <c r="O9" s="13">
        <f>MAX(0,(O8+(O$5-'Dataset 6.2.1'!O3-'Q 6.2.1'!$B$1)))</f>
        <v>0</v>
      </c>
      <c r="P9" s="13">
        <f>MAX(0,(P8+(P$5-'Dataset 6.2.1'!P3-'Q 6.2.1'!$B$1)))</f>
        <v>5.3037724852424839</v>
      </c>
      <c r="Q9" s="13">
        <f>MAX(0,(Q8+(Q$5-'Dataset 6.2.1'!Q3-'Q 6.2.1'!$B$1)))</f>
        <v>0</v>
      </c>
      <c r="R9" s="13">
        <f>MAX(0,(R8+(R$5-'Dataset 6.2.1'!R3-'Q 6.2.1'!$B$1)))</f>
        <v>0</v>
      </c>
      <c r="S9" s="13">
        <f>MAX(0,(S8+(S$5-'Dataset 6.2.1'!S3-'Q 6.2.1'!$B$1)))</f>
        <v>0</v>
      </c>
      <c r="T9" s="13">
        <f>MAX(0,(T8+(T$5-'Dataset 6.2.1'!T3-'Q 6.2.1'!$B$1)))</f>
        <v>0</v>
      </c>
      <c r="U9" s="13">
        <f>MAX(0,(U8+(U$5-'Dataset 6.2.1'!U3-'Q 6.2.1'!$B$1)))</f>
        <v>1.1102240981457008</v>
      </c>
      <c r="X9" s="9">
        <v>1999</v>
      </c>
      <c r="Y9" s="5">
        <v>43727</v>
      </c>
    </row>
    <row r="10" spans="1:25" x14ac:dyDescent="0.25">
      <c r="A10" s="1">
        <v>43649</v>
      </c>
      <c r="B10" s="13">
        <f>MAX(0,(B9+(B$5-'Dataset 6.2.1'!B4-'Q 6.2.1'!$B$1)))</f>
        <v>0</v>
      </c>
      <c r="C10" s="13">
        <f>MAX(0,(C9+(C$5-'Dataset 6.2.1'!C4-'Q 6.2.1'!$B$1)))</f>
        <v>0</v>
      </c>
      <c r="D10" s="13">
        <f>MAX(0,(D9+(D$5-'Dataset 6.2.1'!D4-'Q 6.2.1'!$B$1)))</f>
        <v>0</v>
      </c>
      <c r="E10" s="13">
        <f>MAX(0,(E9+(E$5-'Dataset 6.2.1'!E4-'Q 6.2.1'!$B$1)))</f>
        <v>2.3817385188720426</v>
      </c>
      <c r="F10" s="13">
        <f>MAX(0,(F9+(F$5-'Dataset 6.2.1'!F4-'Q 6.2.1'!$B$1)))</f>
        <v>0</v>
      </c>
      <c r="G10" s="13">
        <f>MAX(0,(G9+(G$5-'Dataset 6.2.1'!G4-'Q 6.2.1'!$B$1)))</f>
        <v>0</v>
      </c>
      <c r="H10" s="13">
        <f>MAX(0,(H9+(H$5-'Dataset 6.2.1'!H4-'Q 6.2.1'!$B$1)))</f>
        <v>0.30377248524248368</v>
      </c>
      <c r="I10" s="13">
        <f>MAX(0,(I9+(I$5-'Dataset 6.2.1'!I4-'Q 6.2.1'!$B$1)))</f>
        <v>0</v>
      </c>
      <c r="J10" s="13">
        <f>MAX(0,(J9+(J$5-'Dataset 6.2.1'!J4-'Q 6.2.1'!$B$1)))</f>
        <v>4.7688352930656084</v>
      </c>
      <c r="K10" s="13">
        <f>MAX(0,(K9+(K$5-'Dataset 6.2.1'!K4-'Q 6.2.1'!$B$1)))</f>
        <v>0</v>
      </c>
      <c r="L10" s="13">
        <f>MAX(0,(L9+(L$5-'Dataset 6.2.1'!L4-'Q 6.2.1'!$B$1)))</f>
        <v>0</v>
      </c>
      <c r="M10" s="13">
        <f>MAX(0,(M9+(M$5-'Dataset 6.2.1'!M4-'Q 6.2.1'!$B$1)))</f>
        <v>2.4650628078231245</v>
      </c>
      <c r="N10" s="13">
        <f>MAX(0,(N9+(N$5-'Dataset 6.2.1'!N4-'Q 6.2.1'!$B$1)))</f>
        <v>0</v>
      </c>
      <c r="O10" s="13">
        <f>MAX(0,(O9+(O$5-'Dataset 6.2.1'!O4-'Q 6.2.1'!$B$1)))</f>
        <v>0</v>
      </c>
      <c r="P10" s="13">
        <f>MAX(0,(P9+(P$5-'Dataset 6.2.1'!P4-'Q 6.2.1'!$B$1)))</f>
        <v>11.607544970484968</v>
      </c>
      <c r="Q10" s="13">
        <f>MAX(0,(Q9+(Q$5-'Dataset 6.2.1'!Q4-'Q 6.2.1'!$B$1)))</f>
        <v>0</v>
      </c>
      <c r="R10" s="13">
        <f>MAX(0,(R9+(R$5-'Dataset 6.2.1'!R4-'Q 6.2.1'!$B$1)))</f>
        <v>0</v>
      </c>
      <c r="S10" s="13">
        <f>MAX(0,(S9+(S$5-'Dataset 6.2.1'!S4-'Q 6.2.1'!$B$1)))</f>
        <v>6.7553853884682775</v>
      </c>
      <c r="T10" s="13">
        <f>MAX(0,(T9+(T$5-'Dataset 6.2.1'!T4-'Q 6.2.1'!$B$1)))</f>
        <v>0</v>
      </c>
      <c r="U10" s="13">
        <f>MAX(0,(U9+(U$5-'Dataset 6.2.1'!U4-'Q 6.2.1'!$B$1)))</f>
        <v>10.2204481962914</v>
      </c>
      <c r="X10" s="10">
        <v>2000</v>
      </c>
      <c r="Y10" s="5">
        <v>43710</v>
      </c>
    </row>
    <row r="11" spans="1:25" x14ac:dyDescent="0.25">
      <c r="A11" s="1">
        <v>43650</v>
      </c>
      <c r="B11" s="13">
        <f>MAX(0,(B10+(B$5-'Dataset 6.2.1'!B5-'Q 6.2.1'!$B$1)))</f>
        <v>0</v>
      </c>
      <c r="C11" s="13">
        <f>MAX(0,(C10+(C$5-'Dataset 6.2.1'!C5-'Q 6.2.1'!$B$1)))</f>
        <v>0</v>
      </c>
      <c r="D11" s="13">
        <f>MAX(0,(D10+(D$5-'Dataset 6.2.1'!D5-'Q 6.2.1'!$B$1)))</f>
        <v>0</v>
      </c>
      <c r="E11" s="13">
        <f>MAX(0,(E10+(E$5-'Dataset 6.2.1'!E5-'Q 6.2.1'!$B$1)))</f>
        <v>7.2607778308063864E-2</v>
      </c>
      <c r="F11" s="13">
        <f>MAX(0,(F10+(F$5-'Dataset 6.2.1'!F5-'Q 6.2.1'!$B$1)))</f>
        <v>0</v>
      </c>
      <c r="G11" s="13">
        <f>MAX(0,(G10+(G$5-'Dataset 6.2.1'!G5-'Q 6.2.1'!$B$1)))</f>
        <v>0.78764345298440541</v>
      </c>
      <c r="H11" s="13">
        <f>MAX(0,(H10+(H$5-'Dataset 6.2.1'!H5-'Q 6.2.1'!$B$1)))</f>
        <v>0</v>
      </c>
      <c r="I11" s="13">
        <f>MAX(0,(I10+(I$5-'Dataset 6.2.1'!I5-'Q 6.2.1'!$B$1)))</f>
        <v>0</v>
      </c>
      <c r="J11" s="13">
        <f>MAX(0,(J10+(J$5-'Dataset 6.2.1'!J5-'Q 6.2.1'!$B$1)))</f>
        <v>2.6532529395984126</v>
      </c>
      <c r="K11" s="13">
        <f>MAX(0,(K10+(K$5-'Dataset 6.2.1'!K5-'Q 6.2.1'!$B$1)))</f>
        <v>0</v>
      </c>
      <c r="L11" s="13">
        <f>MAX(0,(L10+(L$5-'Dataset 6.2.1'!L5-'Q 6.2.1'!$B$1)))</f>
        <v>0</v>
      </c>
      <c r="M11" s="13">
        <f>MAX(0,(M10+(M$5-'Dataset 6.2.1'!M5-'Q 6.2.1'!$B$1)))</f>
        <v>0.93012561564624874</v>
      </c>
      <c r="N11" s="13">
        <f>MAX(0,(N10+(N$5-'Dataset 6.2.1'!N5-'Q 6.2.1'!$B$1)))</f>
        <v>0</v>
      </c>
      <c r="O11" s="13">
        <f>MAX(0,(O10+(O$5-'Dataset 6.2.1'!O5-'Q 6.2.1'!$B$1)))</f>
        <v>0</v>
      </c>
      <c r="P11" s="13">
        <f>MAX(0,(P10+(P$5-'Dataset 6.2.1'!P5-'Q 6.2.1'!$B$1)))</f>
        <v>15.911317455727453</v>
      </c>
      <c r="Q11" s="13">
        <f>MAX(0,(Q10+(Q$5-'Dataset 6.2.1'!Q5-'Q 6.2.1'!$B$1)))</f>
        <v>0</v>
      </c>
      <c r="R11" s="13">
        <f>MAX(0,(R10+(R$5-'Dataset 6.2.1'!R5-'Q 6.2.1'!$B$1)))</f>
        <v>0</v>
      </c>
      <c r="S11" s="13">
        <f>MAX(0,(S10+(S$5-'Dataset 6.2.1'!S5-'Q 6.2.1'!$B$1)))</f>
        <v>12.510770776936555</v>
      </c>
      <c r="T11" s="13">
        <f>MAX(0,(T10+(T$5-'Dataset 6.2.1'!T5-'Q 6.2.1'!$B$1)))</f>
        <v>0.65861119491989295</v>
      </c>
      <c r="U11" s="13">
        <f>MAX(0,(U10+(U$5-'Dataset 6.2.1'!U5-'Q 6.2.1'!$B$1)))</f>
        <v>13.3306722944371</v>
      </c>
      <c r="X11" s="9">
        <v>2001</v>
      </c>
      <c r="Y11" s="5">
        <v>43710</v>
      </c>
    </row>
    <row r="12" spans="1:25" x14ac:dyDescent="0.25">
      <c r="A12" s="1">
        <v>43651</v>
      </c>
      <c r="B12" s="13">
        <f>MAX(0,(B11+(B$5-'Dataset 6.2.1'!B6-'Q 6.2.1'!$B$1)))</f>
        <v>0.23925635621021324</v>
      </c>
      <c r="C12" s="13">
        <f>MAX(0,(C11+(C$5-'Dataset 6.2.1'!C6-'Q 6.2.1'!$B$1)))</f>
        <v>1.3037724852424837</v>
      </c>
      <c r="D12" s="13">
        <f>MAX(0,(D11+(D$5-'Dataset 6.2.1'!D6-'Q 6.2.1'!$B$1)))</f>
        <v>0</v>
      </c>
      <c r="E12" s="13">
        <f>MAX(0,(E11+(E$5-'Dataset 6.2.1'!E6-'Q 6.2.1'!$B$1)))</f>
        <v>0</v>
      </c>
      <c r="F12" s="13">
        <f>MAX(0,(F11+(F$5-'Dataset 6.2.1'!F6-'Q 6.2.1'!$B$1)))</f>
        <v>0</v>
      </c>
      <c r="G12" s="13">
        <f>MAX(0,(G11+(G$5-'Dataset 6.2.1'!G6-'Q 6.2.1'!$B$1)))</f>
        <v>0</v>
      </c>
      <c r="H12" s="13">
        <f>MAX(0,(H11+(H$5-'Dataset 6.2.1'!H6-'Q 6.2.1'!$B$1)))</f>
        <v>0</v>
      </c>
      <c r="I12" s="13">
        <f>MAX(0,(I11+(I$5-'Dataset 6.2.1'!I6-'Q 6.2.1'!$B$1)))</f>
        <v>3.6263531304037651</v>
      </c>
      <c r="J12" s="13">
        <f>MAX(0,(J11+(J$5-'Dataset 6.2.1'!J6-'Q 6.2.1'!$B$1)))</f>
        <v>0</v>
      </c>
      <c r="K12" s="13">
        <f>MAX(0,(K11+(K$5-'Dataset 6.2.1'!K6-'Q 6.2.1'!$B$1)))</f>
        <v>0</v>
      </c>
      <c r="L12" s="13">
        <f>MAX(0,(L11+(L$5-'Dataset 6.2.1'!L6-'Q 6.2.1'!$B$1)))</f>
        <v>0</v>
      </c>
      <c r="M12" s="13">
        <f>MAX(0,(M11+(M$5-'Dataset 6.2.1'!M6-'Q 6.2.1'!$B$1)))</f>
        <v>0</v>
      </c>
      <c r="N12" s="13">
        <f>MAX(0,(N11+(N$5-'Dataset 6.2.1'!N6-'Q 6.2.1'!$B$1)))</f>
        <v>0</v>
      </c>
      <c r="O12" s="13">
        <f>MAX(0,(O11+(O$5-'Dataset 6.2.1'!O6-'Q 6.2.1'!$B$1)))</f>
        <v>4.6908692594360213</v>
      </c>
      <c r="P12" s="13">
        <f>MAX(0,(P11+(P$5-'Dataset 6.2.1'!P6-'Q 6.2.1'!$B$1)))</f>
        <v>17.215089940969936</v>
      </c>
      <c r="Q12" s="13">
        <f>MAX(0,(Q11+(Q$5-'Dataset 6.2.1'!Q6-'Q 6.2.1'!$B$1)))</f>
        <v>0</v>
      </c>
      <c r="R12" s="13">
        <f>MAX(0,(R11+(R$5-'Dataset 6.2.1'!R6-'Q 6.2.1'!$B$1)))</f>
        <v>0</v>
      </c>
      <c r="S12" s="13">
        <f>MAX(0,(S11+(S$5-'Dataset 6.2.1'!S6-'Q 6.2.1'!$B$1)))</f>
        <v>12.266156165404832</v>
      </c>
      <c r="T12" s="13">
        <f>MAX(0,(T11+(T$5-'Dataset 6.2.1'!T6-'Q 6.2.1'!$B$1)))</f>
        <v>0</v>
      </c>
      <c r="U12" s="13">
        <f>MAX(0,(U11+(U$5-'Dataset 6.2.1'!U6-'Q 6.2.1'!$B$1)))</f>
        <v>17.4408963925828</v>
      </c>
      <c r="X12" s="10">
        <v>2002</v>
      </c>
      <c r="Y12" s="5">
        <v>43707</v>
      </c>
    </row>
    <row r="13" spans="1:25" x14ac:dyDescent="0.25">
      <c r="A13" s="1">
        <v>43652</v>
      </c>
      <c r="B13" s="13">
        <f>MAX(0,(B12+(B$5-'Dataset 6.2.1'!B7-'Q 6.2.1'!$B$1)))</f>
        <v>0</v>
      </c>
      <c r="C13" s="13">
        <f>MAX(0,(C12+(C$5-'Dataset 6.2.1'!C7-'Q 6.2.1'!$B$1)))</f>
        <v>2.6075449704849674</v>
      </c>
      <c r="D13" s="13">
        <f>MAX(0,(D12+(D$5-'Dataset 6.2.1'!D7-'Q 6.2.1'!$B$1)))</f>
        <v>0</v>
      </c>
      <c r="E13" s="13">
        <f>MAX(0,(E12+(E$5-'Dataset 6.2.1'!E7-'Q 6.2.1'!$B$1)))</f>
        <v>0</v>
      </c>
      <c r="F13" s="13">
        <f>MAX(0,(F12+(F$5-'Dataset 6.2.1'!F7-'Q 6.2.1'!$B$1)))</f>
        <v>0</v>
      </c>
      <c r="G13" s="13">
        <f>MAX(0,(G12+(G$5-'Dataset 6.2.1'!G7-'Q 6.2.1'!$B$1)))</f>
        <v>0</v>
      </c>
      <c r="H13" s="13">
        <f>MAX(0,(H12+(H$5-'Dataset 6.2.1'!H7-'Q 6.2.1'!$B$1)))</f>
        <v>0</v>
      </c>
      <c r="I13" s="13">
        <f>MAX(0,(I12+(I$5-'Dataset 6.2.1'!I7-'Q 6.2.1'!$B$1)))</f>
        <v>3.2527062608075301</v>
      </c>
      <c r="J13" s="13">
        <f>MAX(0,(J12+(J$5-'Dataset 6.2.1'!J7-'Q 6.2.1'!$B$1)))</f>
        <v>0</v>
      </c>
      <c r="K13" s="13">
        <f>MAX(0,(K12+(K$5-'Dataset 6.2.1'!K7-'Q 6.2.1'!$B$1)))</f>
        <v>2.9811918400811885</v>
      </c>
      <c r="L13" s="13">
        <f>MAX(0,(L12+(L$5-'Dataset 6.2.1'!L7-'Q 6.2.1'!$B$1)))</f>
        <v>7.2392563562102135</v>
      </c>
      <c r="M13" s="13">
        <f>MAX(0,(M12+(M$5-'Dataset 6.2.1'!M7-'Q 6.2.1'!$B$1)))</f>
        <v>0</v>
      </c>
      <c r="N13" s="13">
        <f>MAX(0,(N12+(N$5-'Dataset 6.2.1'!N7-'Q 6.2.1'!$B$1)))</f>
        <v>5.2069982916940853</v>
      </c>
      <c r="O13" s="13">
        <f>MAX(0,(O12+(O$5-'Dataset 6.2.1'!O7-'Q 6.2.1'!$B$1)))</f>
        <v>2.3817385188720426</v>
      </c>
      <c r="P13" s="13">
        <f>MAX(0,(P12+(P$5-'Dataset 6.2.1'!P7-'Q 6.2.1'!$B$1)))</f>
        <v>17.518862426212419</v>
      </c>
      <c r="Q13" s="13">
        <f>MAX(0,(Q12+(Q$5-'Dataset 6.2.1'!Q7-'Q 6.2.1'!$B$1)))</f>
        <v>0</v>
      </c>
      <c r="R13" s="13">
        <f>MAX(0,(R12+(R$5-'Dataset 6.2.1'!R7-'Q 6.2.1'!$B$1)))</f>
        <v>0</v>
      </c>
      <c r="S13" s="13">
        <f>MAX(0,(S12+(S$5-'Dataset 6.2.1'!S7-'Q 6.2.1'!$B$1)))</f>
        <v>12.021541553873108</v>
      </c>
      <c r="T13" s="13">
        <f>MAX(0,(T12+(T$5-'Dataset 6.2.1'!T7-'Q 6.2.1'!$B$1)))</f>
        <v>0</v>
      </c>
      <c r="U13" s="13">
        <f>MAX(0,(U12+(U$5-'Dataset 6.2.1'!U7-'Q 6.2.1'!$B$1)))</f>
        <v>21.551120490728501</v>
      </c>
      <c r="X13" s="9">
        <v>2003</v>
      </c>
      <c r="Y13" s="5">
        <v>43716</v>
      </c>
    </row>
    <row r="14" spans="1:25" x14ac:dyDescent="0.25">
      <c r="A14" s="1">
        <v>43653</v>
      </c>
      <c r="B14" s="13">
        <f>MAX(0,(B13+(B$5-'Dataset 6.2.1'!B8-'Q 6.2.1'!$B$1)))</f>
        <v>0</v>
      </c>
      <c r="C14" s="13">
        <f>MAX(0,(C13+(C$5-'Dataset 6.2.1'!C8-'Q 6.2.1'!$B$1)))</f>
        <v>12.911317455727451</v>
      </c>
      <c r="D14" s="13">
        <f>MAX(0,(D13+(D$5-'Dataset 6.2.1'!D8-'Q 6.2.1'!$B$1)))</f>
        <v>0</v>
      </c>
      <c r="E14" s="13">
        <f>MAX(0,(E13+(E$5-'Dataset 6.2.1'!E8-'Q 6.2.1'!$B$1)))</f>
        <v>3.6908692594360213</v>
      </c>
      <c r="F14" s="13">
        <f>MAX(0,(F13+(F$5-'Dataset 6.2.1'!F8-'Q 6.2.1'!$B$1)))</f>
        <v>0</v>
      </c>
      <c r="G14" s="13">
        <f>MAX(0,(G13+(G$5-'Dataset 6.2.1'!G8-'Q 6.2.1'!$B$1)))</f>
        <v>0</v>
      </c>
      <c r="H14" s="13">
        <f>MAX(0,(H13+(H$5-'Dataset 6.2.1'!H8-'Q 6.2.1'!$B$1)))</f>
        <v>0</v>
      </c>
      <c r="I14" s="13">
        <f>MAX(0,(I13+(I$5-'Dataset 6.2.1'!I8-'Q 6.2.1'!$B$1)))</f>
        <v>0</v>
      </c>
      <c r="J14" s="13">
        <f>MAX(0,(J13+(J$5-'Dataset 6.2.1'!J8-'Q 6.2.1'!$B$1)))</f>
        <v>0</v>
      </c>
      <c r="K14" s="13">
        <f>MAX(0,(K13+(K$5-'Dataset 6.2.1'!K8-'Q 6.2.1'!$B$1)))</f>
        <v>11.962383680162375</v>
      </c>
      <c r="L14" s="13">
        <f>MAX(0,(L13+(L$5-'Dataset 6.2.1'!L8-'Q 6.2.1'!$B$1)))</f>
        <v>15.478512712420425</v>
      </c>
      <c r="M14" s="13">
        <f>MAX(0,(M13+(M$5-'Dataset 6.2.1'!M8-'Q 6.2.1'!$B$1)))</f>
        <v>2.4650628078231245</v>
      </c>
      <c r="N14" s="13">
        <f>MAX(0,(N13+(N$5-'Dataset 6.2.1'!N8-'Q 6.2.1'!$B$1)))</f>
        <v>4.4139965833881707</v>
      </c>
      <c r="O14" s="13">
        <f>MAX(0,(O13+(O$5-'Dataset 6.2.1'!O8-'Q 6.2.1'!$B$1)))</f>
        <v>1.0726077783080636</v>
      </c>
      <c r="P14" s="13">
        <f>MAX(0,(P13+(P$5-'Dataset 6.2.1'!P8-'Q 6.2.1'!$B$1)))</f>
        <v>12.822634911454902</v>
      </c>
      <c r="Q14" s="13">
        <f>MAX(0,(Q13+(Q$5-'Dataset 6.2.1'!Q8-'Q 6.2.1'!$B$1)))</f>
        <v>0</v>
      </c>
      <c r="R14" s="13">
        <f>MAX(0,(R13+(R$5-'Dataset 6.2.1'!R8-'Q 6.2.1'!$B$1)))</f>
        <v>0</v>
      </c>
      <c r="S14" s="13">
        <f>MAX(0,(S13+(S$5-'Dataset 6.2.1'!S8-'Q 6.2.1'!$B$1)))</f>
        <v>15.776926942341387</v>
      </c>
      <c r="T14" s="13">
        <f>MAX(0,(T13+(T$5-'Dataset 6.2.1'!T8-'Q 6.2.1'!$B$1)))</f>
        <v>0</v>
      </c>
      <c r="U14" s="13">
        <f>MAX(0,(U13+(U$5-'Dataset 6.2.1'!U8-'Q 6.2.1'!$B$1)))</f>
        <v>19.661344588874201</v>
      </c>
      <c r="X14" s="10">
        <v>2004</v>
      </c>
      <c r="Y14" s="5">
        <v>43687</v>
      </c>
    </row>
    <row r="15" spans="1:25" x14ac:dyDescent="0.25">
      <c r="A15" s="1">
        <v>43654</v>
      </c>
      <c r="B15" s="13">
        <f>MAX(0,(B14+(B$5-'Dataset 6.2.1'!B9-'Q 6.2.1'!$B$1)))</f>
        <v>0</v>
      </c>
      <c r="C15" s="13">
        <f>MAX(0,(C14+(C$5-'Dataset 6.2.1'!C9-'Q 6.2.1'!$B$1)))</f>
        <v>11.215089940969934</v>
      </c>
      <c r="D15" s="13">
        <f>MAX(0,(D14+(D$5-'Dataset 6.2.1'!D9-'Q 6.2.1'!$B$1)))</f>
        <v>0</v>
      </c>
      <c r="E15" s="13">
        <f>MAX(0,(E14+(E$5-'Dataset 6.2.1'!E9-'Q 6.2.1'!$B$1)))</f>
        <v>3.3817385188720426</v>
      </c>
      <c r="F15" s="13">
        <f>MAX(0,(F14+(F$5-'Dataset 6.2.1'!F9-'Q 6.2.1'!$B$1)))</f>
        <v>0</v>
      </c>
      <c r="G15" s="13">
        <f>MAX(0,(G14+(G$5-'Dataset 6.2.1'!G9-'Q 6.2.1'!$B$1)))</f>
        <v>0</v>
      </c>
      <c r="H15" s="13">
        <f>MAX(0,(H14+(H$5-'Dataset 6.2.1'!H9-'Q 6.2.1'!$B$1)))</f>
        <v>0</v>
      </c>
      <c r="I15" s="13">
        <f>MAX(0,(I14+(I$5-'Dataset 6.2.1'!I9-'Q 6.2.1'!$B$1)))</f>
        <v>0</v>
      </c>
      <c r="J15" s="13">
        <f>MAX(0,(J14+(J$5-'Dataset 6.2.1'!J9-'Q 6.2.1'!$B$1)))</f>
        <v>0</v>
      </c>
      <c r="K15" s="13">
        <f>MAX(0,(K14+(K$5-'Dataset 6.2.1'!K9-'Q 6.2.1'!$B$1)))</f>
        <v>8.9435755202435629</v>
      </c>
      <c r="L15" s="13">
        <f>MAX(0,(L14+(L$5-'Dataset 6.2.1'!L9-'Q 6.2.1'!$B$1)))</f>
        <v>21.717769068630638</v>
      </c>
      <c r="M15" s="13">
        <f>MAX(0,(M14+(M$5-'Dataset 6.2.1'!M9-'Q 6.2.1'!$B$1)))</f>
        <v>4.930125615646249</v>
      </c>
      <c r="N15" s="13">
        <f>MAX(0,(N14+(N$5-'Dataset 6.2.1'!N9-'Q 6.2.1'!$B$1)))</f>
        <v>1.620994875082256</v>
      </c>
      <c r="O15" s="13">
        <f>MAX(0,(O14+(O$5-'Dataset 6.2.1'!O9-'Q 6.2.1'!$B$1)))</f>
        <v>3.7634770377440852</v>
      </c>
      <c r="P15" s="13">
        <f>MAX(0,(P14+(P$5-'Dataset 6.2.1'!P9-'Q 6.2.1'!$B$1)))</f>
        <v>5.1264073966973855</v>
      </c>
      <c r="Q15" s="13">
        <f>MAX(0,(Q14+(Q$5-'Dataset 6.2.1'!Q9-'Q 6.2.1'!$B$1)))</f>
        <v>0</v>
      </c>
      <c r="R15" s="13">
        <f>MAX(0,(R14+(R$5-'Dataset 6.2.1'!R9-'Q 6.2.1'!$B$1)))</f>
        <v>0</v>
      </c>
      <c r="S15" s="13">
        <f>MAX(0,(S14+(S$5-'Dataset 6.2.1'!S9-'Q 6.2.1'!$B$1)))</f>
        <v>10.532312330809663</v>
      </c>
      <c r="T15" s="13">
        <f>MAX(0,(T14+(T$5-'Dataset 6.2.1'!T9-'Q 6.2.1'!$B$1)))</f>
        <v>0</v>
      </c>
      <c r="U15" s="13">
        <f>MAX(0,(U14+(U$5-'Dataset 6.2.1'!U9-'Q 6.2.1'!$B$1)))</f>
        <v>17.771568687019901</v>
      </c>
      <c r="X15" s="9">
        <v>2005</v>
      </c>
      <c r="Y15" s="5">
        <v>43744</v>
      </c>
    </row>
    <row r="16" spans="1:25" x14ac:dyDescent="0.25">
      <c r="A16" s="1">
        <v>43655</v>
      </c>
      <c r="B16" s="13">
        <f>MAX(0,(B15+(B$5-'Dataset 6.2.1'!B10-'Q 6.2.1'!$B$1)))</f>
        <v>0</v>
      </c>
      <c r="C16" s="13">
        <f>MAX(0,(C15+(C$5-'Dataset 6.2.1'!C10-'Q 6.2.1'!$B$1)))</f>
        <v>12.518862426212417</v>
      </c>
      <c r="D16" s="13">
        <f>MAX(0,(D15+(D$5-'Dataset 6.2.1'!D10-'Q 6.2.1'!$B$1)))</f>
        <v>0</v>
      </c>
      <c r="E16" s="13">
        <f>MAX(0,(E15+(E$5-'Dataset 6.2.1'!E10-'Q 6.2.1'!$B$1)))</f>
        <v>2.0726077783080639</v>
      </c>
      <c r="F16" s="13">
        <f>MAX(0,(F15+(F$5-'Dataset 6.2.1'!F10-'Q 6.2.1'!$B$1)))</f>
        <v>0</v>
      </c>
      <c r="G16" s="13">
        <f>MAX(0,(G15+(G$5-'Dataset 6.2.1'!G10-'Q 6.2.1'!$B$1)))</f>
        <v>0</v>
      </c>
      <c r="H16" s="13">
        <f>MAX(0,(H15+(H$5-'Dataset 6.2.1'!H10-'Q 6.2.1'!$B$1)))</f>
        <v>0</v>
      </c>
      <c r="I16" s="13">
        <f>MAX(0,(I15+(I$5-'Dataset 6.2.1'!I10-'Q 6.2.1'!$B$1)))</f>
        <v>0</v>
      </c>
      <c r="J16" s="13">
        <f>MAX(0,(J15+(J$5-'Dataset 6.2.1'!J10-'Q 6.2.1'!$B$1)))</f>
        <v>0</v>
      </c>
      <c r="K16" s="13">
        <f>MAX(0,(K15+(K$5-'Dataset 6.2.1'!K10-'Q 6.2.1'!$B$1)))</f>
        <v>4.9247673603247515</v>
      </c>
      <c r="L16" s="13">
        <f>MAX(0,(L15+(L$5-'Dataset 6.2.1'!L10-'Q 6.2.1'!$B$1)))</f>
        <v>25.95702542484085</v>
      </c>
      <c r="M16" s="13">
        <f>MAX(0,(M15+(M$5-'Dataset 6.2.1'!M10-'Q 6.2.1'!$B$1)))</f>
        <v>0.39518842346937344</v>
      </c>
      <c r="N16" s="13">
        <f>MAX(0,(N15+(N$5-'Dataset 6.2.1'!N10-'Q 6.2.1'!$B$1)))</f>
        <v>0</v>
      </c>
      <c r="O16" s="13">
        <f>MAX(0,(O15+(O$5-'Dataset 6.2.1'!O10-'Q 6.2.1'!$B$1)))</f>
        <v>4.4543462971801064</v>
      </c>
      <c r="P16" s="13">
        <f>MAX(0,(P15+(P$5-'Dataset 6.2.1'!P10-'Q 6.2.1'!$B$1)))</f>
        <v>0</v>
      </c>
      <c r="Q16" s="13">
        <f>MAX(0,(Q15+(Q$5-'Dataset 6.2.1'!Q10-'Q 6.2.1'!$B$1)))</f>
        <v>0</v>
      </c>
      <c r="R16" s="13">
        <f>MAX(0,(R15+(R$5-'Dataset 6.2.1'!R10-'Q 6.2.1'!$B$1)))</f>
        <v>0</v>
      </c>
      <c r="S16" s="13">
        <f>MAX(0,(S15+(S$5-'Dataset 6.2.1'!S10-'Q 6.2.1'!$B$1)))</f>
        <v>5.2876977192779409</v>
      </c>
      <c r="T16" s="13">
        <f>MAX(0,(T15+(T$5-'Dataset 6.2.1'!T10-'Q 6.2.1'!$B$1)))</f>
        <v>0</v>
      </c>
      <c r="U16" s="13">
        <f>MAX(0,(U15+(U$5-'Dataset 6.2.1'!U10-'Q 6.2.1'!$B$1)))</f>
        <v>14.881792785165601</v>
      </c>
      <c r="X16" s="10">
        <v>2006</v>
      </c>
      <c r="Y16" s="5">
        <v>43708</v>
      </c>
    </row>
    <row r="17" spans="1:25" x14ac:dyDescent="0.25">
      <c r="A17" s="1">
        <v>43656</v>
      </c>
      <c r="B17" s="13">
        <f>MAX(0,(B16+(B$5-'Dataset 6.2.1'!B11-'Q 6.2.1'!$B$1)))</f>
        <v>0</v>
      </c>
      <c r="C17" s="13">
        <f>MAX(0,(C16+(C$5-'Dataset 6.2.1'!C11-'Q 6.2.1'!$B$1)))</f>
        <v>10.8226349114549</v>
      </c>
      <c r="D17" s="13">
        <f>MAX(0,(D16+(D$5-'Dataset 6.2.1'!D11-'Q 6.2.1'!$B$1)))</f>
        <v>0</v>
      </c>
      <c r="E17" s="13">
        <f>MAX(0,(E16+(E$5-'Dataset 6.2.1'!E11-'Q 6.2.1'!$B$1)))</f>
        <v>0.76347703774408493</v>
      </c>
      <c r="F17" s="13">
        <f>MAX(0,(F16+(F$5-'Dataset 6.2.1'!F11-'Q 6.2.1'!$B$1)))</f>
        <v>0</v>
      </c>
      <c r="G17" s="13">
        <f>MAX(0,(G16+(G$5-'Dataset 6.2.1'!G11-'Q 6.2.1'!$B$1)))</f>
        <v>0</v>
      </c>
      <c r="H17" s="13">
        <f>MAX(0,(H16+(H$5-'Dataset 6.2.1'!H11-'Q 6.2.1'!$B$1)))</f>
        <v>0</v>
      </c>
      <c r="I17" s="13">
        <f>MAX(0,(I16+(I$5-'Dataset 6.2.1'!I11-'Q 6.2.1'!$B$1)))</f>
        <v>0</v>
      </c>
      <c r="J17" s="13">
        <f>MAX(0,(J16+(J$5-'Dataset 6.2.1'!J11-'Q 6.2.1'!$B$1)))</f>
        <v>0</v>
      </c>
      <c r="K17" s="13">
        <f>MAX(0,(K16+(K$5-'Dataset 6.2.1'!K11-'Q 6.2.1'!$B$1)))</f>
        <v>11.90595920040594</v>
      </c>
      <c r="L17" s="13">
        <f>MAX(0,(L16+(L$5-'Dataset 6.2.1'!L11-'Q 6.2.1'!$B$1)))</f>
        <v>30.196281781051063</v>
      </c>
      <c r="M17" s="13">
        <f>MAX(0,(M16+(M$5-'Dataset 6.2.1'!M11-'Q 6.2.1'!$B$1)))</f>
        <v>0</v>
      </c>
      <c r="N17" s="13">
        <f>MAX(0,(N16+(N$5-'Dataset 6.2.1'!N11-'Q 6.2.1'!$B$1)))</f>
        <v>0.20699829169408512</v>
      </c>
      <c r="O17" s="13">
        <f>MAX(0,(O16+(O$5-'Dataset 6.2.1'!O11-'Q 6.2.1'!$B$1)))</f>
        <v>5.1452155566161277</v>
      </c>
      <c r="P17" s="13">
        <f>MAX(0,(P16+(P$5-'Dataset 6.2.1'!P11-'Q 6.2.1'!$B$1)))</f>
        <v>0</v>
      </c>
      <c r="Q17" s="13">
        <f>MAX(0,(Q16+(Q$5-'Dataset 6.2.1'!Q11-'Q 6.2.1'!$B$1)))</f>
        <v>0</v>
      </c>
      <c r="R17" s="13">
        <f>MAX(0,(R16+(R$5-'Dataset 6.2.1'!R11-'Q 6.2.1'!$B$1)))</f>
        <v>0</v>
      </c>
      <c r="S17" s="13">
        <f>MAX(0,(S16+(S$5-'Dataset 6.2.1'!S11-'Q 6.2.1'!$B$1)))</f>
        <v>1.0430831077462184</v>
      </c>
      <c r="T17" s="13">
        <f>MAX(0,(T16+(T$5-'Dataset 6.2.1'!T11-'Q 6.2.1'!$B$1)))</f>
        <v>0</v>
      </c>
      <c r="U17" s="13">
        <f>MAX(0,(U16+(U$5-'Dataset 6.2.1'!U11-'Q 6.2.1'!$B$1)))</f>
        <v>9.992016883311301</v>
      </c>
      <c r="X17" s="9">
        <v>2007</v>
      </c>
      <c r="Y17" s="5">
        <v>43725</v>
      </c>
    </row>
    <row r="18" spans="1:25" x14ac:dyDescent="0.25">
      <c r="A18" s="1">
        <v>43657</v>
      </c>
      <c r="B18" s="13">
        <f>MAX(0,(B17+(B$5-'Dataset 6.2.1'!B12-'Q 6.2.1'!$B$1)))</f>
        <v>0</v>
      </c>
      <c r="C18" s="13">
        <f>MAX(0,(C17+(C$5-'Dataset 6.2.1'!C12-'Q 6.2.1'!$B$1)))</f>
        <v>12.126407396697383</v>
      </c>
      <c r="D18" s="13">
        <f>MAX(0,(D17+(D$5-'Dataset 6.2.1'!D12-'Q 6.2.1'!$B$1)))</f>
        <v>0</v>
      </c>
      <c r="E18" s="13">
        <f>MAX(0,(E17+(E$5-'Dataset 6.2.1'!E12-'Q 6.2.1'!$B$1)))</f>
        <v>4.4543462971801064</v>
      </c>
      <c r="F18" s="13">
        <f>MAX(0,(F17+(F$5-'Dataset 6.2.1'!F12-'Q 6.2.1'!$B$1)))</f>
        <v>0</v>
      </c>
      <c r="G18" s="13">
        <f>MAX(0,(G17+(G$5-'Dataset 6.2.1'!G12-'Q 6.2.1'!$B$1)))</f>
        <v>0</v>
      </c>
      <c r="H18" s="13">
        <f>MAX(0,(H17+(H$5-'Dataset 6.2.1'!H12-'Q 6.2.1'!$B$1)))</f>
        <v>3.3037724852424839</v>
      </c>
      <c r="I18" s="13">
        <f>MAX(0,(I17+(I$5-'Dataset 6.2.1'!I12-'Q 6.2.1'!$B$1)))</f>
        <v>0</v>
      </c>
      <c r="J18" s="13">
        <f>MAX(0,(J17+(J$5-'Dataset 6.2.1'!J12-'Q 6.2.1'!$B$1)))</f>
        <v>0</v>
      </c>
      <c r="K18" s="13">
        <f>MAX(0,(K17+(K$5-'Dataset 6.2.1'!K12-'Q 6.2.1'!$B$1)))</f>
        <v>13.887151040487128</v>
      </c>
      <c r="L18" s="13">
        <f>MAX(0,(L17+(L$5-'Dataset 6.2.1'!L12-'Q 6.2.1'!$B$1)))</f>
        <v>28.435538137261275</v>
      </c>
      <c r="M18" s="13">
        <f>MAX(0,(M17+(M$5-'Dataset 6.2.1'!M12-'Q 6.2.1'!$B$1)))</f>
        <v>0</v>
      </c>
      <c r="N18" s="13">
        <f>MAX(0,(N17+(N$5-'Dataset 6.2.1'!N12-'Q 6.2.1'!$B$1)))</f>
        <v>0</v>
      </c>
      <c r="O18" s="13">
        <f>MAX(0,(O17+(O$5-'Dataset 6.2.1'!O12-'Q 6.2.1'!$B$1)))</f>
        <v>3.836084816052149</v>
      </c>
      <c r="P18" s="13">
        <f>MAX(0,(P17+(P$5-'Dataset 6.2.1'!P12-'Q 6.2.1'!$B$1)))</f>
        <v>0</v>
      </c>
      <c r="Q18" s="13">
        <f>MAX(0,(Q17+(Q$5-'Dataset 6.2.1'!Q12-'Q 6.2.1'!$B$1)))</f>
        <v>0</v>
      </c>
      <c r="R18" s="13">
        <f>MAX(0,(R17+(R$5-'Dataset 6.2.1'!R12-'Q 6.2.1'!$B$1)))</f>
        <v>2.1424821626618291</v>
      </c>
      <c r="S18" s="13">
        <f>MAX(0,(S17+(S$5-'Dataset 6.2.1'!S12-'Q 6.2.1'!$B$1)))</f>
        <v>3.7984684962144959</v>
      </c>
      <c r="T18" s="13">
        <f>MAX(0,(T17+(T$5-'Dataset 6.2.1'!T12-'Q 6.2.1'!$B$1)))</f>
        <v>0</v>
      </c>
      <c r="U18" s="13">
        <f>MAX(0,(U17+(U$5-'Dataset 6.2.1'!U12-'Q 6.2.1'!$B$1)))</f>
        <v>6.102240981457002</v>
      </c>
      <c r="X18" s="10">
        <v>2008</v>
      </c>
      <c r="Y18" s="5">
        <v>43691</v>
      </c>
    </row>
    <row r="19" spans="1:25" x14ac:dyDescent="0.25">
      <c r="A19" s="1">
        <v>43658</v>
      </c>
      <c r="B19" s="13">
        <f>MAX(0,(B18+(B$5-'Dataset 6.2.1'!B13-'Q 6.2.1'!$B$1)))</f>
        <v>0</v>
      </c>
      <c r="C19" s="13">
        <f>MAX(0,(C18+(C$5-'Dataset 6.2.1'!C13-'Q 6.2.1'!$B$1)))</f>
        <v>9.4301798819398677</v>
      </c>
      <c r="D19" s="13">
        <f>MAX(0,(D18+(D$5-'Dataset 6.2.1'!D13-'Q 6.2.1'!$B$1)))</f>
        <v>1.7553853884682773</v>
      </c>
      <c r="E19" s="13">
        <f>MAX(0,(E18+(E$5-'Dataset 6.2.1'!E13-'Q 6.2.1'!$B$1)))</f>
        <v>13.145215556616126</v>
      </c>
      <c r="F19" s="13">
        <f>MAX(0,(F18+(F$5-'Dataset 6.2.1'!F13-'Q 6.2.1'!$B$1)))</f>
        <v>0</v>
      </c>
      <c r="G19" s="13">
        <f>MAX(0,(G18+(G$5-'Dataset 6.2.1'!G13-'Q 6.2.1'!$B$1)))</f>
        <v>0</v>
      </c>
      <c r="H19" s="13">
        <f>MAX(0,(H18+(H$5-'Dataset 6.2.1'!H13-'Q 6.2.1'!$B$1)))</f>
        <v>13.607544970484966</v>
      </c>
      <c r="I19" s="13">
        <f>MAX(0,(I18+(I$5-'Dataset 6.2.1'!I13-'Q 6.2.1'!$B$1)))</f>
        <v>0</v>
      </c>
      <c r="J19" s="13">
        <f>MAX(0,(J18+(J$5-'Dataset 6.2.1'!J13-'Q 6.2.1'!$B$1)))</f>
        <v>0</v>
      </c>
      <c r="K19" s="13">
        <f>MAX(0,(K18+(K$5-'Dataset 6.2.1'!K13-'Q 6.2.1'!$B$1)))</f>
        <v>12.868342880568315</v>
      </c>
      <c r="L19" s="13">
        <f>MAX(0,(L18+(L$5-'Dataset 6.2.1'!L13-'Q 6.2.1'!$B$1)))</f>
        <v>25.674794493471488</v>
      </c>
      <c r="M19" s="13">
        <f>MAX(0,(M18+(M$5-'Dataset 6.2.1'!M13-'Q 6.2.1'!$B$1)))</f>
        <v>0</v>
      </c>
      <c r="N19" s="13">
        <f>MAX(0,(N18+(N$5-'Dataset 6.2.1'!N13-'Q 6.2.1'!$B$1)))</f>
        <v>0</v>
      </c>
      <c r="O19" s="13">
        <f>MAX(0,(O18+(O$5-'Dataset 6.2.1'!O13-'Q 6.2.1'!$B$1)))</f>
        <v>0</v>
      </c>
      <c r="P19" s="13">
        <f>MAX(0,(P18+(P$5-'Dataset 6.2.1'!P13-'Q 6.2.1'!$B$1)))</f>
        <v>0</v>
      </c>
      <c r="Q19" s="13">
        <f>MAX(0,(Q18+(Q$5-'Dataset 6.2.1'!Q13-'Q 6.2.1'!$B$1)))</f>
        <v>0</v>
      </c>
      <c r="R19" s="13">
        <f>MAX(0,(R18+(R$5-'Dataset 6.2.1'!R13-'Q 6.2.1'!$B$1)))</f>
        <v>10.284964325323656</v>
      </c>
      <c r="S19" s="13">
        <f>MAX(0,(S18+(S$5-'Dataset 6.2.1'!S13-'Q 6.2.1'!$B$1)))</f>
        <v>0</v>
      </c>
      <c r="T19" s="13">
        <f>MAX(0,(T18+(T$5-'Dataset 6.2.1'!T13-'Q 6.2.1'!$B$1)))</f>
        <v>0</v>
      </c>
      <c r="U19" s="13">
        <f>MAX(0,(U18+(U$5-'Dataset 6.2.1'!U13-'Q 6.2.1'!$B$1)))</f>
        <v>1.212465079602703</v>
      </c>
      <c r="X19" s="9">
        <v>2009</v>
      </c>
      <c r="Y19" s="5">
        <v>43708</v>
      </c>
    </row>
    <row r="20" spans="1:25" x14ac:dyDescent="0.25">
      <c r="A20" s="1">
        <v>43659</v>
      </c>
      <c r="B20" s="13">
        <f>MAX(0,(B19+(B$5-'Dataset 6.2.1'!B14-'Q 6.2.1'!$B$1)))</f>
        <v>0</v>
      </c>
      <c r="C20" s="13">
        <f>MAX(0,(C19+(C$5-'Dataset 6.2.1'!C14-'Q 6.2.1'!$B$1)))</f>
        <v>8.7339523671823507</v>
      </c>
      <c r="D20" s="13">
        <f>MAX(0,(D19+(D$5-'Dataset 6.2.1'!D14-'Q 6.2.1'!$B$1)))</f>
        <v>1.5107707769365546</v>
      </c>
      <c r="E20" s="13">
        <f>MAX(0,(E19+(E$5-'Dataset 6.2.1'!E14-'Q 6.2.1'!$B$1)))</f>
        <v>25.836084816052146</v>
      </c>
      <c r="F20" s="13">
        <f>MAX(0,(F19+(F$5-'Dataset 6.2.1'!F14-'Q 6.2.1'!$B$1)))</f>
        <v>0</v>
      </c>
      <c r="G20" s="13">
        <f>MAX(0,(G19+(G$5-'Dataset 6.2.1'!G14-'Q 6.2.1'!$B$1)))</f>
        <v>0</v>
      </c>
      <c r="H20" s="13">
        <f>MAX(0,(H19+(H$5-'Dataset 6.2.1'!H14-'Q 6.2.1'!$B$1)))</f>
        <v>18.911317455727449</v>
      </c>
      <c r="I20" s="13">
        <f>MAX(0,(I19+(I$5-'Dataset 6.2.1'!I14-'Q 6.2.1'!$B$1)))</f>
        <v>0</v>
      </c>
      <c r="J20" s="13">
        <f>MAX(0,(J19+(J$5-'Dataset 6.2.1'!J14-'Q 6.2.1'!$B$1)))</f>
        <v>0</v>
      </c>
      <c r="K20" s="13">
        <f>MAX(0,(K19+(K$5-'Dataset 6.2.1'!K14-'Q 6.2.1'!$B$1)))</f>
        <v>13.849534720649503</v>
      </c>
      <c r="L20" s="13">
        <f>MAX(0,(L19+(L$5-'Dataset 6.2.1'!L14-'Q 6.2.1'!$B$1)))</f>
        <v>22.914050849681701</v>
      </c>
      <c r="M20" s="13">
        <f>MAX(0,(M19+(M$5-'Dataset 6.2.1'!M14-'Q 6.2.1'!$B$1)))</f>
        <v>0</v>
      </c>
      <c r="N20" s="13">
        <f>MAX(0,(N19+(N$5-'Dataset 6.2.1'!N14-'Q 6.2.1'!$B$1)))</f>
        <v>2.2069982916940853</v>
      </c>
      <c r="O20" s="13">
        <f>MAX(0,(O19+(O$5-'Dataset 6.2.1'!O14-'Q 6.2.1'!$B$1)))</f>
        <v>0.69086925943602107</v>
      </c>
      <c r="P20" s="13">
        <f>MAX(0,(P19+(P$5-'Dataset 6.2.1'!P14-'Q 6.2.1'!$B$1)))</f>
        <v>0</v>
      </c>
      <c r="Q20" s="13">
        <f>MAX(0,(Q19+(Q$5-'Dataset 6.2.1'!Q14-'Q 6.2.1'!$B$1)))</f>
        <v>0</v>
      </c>
      <c r="R20" s="13">
        <f>MAX(0,(R19+(R$5-'Dataset 6.2.1'!R14-'Q 6.2.1'!$B$1)))</f>
        <v>12.427446487985485</v>
      </c>
      <c r="S20" s="13">
        <f>MAX(0,(S19+(S$5-'Dataset 6.2.1'!S14-'Q 6.2.1'!$B$1)))</f>
        <v>4.7553853884682775</v>
      </c>
      <c r="T20" s="13">
        <f>MAX(0,(T19+(T$5-'Dataset 6.2.1'!T14-'Q 6.2.1'!$B$1)))</f>
        <v>0</v>
      </c>
      <c r="U20" s="13">
        <f>MAX(0,(U19+(U$5-'Dataset 6.2.1'!U14-'Q 6.2.1'!$B$1)))</f>
        <v>0</v>
      </c>
      <c r="X20" s="10">
        <v>2010</v>
      </c>
      <c r="Y20" s="5">
        <v>43735</v>
      </c>
    </row>
    <row r="21" spans="1:25" x14ac:dyDescent="0.25">
      <c r="A21" s="1">
        <v>43660</v>
      </c>
      <c r="B21" s="13">
        <f>MAX(0,(B20+(B$5-'Dataset 6.2.1'!B15-'Q 6.2.1'!$B$1)))</f>
        <v>0</v>
      </c>
      <c r="C21" s="13">
        <f>MAX(0,(C20+(C$5-'Dataset 6.2.1'!C15-'Q 6.2.1'!$B$1)))</f>
        <v>4.0377248524248346</v>
      </c>
      <c r="D21" s="13">
        <f>MAX(0,(D20+(D$5-'Dataset 6.2.1'!D15-'Q 6.2.1'!$B$1)))</f>
        <v>2.2661561654048317</v>
      </c>
      <c r="E21" s="13">
        <f>MAX(0,(E20+(E$5-'Dataset 6.2.1'!E15-'Q 6.2.1'!$B$1)))</f>
        <v>30.526954075488167</v>
      </c>
      <c r="F21" s="13">
        <f>MAX(0,(F20+(F$5-'Dataset 6.2.1'!F15-'Q 6.2.1'!$B$1)))</f>
        <v>0</v>
      </c>
      <c r="G21" s="13">
        <f>MAX(0,(G20+(G$5-'Dataset 6.2.1'!G15-'Q 6.2.1'!$B$1)))</f>
        <v>2.7876434529844056</v>
      </c>
      <c r="H21" s="13">
        <f>MAX(0,(H20+(H$5-'Dataset 6.2.1'!H15-'Q 6.2.1'!$B$1)))</f>
        <v>18.215089940969932</v>
      </c>
      <c r="I21" s="13">
        <f>MAX(0,(I20+(I$5-'Dataset 6.2.1'!I15-'Q 6.2.1'!$B$1)))</f>
        <v>0</v>
      </c>
      <c r="J21" s="13">
        <f>MAX(0,(J20+(J$5-'Dataset 6.2.1'!J15-'Q 6.2.1'!$B$1)))</f>
        <v>0</v>
      </c>
      <c r="K21" s="13">
        <f>MAX(0,(K20+(K$5-'Dataset 6.2.1'!K15-'Q 6.2.1'!$B$1)))</f>
        <v>11.830726560730692</v>
      </c>
      <c r="L21" s="13">
        <f>MAX(0,(L20+(L$5-'Dataset 6.2.1'!L15-'Q 6.2.1'!$B$1)))</f>
        <v>20.153307205891913</v>
      </c>
      <c r="M21" s="13">
        <f>MAX(0,(M20+(M$5-'Dataset 6.2.1'!M15-'Q 6.2.1'!$B$1)))</f>
        <v>0.46506280782312426</v>
      </c>
      <c r="N21" s="13">
        <f>MAX(0,(N20+(N$5-'Dataset 6.2.1'!N15-'Q 6.2.1'!$B$1)))</f>
        <v>1.4139965833881705</v>
      </c>
      <c r="O21" s="13">
        <f>MAX(0,(O20+(O$5-'Dataset 6.2.1'!O15-'Q 6.2.1'!$B$1)))</f>
        <v>0</v>
      </c>
      <c r="P21" s="13">
        <f>MAX(0,(P20+(P$5-'Dataset 6.2.1'!P15-'Q 6.2.1'!$B$1)))</f>
        <v>0</v>
      </c>
      <c r="Q21" s="13">
        <f>MAX(0,(Q20+(Q$5-'Dataset 6.2.1'!Q15-'Q 6.2.1'!$B$1)))</f>
        <v>0</v>
      </c>
      <c r="R21" s="13">
        <f>MAX(0,(R20+(R$5-'Dataset 6.2.1'!R15-'Q 6.2.1'!$B$1)))</f>
        <v>14.569928650647313</v>
      </c>
      <c r="S21" s="13">
        <f>MAX(0,(S20+(S$5-'Dataset 6.2.1'!S15-'Q 6.2.1'!$B$1)))</f>
        <v>2.510770776936555</v>
      </c>
      <c r="T21" s="13">
        <f>MAX(0,(T20+(T$5-'Dataset 6.2.1'!T15-'Q 6.2.1'!$B$1)))</f>
        <v>0</v>
      </c>
      <c r="U21" s="13">
        <f>MAX(0,(U20+(U$5-'Dataset 6.2.1'!U15-'Q 6.2.1'!$B$1)))</f>
        <v>0</v>
      </c>
      <c r="X21" s="9">
        <v>2011</v>
      </c>
      <c r="Y21" s="5">
        <v>43713</v>
      </c>
    </row>
    <row r="22" spans="1:25" x14ac:dyDescent="0.25">
      <c r="A22" s="1">
        <v>43661</v>
      </c>
      <c r="B22" s="13">
        <f>MAX(0,(B21+(B$5-'Dataset 6.2.1'!B16-'Q 6.2.1'!$B$1)))</f>
        <v>7.2392563562102135</v>
      </c>
      <c r="C22" s="13">
        <f>MAX(0,(C21+(C$5-'Dataset 6.2.1'!C16-'Q 6.2.1'!$B$1)))</f>
        <v>0</v>
      </c>
      <c r="D22" s="13">
        <f>MAX(0,(D21+(D$5-'Dataset 6.2.1'!D16-'Q 6.2.1'!$B$1)))</f>
        <v>0</v>
      </c>
      <c r="E22" s="13">
        <f>MAX(0,(E21+(E$5-'Dataset 6.2.1'!E16-'Q 6.2.1'!$B$1)))</f>
        <v>35.217823334924191</v>
      </c>
      <c r="F22" s="13">
        <f>MAX(0,(F21+(F$5-'Dataset 6.2.1'!F16-'Q 6.2.1'!$B$1)))</f>
        <v>0</v>
      </c>
      <c r="G22" s="13">
        <f>MAX(0,(G21+(G$5-'Dataset 6.2.1'!G16-'Q 6.2.1'!$B$1)))</f>
        <v>5.5752869059688113</v>
      </c>
      <c r="H22" s="13">
        <f>MAX(0,(H21+(H$5-'Dataset 6.2.1'!H16-'Q 6.2.1'!$B$1)))</f>
        <v>14.518862426212415</v>
      </c>
      <c r="I22" s="13">
        <f>MAX(0,(I21+(I$5-'Dataset 6.2.1'!I16-'Q 6.2.1'!$B$1)))</f>
        <v>0</v>
      </c>
      <c r="J22" s="13">
        <f>MAX(0,(J21+(J$5-'Dataset 6.2.1'!J16-'Q 6.2.1'!$B$1)))</f>
        <v>1.884417646532804</v>
      </c>
      <c r="K22" s="13">
        <f>MAX(0,(K21+(K$5-'Dataset 6.2.1'!K16-'Q 6.2.1'!$B$1)))</f>
        <v>12.81191840081188</v>
      </c>
      <c r="L22" s="13">
        <f>MAX(0,(L21+(L$5-'Dataset 6.2.1'!L16-'Q 6.2.1'!$B$1)))</f>
        <v>17.392563562102126</v>
      </c>
      <c r="M22" s="13">
        <f>MAX(0,(M21+(M$5-'Dataset 6.2.1'!M16-'Q 6.2.1'!$B$1)))</f>
        <v>3.930125615646249</v>
      </c>
      <c r="N22" s="13">
        <f>MAX(0,(N21+(N$5-'Dataset 6.2.1'!N16-'Q 6.2.1'!$B$1)))</f>
        <v>0</v>
      </c>
      <c r="O22" s="13">
        <f>MAX(0,(O21+(O$5-'Dataset 6.2.1'!O16-'Q 6.2.1'!$B$1)))</f>
        <v>0</v>
      </c>
      <c r="P22" s="13">
        <f>MAX(0,(P21+(P$5-'Dataset 6.2.1'!P16-'Q 6.2.1'!$B$1)))</f>
        <v>0</v>
      </c>
      <c r="Q22" s="13">
        <f>MAX(0,(Q21+(Q$5-'Dataset 6.2.1'!Q16-'Q 6.2.1'!$B$1)))</f>
        <v>9.9811918400811876</v>
      </c>
      <c r="R22" s="13">
        <f>MAX(0,(R21+(R$5-'Dataset 6.2.1'!R16-'Q 6.2.1'!$B$1)))</f>
        <v>16.712410813309141</v>
      </c>
      <c r="S22" s="13">
        <f>MAX(0,(S21+(S$5-'Dataset 6.2.1'!S16-'Q 6.2.1'!$B$1)))</f>
        <v>0</v>
      </c>
      <c r="T22" s="13">
        <f>MAX(0,(T21+(T$5-'Dataset 6.2.1'!T16-'Q 6.2.1'!$B$1)))</f>
        <v>0</v>
      </c>
      <c r="U22" s="13">
        <f>MAX(0,(U21+(U$5-'Dataset 6.2.1'!U16-'Q 6.2.1'!$B$1)))</f>
        <v>0</v>
      </c>
      <c r="X22" s="10">
        <v>2012</v>
      </c>
      <c r="Y22" s="5">
        <v>43684</v>
      </c>
    </row>
    <row r="23" spans="1:25" x14ac:dyDescent="0.25">
      <c r="A23" s="1">
        <v>43662</v>
      </c>
      <c r="B23" s="13">
        <f>MAX(0,(B22+(B$5-'Dataset 6.2.1'!B17-'Q 6.2.1'!$B$1)))</f>
        <v>5.4785127124204269</v>
      </c>
      <c r="C23" s="13">
        <f>MAX(0,(C22+(C$5-'Dataset 6.2.1'!C17-'Q 6.2.1'!$B$1)))</f>
        <v>0</v>
      </c>
      <c r="D23" s="13">
        <f>MAX(0,(D22+(D$5-'Dataset 6.2.1'!D17-'Q 6.2.1'!$B$1)))</f>
        <v>0.7553853884682773</v>
      </c>
      <c r="E23" s="13">
        <f>MAX(0,(E22+(E$5-'Dataset 6.2.1'!E17-'Q 6.2.1'!$B$1)))</f>
        <v>34.908692594360211</v>
      </c>
      <c r="F23" s="13">
        <f>MAX(0,(F22+(F$5-'Dataset 6.2.1'!F17-'Q 6.2.1'!$B$1)))</f>
        <v>0</v>
      </c>
      <c r="G23" s="13">
        <f>MAX(0,(G22+(G$5-'Dataset 6.2.1'!G17-'Q 6.2.1'!$B$1)))</f>
        <v>6.3629303589532169</v>
      </c>
      <c r="H23" s="13">
        <f>MAX(0,(H22+(H$5-'Dataset 6.2.1'!H17-'Q 6.2.1'!$B$1)))</f>
        <v>8.8226349114548981</v>
      </c>
      <c r="I23" s="13">
        <f>MAX(0,(I22+(I$5-'Dataset 6.2.1'!I17-'Q 6.2.1'!$B$1)))</f>
        <v>0</v>
      </c>
      <c r="J23" s="13">
        <f>MAX(0,(J22+(J$5-'Dataset 6.2.1'!J17-'Q 6.2.1'!$B$1)))</f>
        <v>3.7688352930656079</v>
      </c>
      <c r="K23" s="13">
        <f>MAX(0,(K22+(K$5-'Dataset 6.2.1'!K17-'Q 6.2.1'!$B$1)))</f>
        <v>12.793110240893068</v>
      </c>
      <c r="L23" s="13">
        <f>MAX(0,(L22+(L$5-'Dataset 6.2.1'!L17-'Q 6.2.1'!$B$1)))</f>
        <v>14.631819918312338</v>
      </c>
      <c r="M23" s="13">
        <f>MAX(0,(M22+(M$5-'Dataset 6.2.1'!M17-'Q 6.2.1'!$B$1)))</f>
        <v>2.3951884234693734</v>
      </c>
      <c r="N23" s="13">
        <f>MAX(0,(N22+(N$5-'Dataset 6.2.1'!N17-'Q 6.2.1'!$B$1)))</f>
        <v>0</v>
      </c>
      <c r="O23" s="13">
        <f>MAX(0,(O22+(O$5-'Dataset 6.2.1'!O17-'Q 6.2.1'!$B$1)))</f>
        <v>0</v>
      </c>
      <c r="P23" s="13">
        <f>MAX(0,(P22+(P$5-'Dataset 6.2.1'!P17-'Q 6.2.1'!$B$1)))</f>
        <v>0.30377248524248368</v>
      </c>
      <c r="Q23" s="13">
        <f>MAX(0,(Q22+(Q$5-'Dataset 6.2.1'!Q17-'Q 6.2.1'!$B$1)))</f>
        <v>14.962383680162375</v>
      </c>
      <c r="R23" s="13">
        <f>MAX(0,(R22+(R$5-'Dataset 6.2.1'!R17-'Q 6.2.1'!$B$1)))</f>
        <v>16.854892975970969</v>
      </c>
      <c r="S23" s="13">
        <f>MAX(0,(S22+(S$5-'Dataset 6.2.1'!S17-'Q 6.2.1'!$B$1)))</f>
        <v>0</v>
      </c>
      <c r="T23" s="13">
        <f>MAX(0,(T22+(T$5-'Dataset 6.2.1'!T17-'Q 6.2.1'!$B$1)))</f>
        <v>1.658611194919893</v>
      </c>
      <c r="U23" s="13">
        <f>MAX(0,(U22+(U$5-'Dataset 6.2.1'!U17-'Q 6.2.1'!$B$1)))</f>
        <v>0.11022409814570078</v>
      </c>
      <c r="X23" s="9">
        <v>2013</v>
      </c>
      <c r="Y23" s="5">
        <v>43732</v>
      </c>
    </row>
    <row r="24" spans="1:25" x14ac:dyDescent="0.25">
      <c r="A24" s="1">
        <v>43663</v>
      </c>
      <c r="B24" s="13">
        <f>MAX(0,(B23+(B$5-'Dataset 6.2.1'!B18-'Q 6.2.1'!$B$1)))</f>
        <v>0</v>
      </c>
      <c r="C24" s="13">
        <f>MAX(0,(C23+(C$5-'Dataset 6.2.1'!C18-'Q 6.2.1'!$B$1)))</f>
        <v>0</v>
      </c>
      <c r="D24" s="13">
        <f>MAX(0,(D23+(D$5-'Dataset 6.2.1'!D18-'Q 6.2.1'!$B$1)))</f>
        <v>0</v>
      </c>
      <c r="E24" s="13">
        <f>MAX(0,(E23+(E$5-'Dataset 6.2.1'!E18-'Q 6.2.1'!$B$1)))</f>
        <v>38.599561853796232</v>
      </c>
      <c r="F24" s="13">
        <f>MAX(0,(F23+(F$5-'Dataset 6.2.1'!F18-'Q 6.2.1'!$B$1)))</f>
        <v>0</v>
      </c>
      <c r="G24" s="13">
        <f>MAX(0,(G23+(G$5-'Dataset 6.2.1'!G18-'Q 6.2.1'!$B$1)))</f>
        <v>4.1505738119376225</v>
      </c>
      <c r="H24" s="13">
        <f>MAX(0,(H23+(H$5-'Dataset 6.2.1'!H18-'Q 6.2.1'!$B$1)))</f>
        <v>3.126407396697382</v>
      </c>
      <c r="I24" s="13">
        <f>MAX(0,(I23+(I$5-'Dataset 6.2.1'!I18-'Q 6.2.1'!$B$1)))</f>
        <v>0</v>
      </c>
      <c r="J24" s="13">
        <f>MAX(0,(J23+(J$5-'Dataset 6.2.1'!J18-'Q 6.2.1'!$B$1)))</f>
        <v>5.6532529395984117</v>
      </c>
      <c r="K24" s="13">
        <f>MAX(0,(K23+(K$5-'Dataset 6.2.1'!K18-'Q 6.2.1'!$B$1)))</f>
        <v>8.7743020809742553</v>
      </c>
      <c r="L24" s="13">
        <f>MAX(0,(L23+(L$5-'Dataset 6.2.1'!L18-'Q 6.2.1'!$B$1)))</f>
        <v>9.8710762745225509</v>
      </c>
      <c r="M24" s="13">
        <f>MAX(0,(M23+(M$5-'Dataset 6.2.1'!M18-'Q 6.2.1'!$B$1)))</f>
        <v>0</v>
      </c>
      <c r="N24" s="13">
        <f>MAX(0,(N23+(N$5-'Dataset 6.2.1'!N18-'Q 6.2.1'!$B$1)))</f>
        <v>0</v>
      </c>
      <c r="O24" s="13">
        <f>MAX(0,(O23+(O$5-'Dataset 6.2.1'!O18-'Q 6.2.1'!$B$1)))</f>
        <v>0</v>
      </c>
      <c r="P24" s="13">
        <f>MAX(0,(P23+(P$5-'Dataset 6.2.1'!P18-'Q 6.2.1'!$B$1)))</f>
        <v>2.6075449704849678</v>
      </c>
      <c r="Q24" s="13">
        <f>MAX(0,(Q23+(Q$5-'Dataset 6.2.1'!Q18-'Q 6.2.1'!$B$1)))</f>
        <v>17.943575520243563</v>
      </c>
      <c r="R24" s="13">
        <f>MAX(0,(R23+(R$5-'Dataset 6.2.1'!R18-'Q 6.2.1'!$B$1)))</f>
        <v>15.997375138632798</v>
      </c>
      <c r="S24" s="13">
        <f>MAX(0,(S23+(S$5-'Dataset 6.2.1'!S18-'Q 6.2.1'!$B$1)))</f>
        <v>0</v>
      </c>
      <c r="T24" s="13">
        <f>MAX(0,(T23+(T$5-'Dataset 6.2.1'!T18-'Q 6.2.1'!$B$1)))</f>
        <v>0.3172223898397859</v>
      </c>
      <c r="U24" s="13">
        <f>MAX(0,(U23+(U$5-'Dataset 6.2.1'!U18-'Q 6.2.1'!$B$1)))</f>
        <v>0</v>
      </c>
      <c r="X24" s="10">
        <v>2014</v>
      </c>
      <c r="Y24" s="5">
        <v>43732</v>
      </c>
    </row>
    <row r="25" spans="1:25" ht="15.75" thickBot="1" x14ac:dyDescent="0.3">
      <c r="A25" s="1">
        <v>43664</v>
      </c>
      <c r="B25" s="13">
        <f>MAX(0,(B24+(B$5-'Dataset 6.2.1'!B19-'Q 6.2.1'!$B$1)))</f>
        <v>0</v>
      </c>
      <c r="C25" s="13">
        <f>MAX(0,(C24+(C$5-'Dataset 6.2.1'!C19-'Q 6.2.1'!$B$1)))</f>
        <v>0</v>
      </c>
      <c r="D25" s="13">
        <f>MAX(0,(D24+(D$5-'Dataset 6.2.1'!D19-'Q 6.2.1'!$B$1)))</f>
        <v>0</v>
      </c>
      <c r="E25" s="13">
        <f>MAX(0,(E24+(E$5-'Dataset 6.2.1'!E19-'Q 6.2.1'!$B$1)))</f>
        <v>37.290431113232252</v>
      </c>
      <c r="F25" s="13">
        <f>MAX(0,(F24+(F$5-'Dataset 6.2.1'!F19-'Q 6.2.1'!$B$1)))</f>
        <v>0</v>
      </c>
      <c r="G25" s="13">
        <f>MAX(0,(G24+(G$5-'Dataset 6.2.1'!G19-'Q 6.2.1'!$B$1)))</f>
        <v>0.93821726492202817</v>
      </c>
      <c r="H25" s="13">
        <f>MAX(0,(H24+(H$5-'Dataset 6.2.1'!H19-'Q 6.2.1'!$B$1)))</f>
        <v>0</v>
      </c>
      <c r="I25" s="13">
        <f>MAX(0,(I24+(I$5-'Dataset 6.2.1'!I19-'Q 6.2.1'!$B$1)))</f>
        <v>0</v>
      </c>
      <c r="J25" s="13">
        <f>MAX(0,(J24+(J$5-'Dataset 6.2.1'!J19-'Q 6.2.1'!$B$1)))</f>
        <v>4.5376705861312159</v>
      </c>
      <c r="K25" s="13">
        <f>MAX(0,(K24+(K$5-'Dataset 6.2.1'!K19-'Q 6.2.1'!$B$1)))</f>
        <v>3.7554939210554439</v>
      </c>
      <c r="L25" s="13">
        <f>MAX(0,(L24+(L$5-'Dataset 6.2.1'!L19-'Q 6.2.1'!$B$1)))</f>
        <v>5.1103326307327643</v>
      </c>
      <c r="M25" s="13">
        <f>MAX(0,(M24+(M$5-'Dataset 6.2.1'!M19-'Q 6.2.1'!$B$1)))</f>
        <v>0</v>
      </c>
      <c r="N25" s="13">
        <f>MAX(0,(N24+(N$5-'Dataset 6.2.1'!N19-'Q 6.2.1'!$B$1)))</f>
        <v>0</v>
      </c>
      <c r="O25" s="13">
        <f>MAX(0,(O24+(O$5-'Dataset 6.2.1'!O19-'Q 6.2.1'!$B$1)))</f>
        <v>2.6908692594360213</v>
      </c>
      <c r="P25" s="13">
        <f>MAX(0,(P24+(P$5-'Dataset 6.2.1'!P19-'Q 6.2.1'!$B$1)))</f>
        <v>8.9113174557274526</v>
      </c>
      <c r="Q25" s="13">
        <f>MAX(0,(Q24+(Q$5-'Dataset 6.2.1'!Q19-'Q 6.2.1'!$B$1)))</f>
        <v>18.924767360324751</v>
      </c>
      <c r="R25" s="13">
        <f>MAX(0,(R24+(R$5-'Dataset 6.2.1'!R19-'Q 6.2.1'!$B$1)))</f>
        <v>15.139857301294626</v>
      </c>
      <c r="S25" s="13">
        <f>MAX(0,(S24+(S$5-'Dataset 6.2.1'!S19-'Q 6.2.1'!$B$1)))</f>
        <v>0</v>
      </c>
      <c r="T25" s="13">
        <f>MAX(0,(T24+(T$5-'Dataset 6.2.1'!T19-'Q 6.2.1'!$B$1)))</f>
        <v>2.9758335847596791</v>
      </c>
      <c r="U25" s="13">
        <f>MAX(0,(U24+(U$5-'Dataset 6.2.1'!U19-'Q 6.2.1'!$B$1)))</f>
        <v>0</v>
      </c>
      <c r="X25" s="11">
        <v>2015</v>
      </c>
      <c r="Y25" s="6">
        <v>43706</v>
      </c>
    </row>
    <row r="26" spans="1:25" x14ac:dyDescent="0.25">
      <c r="A26" s="1">
        <v>43665</v>
      </c>
      <c r="B26" s="13">
        <f>MAX(0,(B25+(B$5-'Dataset 6.2.1'!B20-'Q 6.2.1'!$B$1)))</f>
        <v>0</v>
      </c>
      <c r="C26" s="13">
        <f>MAX(0,(C25+(C$5-'Dataset 6.2.1'!C20-'Q 6.2.1'!$B$1)))</f>
        <v>0</v>
      </c>
      <c r="D26" s="13">
        <f>MAX(0,(D25+(D$5-'Dataset 6.2.1'!D20-'Q 6.2.1'!$B$1)))</f>
        <v>0</v>
      </c>
      <c r="E26" s="13">
        <f>MAX(0,(E25+(E$5-'Dataset 6.2.1'!E20-'Q 6.2.1'!$B$1)))</f>
        <v>34.981300372668272</v>
      </c>
      <c r="F26" s="13">
        <f>MAX(0,(F25+(F$5-'Dataset 6.2.1'!F20-'Q 6.2.1'!$B$1)))</f>
        <v>0</v>
      </c>
      <c r="G26" s="13">
        <f>MAX(0,(G25+(G$5-'Dataset 6.2.1'!G20-'Q 6.2.1'!$B$1)))</f>
        <v>0</v>
      </c>
      <c r="H26" s="13">
        <f>MAX(0,(H25+(H$5-'Dataset 6.2.1'!H20-'Q 6.2.1'!$B$1)))</f>
        <v>0</v>
      </c>
      <c r="I26" s="13">
        <f>MAX(0,(I25+(I$5-'Dataset 6.2.1'!I20-'Q 6.2.1'!$B$1)))</f>
        <v>0</v>
      </c>
      <c r="J26" s="13">
        <f>MAX(0,(J25+(J$5-'Dataset 6.2.1'!J20-'Q 6.2.1'!$B$1)))</f>
        <v>6.4220882326640201</v>
      </c>
      <c r="K26" s="13">
        <f>MAX(0,(K25+(K$5-'Dataset 6.2.1'!K20-'Q 6.2.1'!$B$1)))</f>
        <v>0</v>
      </c>
      <c r="L26" s="13">
        <f>MAX(0,(L25+(L$5-'Dataset 6.2.1'!L20-'Q 6.2.1'!$B$1)))</f>
        <v>0</v>
      </c>
      <c r="M26" s="13">
        <f>MAX(0,(M25+(M$5-'Dataset 6.2.1'!M20-'Q 6.2.1'!$B$1)))</f>
        <v>0</v>
      </c>
      <c r="N26" s="13">
        <f>MAX(0,(N25+(N$5-'Dataset 6.2.1'!N20-'Q 6.2.1'!$B$1)))</f>
        <v>0</v>
      </c>
      <c r="O26" s="13">
        <f>MAX(0,(O25+(O$5-'Dataset 6.2.1'!O20-'Q 6.2.1'!$B$1)))</f>
        <v>7.3817385188720426</v>
      </c>
      <c r="P26" s="13">
        <f>MAX(0,(P25+(P$5-'Dataset 6.2.1'!P20-'Q 6.2.1'!$B$1)))</f>
        <v>8.2150899409699356</v>
      </c>
      <c r="Q26" s="13">
        <f>MAX(0,(Q25+(Q$5-'Dataset 6.2.1'!Q20-'Q 6.2.1'!$B$1)))</f>
        <v>14.905959200405938</v>
      </c>
      <c r="R26" s="13">
        <f>MAX(0,(R25+(R$5-'Dataset 6.2.1'!R20-'Q 6.2.1'!$B$1)))</f>
        <v>16.282339463956454</v>
      </c>
      <c r="S26" s="13">
        <f>MAX(0,(S25+(S$5-'Dataset 6.2.1'!S20-'Q 6.2.1'!$B$1)))</f>
        <v>0</v>
      </c>
      <c r="T26" s="13">
        <f>MAX(0,(T25+(T$5-'Dataset 6.2.1'!T20-'Q 6.2.1'!$B$1)))</f>
        <v>2.6344447796795718</v>
      </c>
      <c r="U26" s="13">
        <f>MAX(0,(U25+(U$5-'Dataset 6.2.1'!U20-'Q 6.2.1'!$B$1)))</f>
        <v>0</v>
      </c>
    </row>
    <row r="27" spans="1:25" x14ac:dyDescent="0.25">
      <c r="A27" s="1">
        <v>43666</v>
      </c>
      <c r="B27" s="13">
        <f>MAX(0,(B26+(B$5-'Dataset 6.2.1'!B21-'Q 6.2.1'!$B$1)))</f>
        <v>0</v>
      </c>
      <c r="C27" s="13">
        <f>MAX(0,(C26+(C$5-'Dataset 6.2.1'!C21-'Q 6.2.1'!$B$1)))</f>
        <v>0</v>
      </c>
      <c r="D27" s="13">
        <f>MAX(0,(D26+(D$5-'Dataset 6.2.1'!D21-'Q 6.2.1'!$B$1)))</f>
        <v>0</v>
      </c>
      <c r="E27" s="13">
        <f>MAX(0,(E26+(E$5-'Dataset 6.2.1'!E21-'Q 6.2.1'!$B$1)))</f>
        <v>30.672169632104293</v>
      </c>
      <c r="F27" s="13">
        <f>MAX(0,(F26+(F$5-'Dataset 6.2.1'!F21-'Q 6.2.1'!$B$1)))</f>
        <v>0</v>
      </c>
      <c r="G27" s="13">
        <f>MAX(0,(G26+(G$5-'Dataset 6.2.1'!G21-'Q 6.2.1'!$B$1)))</f>
        <v>0</v>
      </c>
      <c r="H27" s="13">
        <f>MAX(0,(H26+(H$5-'Dataset 6.2.1'!H21-'Q 6.2.1'!$B$1)))</f>
        <v>0</v>
      </c>
      <c r="I27" s="13">
        <f>MAX(0,(I26+(I$5-'Dataset 6.2.1'!I21-'Q 6.2.1'!$B$1)))</f>
        <v>0</v>
      </c>
      <c r="J27" s="13">
        <f>MAX(0,(J26+(J$5-'Dataset 6.2.1'!J21-'Q 6.2.1'!$B$1)))</f>
        <v>4.3065058791968243</v>
      </c>
      <c r="K27" s="13">
        <f>MAX(0,(K26+(K$5-'Dataset 6.2.1'!K21-'Q 6.2.1'!$B$1)))</f>
        <v>0</v>
      </c>
      <c r="L27" s="13">
        <f>MAX(0,(L26+(L$5-'Dataset 6.2.1'!L21-'Q 6.2.1'!$B$1)))</f>
        <v>0</v>
      </c>
      <c r="M27" s="13">
        <f>MAX(0,(M26+(M$5-'Dataset 6.2.1'!M21-'Q 6.2.1'!$B$1)))</f>
        <v>0</v>
      </c>
      <c r="N27" s="13">
        <f>MAX(0,(N26+(N$5-'Dataset 6.2.1'!N21-'Q 6.2.1'!$B$1)))</f>
        <v>0</v>
      </c>
      <c r="O27" s="13">
        <f>MAX(0,(O26+(O$5-'Dataset 6.2.1'!O21-'Q 6.2.1'!$B$1)))</f>
        <v>10.072607778308065</v>
      </c>
      <c r="P27" s="13">
        <f>MAX(0,(P26+(P$5-'Dataset 6.2.1'!P21-'Q 6.2.1'!$B$1)))</f>
        <v>6.5188624262124195</v>
      </c>
      <c r="Q27" s="13">
        <f>MAX(0,(Q26+(Q$5-'Dataset 6.2.1'!Q21-'Q 6.2.1'!$B$1)))</f>
        <v>13.887151040487126</v>
      </c>
      <c r="R27" s="13">
        <f>MAX(0,(R26+(R$5-'Dataset 6.2.1'!R21-'Q 6.2.1'!$B$1)))</f>
        <v>24.424821626618282</v>
      </c>
      <c r="S27" s="13">
        <f>MAX(0,(S26+(S$5-'Dataset 6.2.1'!S21-'Q 6.2.1'!$B$1)))</f>
        <v>0</v>
      </c>
      <c r="T27" s="13">
        <f>MAX(0,(T26+(T$5-'Dataset 6.2.1'!T21-'Q 6.2.1'!$B$1)))</f>
        <v>11.293055974599465</v>
      </c>
      <c r="U27" s="13">
        <f>MAX(0,(U26+(U$5-'Dataset 6.2.1'!U21-'Q 6.2.1'!$B$1)))</f>
        <v>0</v>
      </c>
    </row>
    <row r="28" spans="1:25" x14ac:dyDescent="0.25">
      <c r="A28" s="1">
        <v>43667</v>
      </c>
      <c r="B28" s="13">
        <f>MAX(0,(B27+(B$5-'Dataset 6.2.1'!B22-'Q 6.2.1'!$B$1)))</f>
        <v>0</v>
      </c>
      <c r="C28" s="13">
        <f>MAX(0,(C27+(C$5-'Dataset 6.2.1'!C22-'Q 6.2.1'!$B$1)))</f>
        <v>0</v>
      </c>
      <c r="D28" s="13">
        <f>MAX(0,(D27+(D$5-'Dataset 6.2.1'!D22-'Q 6.2.1'!$B$1)))</f>
        <v>0</v>
      </c>
      <c r="E28" s="13">
        <f>MAX(0,(E27+(E$5-'Dataset 6.2.1'!E22-'Q 6.2.1'!$B$1)))</f>
        <v>26.363038891540313</v>
      </c>
      <c r="F28" s="13">
        <f>MAX(0,(F27+(F$5-'Dataset 6.2.1'!F22-'Q 6.2.1'!$B$1)))</f>
        <v>0</v>
      </c>
      <c r="G28" s="13">
        <f>MAX(0,(G27+(G$5-'Dataset 6.2.1'!G22-'Q 6.2.1'!$B$1)))</f>
        <v>0.78764345298440541</v>
      </c>
      <c r="H28" s="13">
        <f>MAX(0,(H27+(H$5-'Dataset 6.2.1'!H22-'Q 6.2.1'!$B$1)))</f>
        <v>0</v>
      </c>
      <c r="I28" s="13">
        <f>MAX(0,(I27+(I$5-'Dataset 6.2.1'!I22-'Q 6.2.1'!$B$1)))</f>
        <v>0</v>
      </c>
      <c r="J28" s="13">
        <f>MAX(0,(J27+(J$5-'Dataset 6.2.1'!J22-'Q 6.2.1'!$B$1)))</f>
        <v>1.1909235257296285</v>
      </c>
      <c r="K28" s="13">
        <f>MAX(0,(K27+(K$5-'Dataset 6.2.1'!K22-'Q 6.2.1'!$B$1)))</f>
        <v>0</v>
      </c>
      <c r="L28" s="13">
        <f>MAX(0,(L27+(L$5-'Dataset 6.2.1'!L22-'Q 6.2.1'!$B$1)))</f>
        <v>0</v>
      </c>
      <c r="M28" s="13">
        <f>MAX(0,(M27+(M$5-'Dataset 6.2.1'!M22-'Q 6.2.1'!$B$1)))</f>
        <v>0</v>
      </c>
      <c r="N28" s="13">
        <f>MAX(0,(N27+(N$5-'Dataset 6.2.1'!N22-'Q 6.2.1'!$B$1)))</f>
        <v>0</v>
      </c>
      <c r="O28" s="13">
        <f>MAX(0,(O27+(O$5-'Dataset 6.2.1'!O22-'Q 6.2.1'!$B$1)))</f>
        <v>8.7634770377440852</v>
      </c>
      <c r="P28" s="13">
        <f>MAX(0,(P27+(P$5-'Dataset 6.2.1'!P22-'Q 6.2.1'!$B$1)))</f>
        <v>1.8226349114549034</v>
      </c>
      <c r="Q28" s="13">
        <f>MAX(0,(Q27+(Q$5-'Dataset 6.2.1'!Q22-'Q 6.2.1'!$B$1)))</f>
        <v>11.868342880568314</v>
      </c>
      <c r="R28" s="13">
        <f>MAX(0,(R27+(R$5-'Dataset 6.2.1'!R22-'Q 6.2.1'!$B$1)))</f>
        <v>26.56730378928011</v>
      </c>
      <c r="S28" s="13">
        <f>MAX(0,(S27+(S$5-'Dataset 6.2.1'!S22-'Q 6.2.1'!$B$1)))</f>
        <v>0</v>
      </c>
      <c r="T28" s="13">
        <f>MAX(0,(T27+(T$5-'Dataset 6.2.1'!T22-'Q 6.2.1'!$B$1)))</f>
        <v>13.951667169519357</v>
      </c>
      <c r="U28" s="13">
        <f>MAX(0,(U27+(U$5-'Dataset 6.2.1'!U22-'Q 6.2.1'!$B$1)))</f>
        <v>0</v>
      </c>
    </row>
    <row r="29" spans="1:25" x14ac:dyDescent="0.25">
      <c r="A29" s="1">
        <v>43668</v>
      </c>
      <c r="B29" s="13">
        <f>MAX(0,(B28+(B$5-'Dataset 6.2.1'!B23-'Q 6.2.1'!$B$1)))</f>
        <v>0</v>
      </c>
      <c r="C29" s="13">
        <f>MAX(0,(C28+(C$5-'Dataset 6.2.1'!C23-'Q 6.2.1'!$B$1)))</f>
        <v>1.3037724852424837</v>
      </c>
      <c r="D29" s="13">
        <f>MAX(0,(D28+(D$5-'Dataset 6.2.1'!D23-'Q 6.2.1'!$B$1)))</f>
        <v>0</v>
      </c>
      <c r="E29" s="13">
        <f>MAX(0,(E28+(E$5-'Dataset 6.2.1'!E23-'Q 6.2.1'!$B$1)))</f>
        <v>21.053908150976334</v>
      </c>
      <c r="F29" s="13">
        <f>MAX(0,(F28+(F$5-'Dataset 6.2.1'!F23-'Q 6.2.1'!$B$1)))</f>
        <v>0</v>
      </c>
      <c r="G29" s="13">
        <f>MAX(0,(G28+(G$5-'Dataset 6.2.1'!G23-'Q 6.2.1'!$B$1)))</f>
        <v>0</v>
      </c>
      <c r="H29" s="13">
        <f>MAX(0,(H28+(H$5-'Dataset 6.2.1'!H23-'Q 6.2.1'!$B$1)))</f>
        <v>0</v>
      </c>
      <c r="I29" s="13">
        <f>MAX(0,(I28+(I$5-'Dataset 6.2.1'!I23-'Q 6.2.1'!$B$1)))</f>
        <v>0</v>
      </c>
      <c r="J29" s="13">
        <f>MAX(0,(J28+(J$5-'Dataset 6.2.1'!J23-'Q 6.2.1'!$B$1)))</f>
        <v>0</v>
      </c>
      <c r="K29" s="13">
        <f>MAX(0,(K28+(K$5-'Dataset 6.2.1'!K23-'Q 6.2.1'!$B$1)))</f>
        <v>0</v>
      </c>
      <c r="L29" s="13">
        <f>MAX(0,(L28+(L$5-'Dataset 6.2.1'!L23-'Q 6.2.1'!$B$1)))</f>
        <v>0</v>
      </c>
      <c r="M29" s="13">
        <f>MAX(0,(M28+(M$5-'Dataset 6.2.1'!M23-'Q 6.2.1'!$B$1)))</f>
        <v>5.4650628078231245</v>
      </c>
      <c r="N29" s="13">
        <f>MAX(0,(N28+(N$5-'Dataset 6.2.1'!N23-'Q 6.2.1'!$B$1)))</f>
        <v>0</v>
      </c>
      <c r="O29" s="13">
        <f>MAX(0,(O28+(O$5-'Dataset 6.2.1'!O23-'Q 6.2.1'!$B$1)))</f>
        <v>9.4543462971801056</v>
      </c>
      <c r="P29" s="13">
        <f>MAX(0,(P28+(P$5-'Dataset 6.2.1'!P23-'Q 6.2.1'!$B$1)))</f>
        <v>0</v>
      </c>
      <c r="Q29" s="13">
        <f>MAX(0,(Q28+(Q$5-'Dataset 6.2.1'!Q23-'Q 6.2.1'!$B$1)))</f>
        <v>7.8495347206495021</v>
      </c>
      <c r="R29" s="13">
        <f>MAX(0,(R28+(R$5-'Dataset 6.2.1'!R23-'Q 6.2.1'!$B$1)))</f>
        <v>23.709785951941939</v>
      </c>
      <c r="S29" s="13">
        <f>MAX(0,(S28+(S$5-'Dataset 6.2.1'!S23-'Q 6.2.1'!$B$1)))</f>
        <v>0</v>
      </c>
      <c r="T29" s="13">
        <f>MAX(0,(T28+(T$5-'Dataset 6.2.1'!T23-'Q 6.2.1'!$B$1)))</f>
        <v>15.61027836443925</v>
      </c>
      <c r="U29" s="13">
        <f>MAX(0,(U28+(U$5-'Dataset 6.2.1'!U23-'Q 6.2.1'!$B$1)))</f>
        <v>0</v>
      </c>
    </row>
    <row r="30" spans="1:25" x14ac:dyDescent="0.25">
      <c r="A30" s="1">
        <v>43669</v>
      </c>
      <c r="B30" s="13">
        <f>MAX(0,(B29+(B$5-'Dataset 6.2.1'!B24-'Q 6.2.1'!$B$1)))</f>
        <v>0</v>
      </c>
      <c r="C30" s="13">
        <f>MAX(0,(C29+(C$5-'Dataset 6.2.1'!C24-'Q 6.2.1'!$B$1)))</f>
        <v>0</v>
      </c>
      <c r="D30" s="13">
        <f>MAX(0,(D29+(D$5-'Dataset 6.2.1'!D24-'Q 6.2.1'!$B$1)))</f>
        <v>0</v>
      </c>
      <c r="E30" s="13">
        <f>MAX(0,(E29+(E$5-'Dataset 6.2.1'!E24-'Q 6.2.1'!$B$1)))</f>
        <v>13.744777410412354</v>
      </c>
      <c r="F30" s="13">
        <f>MAX(0,(F29+(F$5-'Dataset 6.2.1'!F24-'Q 6.2.1'!$B$1)))</f>
        <v>2.7876434529844056</v>
      </c>
      <c r="G30" s="13">
        <f>MAX(0,(G29+(G$5-'Dataset 6.2.1'!G24-'Q 6.2.1'!$B$1)))</f>
        <v>0</v>
      </c>
      <c r="H30" s="13">
        <f>MAX(0,(H29+(H$5-'Dataset 6.2.1'!H24-'Q 6.2.1'!$B$1)))</f>
        <v>0</v>
      </c>
      <c r="I30" s="13">
        <f>MAX(0,(I29+(I$5-'Dataset 6.2.1'!I24-'Q 6.2.1'!$B$1)))</f>
        <v>2.6263531304037651</v>
      </c>
      <c r="J30" s="13">
        <f>MAX(0,(J29+(J$5-'Dataset 6.2.1'!J24-'Q 6.2.1'!$B$1)))</f>
        <v>0</v>
      </c>
      <c r="K30" s="13">
        <f>MAX(0,(K29+(K$5-'Dataset 6.2.1'!K24-'Q 6.2.1'!$B$1)))</f>
        <v>0</v>
      </c>
      <c r="L30" s="13">
        <f>MAX(0,(L29+(L$5-'Dataset 6.2.1'!L24-'Q 6.2.1'!$B$1)))</f>
        <v>2.2392563562102135</v>
      </c>
      <c r="M30" s="13">
        <f>MAX(0,(M29+(M$5-'Dataset 6.2.1'!M24-'Q 6.2.1'!$B$1)))</f>
        <v>7.930125615646249</v>
      </c>
      <c r="N30" s="13">
        <f>MAX(0,(N29+(N$5-'Dataset 6.2.1'!N24-'Q 6.2.1'!$B$1)))</f>
        <v>0.20699829169408512</v>
      </c>
      <c r="O30" s="13">
        <f>MAX(0,(O29+(O$5-'Dataset 6.2.1'!O24-'Q 6.2.1'!$B$1)))</f>
        <v>7.1452155566161268</v>
      </c>
      <c r="P30" s="13">
        <f>MAX(0,(P29+(P$5-'Dataset 6.2.1'!P24-'Q 6.2.1'!$B$1)))</f>
        <v>0</v>
      </c>
      <c r="Q30" s="13">
        <f>MAX(0,(Q29+(Q$5-'Dataset 6.2.1'!Q24-'Q 6.2.1'!$B$1)))</f>
        <v>5.8307265607306906</v>
      </c>
      <c r="R30" s="13">
        <f>MAX(0,(R29+(R$5-'Dataset 6.2.1'!R24-'Q 6.2.1'!$B$1)))</f>
        <v>18.852268114603767</v>
      </c>
      <c r="S30" s="13">
        <f>MAX(0,(S29+(S$5-'Dataset 6.2.1'!S24-'Q 6.2.1'!$B$1)))</f>
        <v>0</v>
      </c>
      <c r="T30" s="13">
        <f>MAX(0,(T29+(T$5-'Dataset 6.2.1'!T24-'Q 6.2.1'!$B$1)))</f>
        <v>12.268889559359142</v>
      </c>
      <c r="U30" s="13">
        <f>MAX(0,(U29+(U$5-'Dataset 6.2.1'!U24-'Q 6.2.1'!$B$1)))</f>
        <v>0.11022409814570078</v>
      </c>
    </row>
    <row r="31" spans="1:25" x14ac:dyDescent="0.25">
      <c r="A31" s="1">
        <v>43670</v>
      </c>
      <c r="B31" s="13">
        <f>MAX(0,(B30+(B$5-'Dataset 6.2.1'!B25-'Q 6.2.1'!$B$1)))</f>
        <v>0</v>
      </c>
      <c r="C31" s="13">
        <f>MAX(0,(C30+(C$5-'Dataset 6.2.1'!C25-'Q 6.2.1'!$B$1)))</f>
        <v>0</v>
      </c>
      <c r="D31" s="13">
        <f>MAX(0,(D30+(D$5-'Dataset 6.2.1'!D25-'Q 6.2.1'!$B$1)))</f>
        <v>0</v>
      </c>
      <c r="E31" s="13">
        <f>MAX(0,(E30+(E$5-'Dataset 6.2.1'!E25-'Q 6.2.1'!$B$1)))</f>
        <v>6.4356466698483752</v>
      </c>
      <c r="F31" s="13">
        <f>MAX(0,(F30+(F$5-'Dataset 6.2.1'!F25-'Q 6.2.1'!$B$1)))</f>
        <v>10.575286905968811</v>
      </c>
      <c r="G31" s="13">
        <f>MAX(0,(G30+(G$5-'Dataset 6.2.1'!G25-'Q 6.2.1'!$B$1)))</f>
        <v>0.78764345298440541</v>
      </c>
      <c r="H31" s="13">
        <f>MAX(0,(H30+(H$5-'Dataset 6.2.1'!H25-'Q 6.2.1'!$B$1)))</f>
        <v>0.30377248524248368</v>
      </c>
      <c r="I31" s="13">
        <f>MAX(0,(I30+(I$5-'Dataset 6.2.1'!I25-'Q 6.2.1'!$B$1)))</f>
        <v>4.2527062608075301</v>
      </c>
      <c r="J31" s="13">
        <f>MAX(0,(J30+(J$5-'Dataset 6.2.1'!J25-'Q 6.2.1'!$B$1)))</f>
        <v>0</v>
      </c>
      <c r="K31" s="13">
        <f>MAX(0,(K30+(K$5-'Dataset 6.2.1'!K25-'Q 6.2.1'!$B$1)))</f>
        <v>0</v>
      </c>
      <c r="L31" s="13">
        <f>MAX(0,(L30+(L$5-'Dataset 6.2.1'!L25-'Q 6.2.1'!$B$1)))</f>
        <v>3.4785127124204269</v>
      </c>
      <c r="M31" s="13">
        <f>MAX(0,(M30+(M$5-'Dataset 6.2.1'!M25-'Q 6.2.1'!$B$1)))</f>
        <v>5.3951884234693734</v>
      </c>
      <c r="N31" s="13">
        <f>MAX(0,(N30+(N$5-'Dataset 6.2.1'!N25-'Q 6.2.1'!$B$1)))</f>
        <v>0</v>
      </c>
      <c r="O31" s="13">
        <f>MAX(0,(O30+(O$5-'Dataset 6.2.1'!O25-'Q 6.2.1'!$B$1)))</f>
        <v>3.8360848160521481</v>
      </c>
      <c r="P31" s="13">
        <f>MAX(0,(P30+(P$5-'Dataset 6.2.1'!P25-'Q 6.2.1'!$B$1)))</f>
        <v>0</v>
      </c>
      <c r="Q31" s="13">
        <f>MAX(0,(Q30+(Q$5-'Dataset 6.2.1'!Q25-'Q 6.2.1'!$B$1)))</f>
        <v>3.8119184008118792</v>
      </c>
      <c r="R31" s="13">
        <f>MAX(0,(R30+(R$5-'Dataset 6.2.1'!R25-'Q 6.2.1'!$B$1)))</f>
        <v>13.994750277265595</v>
      </c>
      <c r="S31" s="13">
        <f>MAX(0,(S30+(S$5-'Dataset 6.2.1'!S25-'Q 6.2.1'!$B$1)))</f>
        <v>0</v>
      </c>
      <c r="T31" s="13">
        <f>MAX(0,(T30+(T$5-'Dataset 6.2.1'!T25-'Q 6.2.1'!$B$1)))</f>
        <v>9.9275007542790341</v>
      </c>
      <c r="U31" s="13">
        <f>MAX(0,(U30+(U$5-'Dataset 6.2.1'!U25-'Q 6.2.1'!$B$1)))</f>
        <v>0</v>
      </c>
    </row>
    <row r="32" spans="1:25" x14ac:dyDescent="0.25">
      <c r="A32" s="1">
        <v>43671</v>
      </c>
      <c r="B32" s="13">
        <f>MAX(0,(B31+(B$5-'Dataset 6.2.1'!B26-'Q 6.2.1'!$B$1)))</f>
        <v>5.2392563562102135</v>
      </c>
      <c r="C32" s="13">
        <f>MAX(0,(C31+(C$5-'Dataset 6.2.1'!C26-'Q 6.2.1'!$B$1)))</f>
        <v>0</v>
      </c>
      <c r="D32" s="13">
        <f>MAX(0,(D31+(D$5-'Dataset 6.2.1'!D26-'Q 6.2.1'!$B$1)))</f>
        <v>1.7553853884682773</v>
      </c>
      <c r="E32" s="13">
        <f>MAX(0,(E31+(E$5-'Dataset 6.2.1'!E26-'Q 6.2.1'!$B$1)))</f>
        <v>1.1265159292843965</v>
      </c>
      <c r="F32" s="13">
        <f>MAX(0,(F31+(F$5-'Dataset 6.2.1'!F26-'Q 6.2.1'!$B$1)))</f>
        <v>25.362930358953214</v>
      </c>
      <c r="G32" s="13">
        <f>MAX(0,(G31+(G$5-'Dataset 6.2.1'!G26-'Q 6.2.1'!$B$1)))</f>
        <v>3.5752869059688113</v>
      </c>
      <c r="H32" s="13">
        <f>MAX(0,(H31+(H$5-'Dataset 6.2.1'!H26-'Q 6.2.1'!$B$1)))</f>
        <v>3.6075449704849678</v>
      </c>
      <c r="I32" s="13">
        <f>MAX(0,(I31+(I$5-'Dataset 6.2.1'!I26-'Q 6.2.1'!$B$1)))</f>
        <v>3.8790593912112952</v>
      </c>
      <c r="J32" s="13">
        <f>MAX(0,(J31+(J$5-'Dataset 6.2.1'!J26-'Q 6.2.1'!$B$1)))</f>
        <v>0</v>
      </c>
      <c r="K32" s="13">
        <f>MAX(0,(K31+(K$5-'Dataset 6.2.1'!K26-'Q 6.2.1'!$B$1)))</f>
        <v>0</v>
      </c>
      <c r="L32" s="13">
        <f>MAX(0,(L31+(L$5-'Dataset 6.2.1'!L26-'Q 6.2.1'!$B$1)))</f>
        <v>3.7177690686306404</v>
      </c>
      <c r="M32" s="13">
        <f>MAX(0,(M31+(M$5-'Dataset 6.2.1'!M26-'Q 6.2.1'!$B$1)))</f>
        <v>2.8602512312924979</v>
      </c>
      <c r="N32" s="13">
        <f>MAX(0,(N31+(N$5-'Dataset 6.2.1'!N26-'Q 6.2.1'!$B$1)))</f>
        <v>0</v>
      </c>
      <c r="O32" s="13">
        <f>MAX(0,(O31+(O$5-'Dataset 6.2.1'!O26-'Q 6.2.1'!$B$1)))</f>
        <v>0</v>
      </c>
      <c r="P32" s="13">
        <f>MAX(0,(P31+(P$5-'Dataset 6.2.1'!P26-'Q 6.2.1'!$B$1)))</f>
        <v>0</v>
      </c>
      <c r="Q32" s="13">
        <f>MAX(0,(Q31+(Q$5-'Dataset 6.2.1'!Q26-'Q 6.2.1'!$B$1)))</f>
        <v>3.7931102408930677</v>
      </c>
      <c r="R32" s="13">
        <f>MAX(0,(R31+(R$5-'Dataset 6.2.1'!R26-'Q 6.2.1'!$B$1)))</f>
        <v>8.1372324399274234</v>
      </c>
      <c r="S32" s="13">
        <f>MAX(0,(S31+(S$5-'Dataset 6.2.1'!S26-'Q 6.2.1'!$B$1)))</f>
        <v>0</v>
      </c>
      <c r="T32" s="13">
        <f>MAX(0,(T31+(T$5-'Dataset 6.2.1'!T26-'Q 6.2.1'!$B$1)))</f>
        <v>6.5861119491989273</v>
      </c>
      <c r="U32" s="13">
        <f>MAX(0,(U31+(U$5-'Dataset 6.2.1'!U26-'Q 6.2.1'!$B$1)))</f>
        <v>0</v>
      </c>
    </row>
    <row r="33" spans="1:21" x14ac:dyDescent="0.25">
      <c r="A33" s="1">
        <v>43672</v>
      </c>
      <c r="B33" s="13">
        <f>MAX(0,(B32+(B$5-'Dataset 6.2.1'!B27-'Q 6.2.1'!$B$1)))</f>
        <v>10.478512712420427</v>
      </c>
      <c r="C33" s="13">
        <f>MAX(0,(C32+(C$5-'Dataset 6.2.1'!C27-'Q 6.2.1'!$B$1)))</f>
        <v>0</v>
      </c>
      <c r="D33" s="13">
        <f>MAX(0,(D32+(D$5-'Dataset 6.2.1'!D27-'Q 6.2.1'!$B$1)))</f>
        <v>1.5107707769365546</v>
      </c>
      <c r="E33" s="13">
        <f>MAX(0,(E32+(E$5-'Dataset 6.2.1'!E27-'Q 6.2.1'!$B$1)))</f>
        <v>0</v>
      </c>
      <c r="F33" s="13">
        <f>MAX(0,(F32+(F$5-'Dataset 6.2.1'!F27-'Q 6.2.1'!$B$1)))</f>
        <v>33.150573811937619</v>
      </c>
      <c r="G33" s="13">
        <f>MAX(0,(G32+(G$5-'Dataset 6.2.1'!G27-'Q 6.2.1'!$B$1)))</f>
        <v>0.3629303589532169</v>
      </c>
      <c r="H33" s="13">
        <f>MAX(0,(H32+(H$5-'Dataset 6.2.1'!H27-'Q 6.2.1'!$B$1)))</f>
        <v>4.9113174557274517</v>
      </c>
      <c r="I33" s="13">
        <f>MAX(0,(I32+(I$5-'Dataset 6.2.1'!I27-'Q 6.2.1'!$B$1)))</f>
        <v>0.50541252161506023</v>
      </c>
      <c r="J33" s="13">
        <f>MAX(0,(J32+(J$5-'Dataset 6.2.1'!J27-'Q 6.2.1'!$B$1)))</f>
        <v>0</v>
      </c>
      <c r="K33" s="13">
        <f>MAX(0,(K32+(K$5-'Dataset 6.2.1'!K27-'Q 6.2.1'!$B$1)))</f>
        <v>0</v>
      </c>
      <c r="L33" s="13">
        <f>MAX(0,(L32+(L$5-'Dataset 6.2.1'!L27-'Q 6.2.1'!$B$1)))</f>
        <v>0</v>
      </c>
      <c r="M33" s="13">
        <f>MAX(0,(M32+(M$5-'Dataset 6.2.1'!M27-'Q 6.2.1'!$B$1)))</f>
        <v>0.3253140391156224</v>
      </c>
      <c r="N33" s="13">
        <f>MAX(0,(N32+(N$5-'Dataset 6.2.1'!N27-'Q 6.2.1'!$B$1)))</f>
        <v>0.20699829169408512</v>
      </c>
      <c r="O33" s="13">
        <f>MAX(0,(O32+(O$5-'Dataset 6.2.1'!O27-'Q 6.2.1'!$B$1)))</f>
        <v>0</v>
      </c>
      <c r="P33" s="13">
        <f>MAX(0,(P32+(P$5-'Dataset 6.2.1'!P27-'Q 6.2.1'!$B$1)))</f>
        <v>0</v>
      </c>
      <c r="Q33" s="13">
        <f>MAX(0,(Q32+(Q$5-'Dataset 6.2.1'!Q27-'Q 6.2.1'!$B$1)))</f>
        <v>0</v>
      </c>
      <c r="R33" s="13">
        <f>MAX(0,(R32+(R$5-'Dataset 6.2.1'!R27-'Q 6.2.1'!$B$1)))</f>
        <v>2.2797146025892525</v>
      </c>
      <c r="S33" s="13">
        <f>MAX(0,(S32+(S$5-'Dataset 6.2.1'!S27-'Q 6.2.1'!$B$1)))</f>
        <v>0</v>
      </c>
      <c r="T33" s="13">
        <f>MAX(0,(T32+(T$5-'Dataset 6.2.1'!T27-'Q 6.2.1'!$B$1)))</f>
        <v>2.2447231441188205</v>
      </c>
      <c r="U33" s="13">
        <f>MAX(0,(U32+(U$5-'Dataset 6.2.1'!U27-'Q 6.2.1'!$B$1)))</f>
        <v>0</v>
      </c>
    </row>
    <row r="34" spans="1:21" x14ac:dyDescent="0.25">
      <c r="A34" s="1">
        <v>43673</v>
      </c>
      <c r="B34" s="13">
        <f>MAX(0,(B33+(B$5-'Dataset 6.2.1'!B28-'Q 6.2.1'!$B$1)))</f>
        <v>17.717769068630641</v>
      </c>
      <c r="C34" s="13">
        <f>MAX(0,(C33+(C$5-'Dataset 6.2.1'!C28-'Q 6.2.1'!$B$1)))</f>
        <v>0</v>
      </c>
      <c r="D34" s="13">
        <f>MAX(0,(D33+(D$5-'Dataset 6.2.1'!D28-'Q 6.2.1'!$B$1)))</f>
        <v>9.2661561654048317</v>
      </c>
      <c r="E34" s="13">
        <f>MAX(0,(E33+(E$5-'Dataset 6.2.1'!E28-'Q 6.2.1'!$B$1)))</f>
        <v>0</v>
      </c>
      <c r="F34" s="13">
        <f>MAX(0,(F33+(F$5-'Dataset 6.2.1'!F28-'Q 6.2.1'!$B$1)))</f>
        <v>34.938217264922024</v>
      </c>
      <c r="G34" s="13">
        <f>MAX(0,(G33+(G$5-'Dataset 6.2.1'!G28-'Q 6.2.1'!$B$1)))</f>
        <v>0</v>
      </c>
      <c r="H34" s="13">
        <f>MAX(0,(H33+(H$5-'Dataset 6.2.1'!H28-'Q 6.2.1'!$B$1)))</f>
        <v>3.2150899409699356</v>
      </c>
      <c r="I34" s="13">
        <f>MAX(0,(I33+(I$5-'Dataset 6.2.1'!I28-'Q 6.2.1'!$B$1)))</f>
        <v>0</v>
      </c>
      <c r="J34" s="13">
        <f>MAX(0,(J33+(J$5-'Dataset 6.2.1'!J28-'Q 6.2.1'!$B$1)))</f>
        <v>1.884417646532804</v>
      </c>
      <c r="K34" s="13">
        <f>MAX(0,(K33+(K$5-'Dataset 6.2.1'!K28-'Q 6.2.1'!$B$1)))</f>
        <v>0</v>
      </c>
      <c r="L34" s="13">
        <f>MAX(0,(L33+(L$5-'Dataset 6.2.1'!L28-'Q 6.2.1'!$B$1)))</f>
        <v>0</v>
      </c>
      <c r="M34" s="13">
        <f>MAX(0,(M33+(M$5-'Dataset 6.2.1'!M28-'Q 6.2.1'!$B$1)))</f>
        <v>0</v>
      </c>
      <c r="N34" s="13">
        <f>MAX(0,(N33+(N$5-'Dataset 6.2.1'!N28-'Q 6.2.1'!$B$1)))</f>
        <v>0</v>
      </c>
      <c r="O34" s="13">
        <f>MAX(0,(O33+(O$5-'Dataset 6.2.1'!O28-'Q 6.2.1'!$B$1)))</f>
        <v>0</v>
      </c>
      <c r="P34" s="13">
        <f>MAX(0,(P33+(P$5-'Dataset 6.2.1'!P28-'Q 6.2.1'!$B$1)))</f>
        <v>0</v>
      </c>
      <c r="Q34" s="13">
        <f>MAX(0,(Q33+(Q$5-'Dataset 6.2.1'!Q28-'Q 6.2.1'!$B$1)))</f>
        <v>0</v>
      </c>
      <c r="R34" s="13">
        <f>MAX(0,(R33+(R$5-'Dataset 6.2.1'!R28-'Q 6.2.1'!$B$1)))</f>
        <v>0</v>
      </c>
      <c r="S34" s="13">
        <f>MAX(0,(S33+(S$5-'Dataset 6.2.1'!S28-'Q 6.2.1'!$B$1)))</f>
        <v>0.7553853884682773</v>
      </c>
      <c r="T34" s="13">
        <f>MAX(0,(T33+(T$5-'Dataset 6.2.1'!T28-'Q 6.2.1'!$B$1)))</f>
        <v>0</v>
      </c>
      <c r="U34" s="13">
        <f>MAX(0,(U33+(U$5-'Dataset 6.2.1'!U28-'Q 6.2.1'!$B$1)))</f>
        <v>0</v>
      </c>
    </row>
    <row r="35" spans="1:21" x14ac:dyDescent="0.25">
      <c r="A35" s="1">
        <v>43674</v>
      </c>
      <c r="B35" s="13">
        <f>MAX(0,(B34+(B$5-'Dataset 6.2.1'!B29-'Q 6.2.1'!$B$1)))</f>
        <v>27.957025424840854</v>
      </c>
      <c r="C35" s="13">
        <f>MAX(0,(C34+(C$5-'Dataset 6.2.1'!C29-'Q 6.2.1'!$B$1)))</f>
        <v>0</v>
      </c>
      <c r="D35" s="13">
        <f>MAX(0,(D34+(D$5-'Dataset 6.2.1'!D29-'Q 6.2.1'!$B$1)))</f>
        <v>9.0215415538731083</v>
      </c>
      <c r="E35" s="13">
        <f>MAX(0,(E34+(E$5-'Dataset 6.2.1'!E29-'Q 6.2.1'!$B$1)))</f>
        <v>0</v>
      </c>
      <c r="F35" s="13">
        <f>MAX(0,(F34+(F$5-'Dataset 6.2.1'!F29-'Q 6.2.1'!$B$1)))</f>
        <v>33.725860717906428</v>
      </c>
      <c r="G35" s="13">
        <f>MAX(0,(G34+(G$5-'Dataset 6.2.1'!G29-'Q 6.2.1'!$B$1)))</f>
        <v>0.78764345298440541</v>
      </c>
      <c r="H35" s="13">
        <f>MAX(0,(H34+(H$5-'Dataset 6.2.1'!H29-'Q 6.2.1'!$B$1)))</f>
        <v>0</v>
      </c>
      <c r="I35" s="13">
        <f>MAX(0,(I34+(I$5-'Dataset 6.2.1'!I29-'Q 6.2.1'!$B$1)))</f>
        <v>0</v>
      </c>
      <c r="J35" s="13">
        <f>MAX(0,(J34+(J$5-'Dataset 6.2.1'!J29-'Q 6.2.1'!$B$1)))</f>
        <v>0</v>
      </c>
      <c r="K35" s="13">
        <f>MAX(0,(K34+(K$5-'Dataset 6.2.1'!K29-'Q 6.2.1'!$B$1)))</f>
        <v>0</v>
      </c>
      <c r="L35" s="13">
        <f>MAX(0,(L34+(L$5-'Dataset 6.2.1'!L29-'Q 6.2.1'!$B$1)))</f>
        <v>0</v>
      </c>
      <c r="M35" s="13">
        <f>MAX(0,(M34+(M$5-'Dataset 6.2.1'!M29-'Q 6.2.1'!$B$1)))</f>
        <v>0</v>
      </c>
      <c r="N35" s="13">
        <f>MAX(0,(N34+(N$5-'Dataset 6.2.1'!N29-'Q 6.2.1'!$B$1)))</f>
        <v>0</v>
      </c>
      <c r="O35" s="13">
        <f>MAX(0,(O34+(O$5-'Dataset 6.2.1'!O29-'Q 6.2.1'!$B$1)))</f>
        <v>0</v>
      </c>
      <c r="P35" s="13">
        <f>MAX(0,(P34+(P$5-'Dataset 6.2.1'!P29-'Q 6.2.1'!$B$1)))</f>
        <v>0</v>
      </c>
      <c r="Q35" s="13">
        <f>MAX(0,(Q34+(Q$5-'Dataset 6.2.1'!Q29-'Q 6.2.1'!$B$1)))</f>
        <v>0</v>
      </c>
      <c r="R35" s="13">
        <f>MAX(0,(R34+(R$5-'Dataset 6.2.1'!R29-'Q 6.2.1'!$B$1)))</f>
        <v>0</v>
      </c>
      <c r="S35" s="13">
        <f>MAX(0,(S34+(S$5-'Dataset 6.2.1'!S29-'Q 6.2.1'!$B$1)))</f>
        <v>0</v>
      </c>
      <c r="T35" s="13">
        <f>MAX(0,(T34+(T$5-'Dataset 6.2.1'!T29-'Q 6.2.1'!$B$1)))</f>
        <v>0</v>
      </c>
      <c r="U35" s="13">
        <f>MAX(0,(U34+(U$5-'Dataset 6.2.1'!U29-'Q 6.2.1'!$B$1)))</f>
        <v>0</v>
      </c>
    </row>
    <row r="36" spans="1:21" x14ac:dyDescent="0.25">
      <c r="A36" s="1">
        <v>43675</v>
      </c>
      <c r="B36" s="13">
        <f>MAX(0,(B35+(B$5-'Dataset 6.2.1'!B30-'Q 6.2.1'!$B$1)))</f>
        <v>27.196281781051066</v>
      </c>
      <c r="C36" s="13">
        <f>MAX(0,(C35+(C$5-'Dataset 6.2.1'!C30-'Q 6.2.1'!$B$1)))</f>
        <v>0</v>
      </c>
      <c r="D36" s="13">
        <f>MAX(0,(D35+(D$5-'Dataset 6.2.1'!D30-'Q 6.2.1'!$B$1)))</f>
        <v>7.7769269423413858</v>
      </c>
      <c r="E36" s="13">
        <f>MAX(0,(E35+(E$5-'Dataset 6.2.1'!E30-'Q 6.2.1'!$B$1)))</f>
        <v>0</v>
      </c>
      <c r="F36" s="13">
        <f>MAX(0,(F35+(F$5-'Dataset 6.2.1'!F30-'Q 6.2.1'!$B$1)))</f>
        <v>34.513504170890833</v>
      </c>
      <c r="G36" s="13">
        <f>MAX(0,(G35+(G$5-'Dataset 6.2.1'!G30-'Q 6.2.1'!$B$1)))</f>
        <v>0</v>
      </c>
      <c r="H36" s="13">
        <f>MAX(0,(H35+(H$5-'Dataset 6.2.1'!H30-'Q 6.2.1'!$B$1)))</f>
        <v>0</v>
      </c>
      <c r="I36" s="13">
        <f>MAX(0,(I35+(I$5-'Dataset 6.2.1'!I30-'Q 6.2.1'!$B$1)))</f>
        <v>0</v>
      </c>
      <c r="J36" s="13">
        <f>MAX(0,(J35+(J$5-'Dataset 6.2.1'!J30-'Q 6.2.1'!$B$1)))</f>
        <v>0</v>
      </c>
      <c r="K36" s="13">
        <f>MAX(0,(K35+(K$5-'Dataset 6.2.1'!K30-'Q 6.2.1'!$B$1)))</f>
        <v>1.9811918400811883</v>
      </c>
      <c r="L36" s="13">
        <f>MAX(0,(L35+(L$5-'Dataset 6.2.1'!L30-'Q 6.2.1'!$B$1)))</f>
        <v>0</v>
      </c>
      <c r="M36" s="13">
        <f>MAX(0,(M35+(M$5-'Dataset 6.2.1'!M30-'Q 6.2.1'!$B$1)))</f>
        <v>0</v>
      </c>
      <c r="N36" s="13">
        <f>MAX(0,(N35+(N$5-'Dataset 6.2.1'!N30-'Q 6.2.1'!$B$1)))</f>
        <v>0</v>
      </c>
      <c r="O36" s="13">
        <f>MAX(0,(O35+(O$5-'Dataset 6.2.1'!O30-'Q 6.2.1'!$B$1)))</f>
        <v>0</v>
      </c>
      <c r="P36" s="13">
        <f>MAX(0,(P35+(P$5-'Dataset 6.2.1'!P30-'Q 6.2.1'!$B$1)))</f>
        <v>0</v>
      </c>
      <c r="Q36" s="13">
        <f>MAX(0,(Q35+(Q$5-'Dataset 6.2.1'!Q30-'Q 6.2.1'!$B$1)))</f>
        <v>0</v>
      </c>
      <c r="R36" s="13">
        <f>MAX(0,(R35+(R$5-'Dataset 6.2.1'!R30-'Q 6.2.1'!$B$1)))</f>
        <v>0</v>
      </c>
      <c r="S36" s="13">
        <f>MAX(0,(S35+(S$5-'Dataset 6.2.1'!S30-'Q 6.2.1'!$B$1)))</f>
        <v>0</v>
      </c>
      <c r="T36" s="13">
        <f>MAX(0,(T35+(T$5-'Dataset 6.2.1'!T30-'Q 6.2.1'!$B$1)))</f>
        <v>2.6586111949198932</v>
      </c>
      <c r="U36" s="13">
        <f>MAX(0,(U35+(U$5-'Dataset 6.2.1'!U30-'Q 6.2.1'!$B$1)))</f>
        <v>0</v>
      </c>
    </row>
    <row r="37" spans="1:21" x14ac:dyDescent="0.25">
      <c r="A37" s="1">
        <v>43676</v>
      </c>
      <c r="B37" s="13">
        <f>MAX(0,(B36+(B$5-'Dataset 6.2.1'!B31-'Q 6.2.1'!$B$1)))</f>
        <v>25.435538137261279</v>
      </c>
      <c r="C37" s="13">
        <f>MAX(0,(C36+(C$5-'Dataset 6.2.1'!C31-'Q 6.2.1'!$B$1)))</f>
        <v>0</v>
      </c>
      <c r="D37" s="13">
        <f>MAX(0,(D36+(D$5-'Dataset 6.2.1'!D31-'Q 6.2.1'!$B$1)))</f>
        <v>5.5323123308096633</v>
      </c>
      <c r="E37" s="13">
        <f>MAX(0,(E36+(E$5-'Dataset 6.2.1'!E31-'Q 6.2.1'!$B$1)))</f>
        <v>0</v>
      </c>
      <c r="F37" s="13">
        <f>MAX(0,(F36+(F$5-'Dataset 6.2.1'!F31-'Q 6.2.1'!$B$1)))</f>
        <v>37.301147623875238</v>
      </c>
      <c r="G37" s="13">
        <f>MAX(0,(G36+(G$5-'Dataset 6.2.1'!G31-'Q 6.2.1'!$B$1)))</f>
        <v>0</v>
      </c>
      <c r="H37" s="13">
        <f>MAX(0,(H36+(H$5-'Dataset 6.2.1'!H31-'Q 6.2.1'!$B$1)))</f>
        <v>0</v>
      </c>
      <c r="I37" s="13">
        <f>MAX(0,(I36+(I$5-'Dataset 6.2.1'!I31-'Q 6.2.1'!$B$1)))</f>
        <v>0</v>
      </c>
      <c r="J37" s="13">
        <f>MAX(0,(J36+(J$5-'Dataset 6.2.1'!J31-'Q 6.2.1'!$B$1)))</f>
        <v>0</v>
      </c>
      <c r="K37" s="13">
        <f>MAX(0,(K36+(K$5-'Dataset 6.2.1'!K31-'Q 6.2.1'!$B$1)))</f>
        <v>8.9623836801623771</v>
      </c>
      <c r="L37" s="13">
        <f>MAX(0,(L36+(L$5-'Dataset 6.2.1'!L31-'Q 6.2.1'!$B$1)))</f>
        <v>0</v>
      </c>
      <c r="M37" s="13">
        <f>MAX(0,(M36+(M$5-'Dataset 6.2.1'!M31-'Q 6.2.1'!$B$1)))</f>
        <v>0</v>
      </c>
      <c r="N37" s="13">
        <f>MAX(0,(N36+(N$5-'Dataset 6.2.1'!N31-'Q 6.2.1'!$B$1)))</f>
        <v>0</v>
      </c>
      <c r="O37" s="13">
        <f>MAX(0,(O36+(O$5-'Dataset 6.2.1'!O31-'Q 6.2.1'!$B$1)))</f>
        <v>2.6908692594360213</v>
      </c>
      <c r="P37" s="13">
        <f>MAX(0,(P36+(P$5-'Dataset 6.2.1'!P31-'Q 6.2.1'!$B$1)))</f>
        <v>0</v>
      </c>
      <c r="Q37" s="13">
        <f>MAX(0,(Q36+(Q$5-'Dataset 6.2.1'!Q31-'Q 6.2.1'!$B$1)))</f>
        <v>0</v>
      </c>
      <c r="R37" s="13">
        <f>MAX(0,(R36+(R$5-'Dataset 6.2.1'!R31-'Q 6.2.1'!$B$1)))</f>
        <v>0</v>
      </c>
      <c r="S37" s="13">
        <f>MAX(0,(S36+(S$5-'Dataset 6.2.1'!S31-'Q 6.2.1'!$B$1)))</f>
        <v>0</v>
      </c>
      <c r="T37" s="13">
        <f>MAX(0,(T36+(T$5-'Dataset 6.2.1'!T31-'Q 6.2.1'!$B$1)))</f>
        <v>3.3172223898397863</v>
      </c>
      <c r="U37" s="13">
        <f>MAX(0,(U36+(U$5-'Dataset 6.2.1'!U31-'Q 6.2.1'!$B$1)))</f>
        <v>0</v>
      </c>
    </row>
    <row r="38" spans="1:21" x14ac:dyDescent="0.25">
      <c r="A38" s="1">
        <v>43677</v>
      </c>
      <c r="B38" s="13">
        <f>MAX(0,(B37+(B$5-'Dataset 6.2.1'!B32-'Q 6.2.1'!$B$1)))</f>
        <v>27.674794493471492</v>
      </c>
      <c r="C38" s="13">
        <f>MAX(0,(C37+(C$5-'Dataset 6.2.1'!C32-'Q 6.2.1'!$B$1)))</f>
        <v>13.303772485242483</v>
      </c>
      <c r="D38" s="13">
        <f>MAX(0,(D37+(D$5-'Dataset 6.2.1'!D32-'Q 6.2.1'!$B$1)))</f>
        <v>7.2876977192779409</v>
      </c>
      <c r="E38" s="13">
        <f>MAX(0,(E37+(E$5-'Dataset 6.2.1'!E32-'Q 6.2.1'!$B$1)))</f>
        <v>0</v>
      </c>
      <c r="F38" s="13">
        <f>MAX(0,(F37+(F$5-'Dataset 6.2.1'!F32-'Q 6.2.1'!$B$1)))</f>
        <v>41.088791076859643</v>
      </c>
      <c r="G38" s="13">
        <f>MAX(0,(G37+(G$5-'Dataset 6.2.1'!G32-'Q 6.2.1'!$B$1)))</f>
        <v>0</v>
      </c>
      <c r="H38" s="13">
        <f>MAX(0,(H37+(H$5-'Dataset 6.2.1'!H32-'Q 6.2.1'!$B$1)))</f>
        <v>0</v>
      </c>
      <c r="I38" s="13">
        <f>MAX(0,(I37+(I$5-'Dataset 6.2.1'!I32-'Q 6.2.1'!$B$1)))</f>
        <v>0</v>
      </c>
      <c r="J38" s="13">
        <f>MAX(0,(J37+(J$5-'Dataset 6.2.1'!J32-'Q 6.2.1'!$B$1)))</f>
        <v>0</v>
      </c>
      <c r="K38" s="13">
        <f>MAX(0,(K37+(K$5-'Dataset 6.2.1'!K32-'Q 6.2.1'!$B$1)))</f>
        <v>9.9435755202435647</v>
      </c>
      <c r="L38" s="13">
        <f>MAX(0,(L37+(L$5-'Dataset 6.2.1'!L32-'Q 6.2.1'!$B$1)))</f>
        <v>0</v>
      </c>
      <c r="M38" s="13">
        <f>MAX(0,(M37+(M$5-'Dataset 6.2.1'!M32-'Q 6.2.1'!$B$1)))</f>
        <v>0</v>
      </c>
      <c r="N38" s="13">
        <f>MAX(0,(N37+(N$5-'Dataset 6.2.1'!N32-'Q 6.2.1'!$B$1)))</f>
        <v>0</v>
      </c>
      <c r="O38" s="13">
        <f>MAX(0,(O37+(O$5-'Dataset 6.2.1'!O32-'Q 6.2.1'!$B$1)))</f>
        <v>2.3817385188720426</v>
      </c>
      <c r="P38" s="13">
        <f>MAX(0,(P37+(P$5-'Dataset 6.2.1'!P32-'Q 6.2.1'!$B$1)))</f>
        <v>0</v>
      </c>
      <c r="Q38" s="13">
        <f>MAX(0,(Q37+(Q$5-'Dataset 6.2.1'!Q32-'Q 6.2.1'!$B$1)))</f>
        <v>0</v>
      </c>
      <c r="R38" s="13">
        <f>MAX(0,(R37+(R$5-'Dataset 6.2.1'!R32-'Q 6.2.1'!$B$1)))</f>
        <v>4.1424821626618291</v>
      </c>
      <c r="S38" s="13">
        <f>MAX(0,(S37+(S$5-'Dataset 6.2.1'!S32-'Q 6.2.1'!$B$1)))</f>
        <v>2.7553853884682775</v>
      </c>
      <c r="T38" s="13">
        <f>MAX(0,(T37+(T$5-'Dataset 6.2.1'!T32-'Q 6.2.1'!$B$1)))</f>
        <v>2.9758335847596795</v>
      </c>
      <c r="U38" s="13">
        <f>MAX(0,(U37+(U$5-'Dataset 6.2.1'!U32-'Q 6.2.1'!$B$1)))</f>
        <v>0</v>
      </c>
    </row>
    <row r="39" spans="1:21" x14ac:dyDescent="0.25">
      <c r="A39" s="1">
        <v>43678</v>
      </c>
      <c r="B39" s="13">
        <f>MAX(0,(B38+(B$5-'Dataset 6.2.1'!B33-'Q 6.2.1'!$B$1)))</f>
        <v>30.914050849681704</v>
      </c>
      <c r="C39" s="13">
        <f>MAX(0,(C38+(C$5-'Dataset 6.2.1'!C33-'Q 6.2.1'!$B$1)))</f>
        <v>18.607544970484966</v>
      </c>
      <c r="D39" s="13">
        <f>MAX(0,(D38+(D$5-'Dataset 6.2.1'!D33-'Q 6.2.1'!$B$1)))</f>
        <v>9.0430831077462184</v>
      </c>
      <c r="E39" s="13">
        <f>MAX(0,(E38+(E$5-'Dataset 6.2.1'!E33-'Q 6.2.1'!$B$1)))</f>
        <v>0</v>
      </c>
      <c r="F39" s="13">
        <f>MAX(0,(F38+(F$5-'Dataset 6.2.1'!F33-'Q 6.2.1'!$B$1)))</f>
        <v>44.876434529844047</v>
      </c>
      <c r="G39" s="13">
        <f>MAX(0,(G38+(G$5-'Dataset 6.2.1'!G33-'Q 6.2.1'!$B$1)))</f>
        <v>0.78764345298440541</v>
      </c>
      <c r="H39" s="13">
        <f>MAX(0,(H38+(H$5-'Dataset 6.2.1'!H33-'Q 6.2.1'!$B$1)))</f>
        <v>0</v>
      </c>
      <c r="I39" s="13">
        <f>MAX(0,(I38+(I$5-'Dataset 6.2.1'!I33-'Q 6.2.1'!$B$1)))</f>
        <v>0</v>
      </c>
      <c r="J39" s="13">
        <f>MAX(0,(J38+(J$5-'Dataset 6.2.1'!J33-'Q 6.2.1'!$B$1)))</f>
        <v>0</v>
      </c>
      <c r="K39" s="13">
        <f>MAX(0,(K38+(K$5-'Dataset 6.2.1'!K33-'Q 6.2.1'!$B$1)))</f>
        <v>12.924767360324754</v>
      </c>
      <c r="L39" s="13">
        <f>MAX(0,(L38+(L$5-'Dataset 6.2.1'!L33-'Q 6.2.1'!$B$1)))</f>
        <v>0</v>
      </c>
      <c r="M39" s="13">
        <f>MAX(0,(M38+(M$5-'Dataset 6.2.1'!M33-'Q 6.2.1'!$B$1)))</f>
        <v>0</v>
      </c>
      <c r="N39" s="13">
        <f>MAX(0,(N38+(N$5-'Dataset 6.2.1'!N33-'Q 6.2.1'!$B$1)))</f>
        <v>0</v>
      </c>
      <c r="O39" s="13">
        <f>MAX(0,(O38+(O$5-'Dataset 6.2.1'!O33-'Q 6.2.1'!$B$1)))</f>
        <v>0</v>
      </c>
      <c r="P39" s="13">
        <f>MAX(0,(P38+(P$5-'Dataset 6.2.1'!P33-'Q 6.2.1'!$B$1)))</f>
        <v>0</v>
      </c>
      <c r="Q39" s="13">
        <f>MAX(0,(Q38+(Q$5-'Dataset 6.2.1'!Q33-'Q 6.2.1'!$B$1)))</f>
        <v>0</v>
      </c>
      <c r="R39" s="13">
        <f>MAX(0,(R38+(R$5-'Dataset 6.2.1'!R33-'Q 6.2.1'!$B$1)))</f>
        <v>2.2849643253236582</v>
      </c>
      <c r="S39" s="13">
        <f>MAX(0,(S38+(S$5-'Dataset 6.2.1'!S33-'Q 6.2.1'!$B$1)))</f>
        <v>0</v>
      </c>
      <c r="T39" s="13">
        <f>MAX(0,(T38+(T$5-'Dataset 6.2.1'!T33-'Q 6.2.1'!$B$1)))</f>
        <v>6.6344447796795727</v>
      </c>
      <c r="U39" s="13">
        <f>MAX(0,(U38+(U$5-'Dataset 6.2.1'!U33-'Q 6.2.1'!$B$1)))</f>
        <v>0</v>
      </c>
    </row>
    <row r="40" spans="1:21" x14ac:dyDescent="0.25">
      <c r="A40" s="1">
        <v>43679</v>
      </c>
      <c r="B40" s="13">
        <f>MAX(0,(B39+(B$5-'Dataset 6.2.1'!B34-'Q 6.2.1'!$B$1)))</f>
        <v>30.153307205891917</v>
      </c>
      <c r="C40" s="13">
        <f>MAX(0,(C39+(C$5-'Dataset 6.2.1'!C34-'Q 6.2.1'!$B$1)))</f>
        <v>19.911317455727449</v>
      </c>
      <c r="D40" s="13">
        <f>MAX(0,(D39+(D$5-'Dataset 6.2.1'!D34-'Q 6.2.1'!$B$1)))</f>
        <v>14.798468496214497</v>
      </c>
      <c r="E40" s="13">
        <f>MAX(0,(E39+(E$5-'Dataset 6.2.1'!E34-'Q 6.2.1'!$B$1)))</f>
        <v>0</v>
      </c>
      <c r="F40" s="13">
        <f>MAX(0,(F39+(F$5-'Dataset 6.2.1'!F34-'Q 6.2.1'!$B$1)))</f>
        <v>53.664077982828452</v>
      </c>
      <c r="G40" s="13">
        <f>MAX(0,(G39+(G$5-'Dataset 6.2.1'!G34-'Q 6.2.1'!$B$1)))</f>
        <v>1.5752869059688108</v>
      </c>
      <c r="H40" s="13">
        <f>MAX(0,(H39+(H$5-'Dataset 6.2.1'!H34-'Q 6.2.1'!$B$1)))</f>
        <v>0</v>
      </c>
      <c r="I40" s="13">
        <f>MAX(0,(I39+(I$5-'Dataset 6.2.1'!I34-'Q 6.2.1'!$B$1)))</f>
        <v>0</v>
      </c>
      <c r="J40" s="13">
        <f>MAX(0,(J39+(J$5-'Dataset 6.2.1'!J34-'Q 6.2.1'!$B$1)))</f>
        <v>0</v>
      </c>
      <c r="K40" s="13">
        <f>MAX(0,(K39+(K$5-'Dataset 6.2.1'!K34-'Q 6.2.1'!$B$1)))</f>
        <v>11.905959200405942</v>
      </c>
      <c r="L40" s="13">
        <f>MAX(0,(L39+(L$5-'Dataset 6.2.1'!L34-'Q 6.2.1'!$B$1)))</f>
        <v>0</v>
      </c>
      <c r="M40" s="13">
        <f>MAX(0,(M39+(M$5-'Dataset 6.2.1'!M34-'Q 6.2.1'!$B$1)))</f>
        <v>0</v>
      </c>
      <c r="N40" s="13">
        <f>MAX(0,(N39+(N$5-'Dataset 6.2.1'!N34-'Q 6.2.1'!$B$1)))</f>
        <v>0</v>
      </c>
      <c r="O40" s="13">
        <f>MAX(0,(O39+(O$5-'Dataset 6.2.1'!O34-'Q 6.2.1'!$B$1)))</f>
        <v>1.6908692594360211</v>
      </c>
      <c r="P40" s="13">
        <f>MAX(0,(P39+(P$5-'Dataset 6.2.1'!P34-'Q 6.2.1'!$B$1)))</f>
        <v>5.3037724852424839</v>
      </c>
      <c r="Q40" s="13">
        <f>MAX(0,(Q39+(Q$5-'Dataset 6.2.1'!Q34-'Q 6.2.1'!$B$1)))</f>
        <v>0</v>
      </c>
      <c r="R40" s="13">
        <f>MAX(0,(R39+(R$5-'Dataset 6.2.1'!R34-'Q 6.2.1'!$B$1)))</f>
        <v>0</v>
      </c>
      <c r="S40" s="13">
        <f>MAX(0,(S39+(S$5-'Dataset 6.2.1'!S34-'Q 6.2.1'!$B$1)))</f>
        <v>0</v>
      </c>
      <c r="T40" s="13">
        <f>MAX(0,(T39+(T$5-'Dataset 6.2.1'!T34-'Q 6.2.1'!$B$1)))</f>
        <v>7.2930559745994659</v>
      </c>
      <c r="U40" s="13">
        <f>MAX(0,(U39+(U$5-'Dataset 6.2.1'!U34-'Q 6.2.1'!$B$1)))</f>
        <v>0</v>
      </c>
    </row>
    <row r="41" spans="1:21" x14ac:dyDescent="0.25">
      <c r="A41" s="1">
        <v>43680</v>
      </c>
      <c r="B41" s="13">
        <f>MAX(0,(B40+(B$5-'Dataset 6.2.1'!B35-'Q 6.2.1'!$B$1)))</f>
        <v>35.392563562102133</v>
      </c>
      <c r="C41" s="13">
        <f>MAX(0,(C40+(C$5-'Dataset 6.2.1'!C35-'Q 6.2.1'!$B$1)))</f>
        <v>17.215089940969932</v>
      </c>
      <c r="D41" s="13">
        <f>MAX(0,(D40+(D$5-'Dataset 6.2.1'!D35-'Q 6.2.1'!$B$1)))</f>
        <v>18.553853884682773</v>
      </c>
      <c r="E41" s="13">
        <f>MAX(0,(E40+(E$5-'Dataset 6.2.1'!E35-'Q 6.2.1'!$B$1)))</f>
        <v>0</v>
      </c>
      <c r="F41" s="13">
        <f>MAX(0,(F40+(F$5-'Dataset 6.2.1'!F35-'Q 6.2.1'!$B$1)))</f>
        <v>59.451721435812857</v>
      </c>
      <c r="G41" s="13">
        <f>MAX(0,(G40+(G$5-'Dataset 6.2.1'!G35-'Q 6.2.1'!$B$1)))</f>
        <v>2.362930358953216</v>
      </c>
      <c r="H41" s="13">
        <f>MAX(0,(H40+(H$5-'Dataset 6.2.1'!H35-'Q 6.2.1'!$B$1)))</f>
        <v>0</v>
      </c>
      <c r="I41" s="13">
        <f>MAX(0,(I40+(I$5-'Dataset 6.2.1'!I35-'Q 6.2.1'!$B$1)))</f>
        <v>0</v>
      </c>
      <c r="J41" s="13">
        <f>MAX(0,(J40+(J$5-'Dataset 6.2.1'!J35-'Q 6.2.1'!$B$1)))</f>
        <v>0</v>
      </c>
      <c r="K41" s="13">
        <f>MAX(0,(K40+(K$5-'Dataset 6.2.1'!K35-'Q 6.2.1'!$B$1)))</f>
        <v>8.8871510404871294</v>
      </c>
      <c r="L41" s="13">
        <f>MAX(0,(L40+(L$5-'Dataset 6.2.1'!L35-'Q 6.2.1'!$B$1)))</f>
        <v>0</v>
      </c>
      <c r="M41" s="13">
        <f>MAX(0,(M40+(M$5-'Dataset 6.2.1'!M35-'Q 6.2.1'!$B$1)))</f>
        <v>0</v>
      </c>
      <c r="N41" s="13">
        <f>MAX(0,(N40+(N$5-'Dataset 6.2.1'!N35-'Q 6.2.1'!$B$1)))</f>
        <v>0</v>
      </c>
      <c r="O41" s="13">
        <f>MAX(0,(O40+(O$5-'Dataset 6.2.1'!O35-'Q 6.2.1'!$B$1)))</f>
        <v>0</v>
      </c>
      <c r="P41" s="13">
        <f>MAX(0,(P40+(P$5-'Dataset 6.2.1'!P35-'Q 6.2.1'!$B$1)))</f>
        <v>2.6075449704849678</v>
      </c>
      <c r="Q41" s="13">
        <f>MAX(0,(Q40+(Q$5-'Dataset 6.2.1'!Q35-'Q 6.2.1'!$B$1)))</f>
        <v>0</v>
      </c>
      <c r="R41" s="13">
        <f>MAX(0,(R40+(R$5-'Dataset 6.2.1'!R35-'Q 6.2.1'!$B$1)))</f>
        <v>0</v>
      </c>
      <c r="S41" s="13">
        <f>MAX(0,(S40+(S$5-'Dataset 6.2.1'!S35-'Q 6.2.1'!$B$1)))</f>
        <v>0</v>
      </c>
      <c r="T41" s="13">
        <f>MAX(0,(T40+(T$5-'Dataset 6.2.1'!T35-'Q 6.2.1'!$B$1)))</f>
        <v>3.951667169519359</v>
      </c>
      <c r="U41" s="13">
        <f>MAX(0,(U40+(U$5-'Dataset 6.2.1'!U35-'Q 6.2.1'!$B$1)))</f>
        <v>0</v>
      </c>
    </row>
    <row r="42" spans="1:21" x14ac:dyDescent="0.25">
      <c r="A42" s="1">
        <v>43681</v>
      </c>
      <c r="B42" s="13">
        <f>MAX(0,(B41+(B$5-'Dataset 6.2.1'!B36-'Q 6.2.1'!$B$1)))</f>
        <v>33.631819918312345</v>
      </c>
      <c r="C42" s="13">
        <f>MAX(0,(C41+(C$5-'Dataset 6.2.1'!C36-'Q 6.2.1'!$B$1)))</f>
        <v>13.518862426212415</v>
      </c>
      <c r="D42" s="13">
        <f>MAX(0,(D41+(D$5-'Dataset 6.2.1'!D36-'Q 6.2.1'!$B$1)))</f>
        <v>20.30923927315105</v>
      </c>
      <c r="E42" s="13">
        <f>MAX(0,(E41+(E$5-'Dataset 6.2.1'!E36-'Q 6.2.1'!$B$1)))</f>
        <v>0</v>
      </c>
      <c r="F42" s="13">
        <f>MAX(0,(F41+(F$5-'Dataset 6.2.1'!F36-'Q 6.2.1'!$B$1)))</f>
        <v>61.239364888797262</v>
      </c>
      <c r="G42" s="13">
        <f>MAX(0,(G41+(G$5-'Dataset 6.2.1'!G36-'Q 6.2.1'!$B$1)))</f>
        <v>1.1505738119376214</v>
      </c>
      <c r="H42" s="13">
        <f>MAX(0,(H41+(H$5-'Dataset 6.2.1'!H36-'Q 6.2.1'!$B$1)))</f>
        <v>0</v>
      </c>
      <c r="I42" s="13">
        <f>MAX(0,(I41+(I$5-'Dataset 6.2.1'!I36-'Q 6.2.1'!$B$1)))</f>
        <v>1.6263531304037648</v>
      </c>
      <c r="J42" s="13">
        <f>MAX(0,(J41+(J$5-'Dataset 6.2.1'!J36-'Q 6.2.1'!$B$1)))</f>
        <v>0</v>
      </c>
      <c r="K42" s="13">
        <f>MAX(0,(K41+(K$5-'Dataset 6.2.1'!K36-'Q 6.2.1'!$B$1)))</f>
        <v>2.868342880568318</v>
      </c>
      <c r="L42" s="13">
        <f>MAX(0,(L41+(L$5-'Dataset 6.2.1'!L36-'Q 6.2.1'!$B$1)))</f>
        <v>0</v>
      </c>
      <c r="M42" s="13">
        <f>MAX(0,(M41+(M$5-'Dataset 6.2.1'!M36-'Q 6.2.1'!$B$1)))</f>
        <v>0</v>
      </c>
      <c r="N42" s="13">
        <f>MAX(0,(N41+(N$5-'Dataset 6.2.1'!N36-'Q 6.2.1'!$B$1)))</f>
        <v>0</v>
      </c>
      <c r="O42" s="13">
        <f>MAX(0,(O41+(O$5-'Dataset 6.2.1'!O36-'Q 6.2.1'!$B$1)))</f>
        <v>0</v>
      </c>
      <c r="P42" s="13">
        <f>MAX(0,(P41+(P$5-'Dataset 6.2.1'!P36-'Q 6.2.1'!$B$1)))</f>
        <v>0</v>
      </c>
      <c r="Q42" s="13">
        <f>MAX(0,(Q41+(Q$5-'Dataset 6.2.1'!Q36-'Q 6.2.1'!$B$1)))</f>
        <v>4.9811918400811885</v>
      </c>
      <c r="R42" s="13">
        <f>MAX(0,(R41+(R$5-'Dataset 6.2.1'!R36-'Q 6.2.1'!$B$1)))</f>
        <v>5.1424821626618291</v>
      </c>
      <c r="S42" s="13">
        <f>MAX(0,(S41+(S$5-'Dataset 6.2.1'!S36-'Q 6.2.1'!$B$1)))</f>
        <v>0</v>
      </c>
      <c r="T42" s="13">
        <f>MAX(0,(T41+(T$5-'Dataset 6.2.1'!T36-'Q 6.2.1'!$B$1)))</f>
        <v>0</v>
      </c>
      <c r="U42" s="13">
        <f>MAX(0,(U41+(U$5-'Dataset 6.2.1'!U36-'Q 6.2.1'!$B$1)))</f>
        <v>0</v>
      </c>
    </row>
    <row r="43" spans="1:21" x14ac:dyDescent="0.25">
      <c r="A43" s="1">
        <v>43682</v>
      </c>
      <c r="B43" s="13">
        <f>MAX(0,(B42+(B$5-'Dataset 6.2.1'!B37-'Q 6.2.1'!$B$1)))</f>
        <v>29.871076274522558</v>
      </c>
      <c r="C43" s="13">
        <f>MAX(0,(C42+(C$5-'Dataset 6.2.1'!C37-'Q 6.2.1'!$B$1)))</f>
        <v>10.822634911454898</v>
      </c>
      <c r="D43" s="13">
        <f>MAX(0,(D42+(D$5-'Dataset 6.2.1'!D37-'Q 6.2.1'!$B$1)))</f>
        <v>18.064624661619327</v>
      </c>
      <c r="E43" s="13">
        <f>MAX(0,(E42+(E$5-'Dataset 6.2.1'!E37-'Q 6.2.1'!$B$1)))</f>
        <v>0</v>
      </c>
      <c r="F43" s="13">
        <f>MAX(0,(F42+(F$5-'Dataset 6.2.1'!F37-'Q 6.2.1'!$B$1)))</f>
        <v>60.027008341781666</v>
      </c>
      <c r="G43" s="13">
        <f>MAX(0,(G42+(G$5-'Dataset 6.2.1'!G37-'Q 6.2.1'!$B$1)))</f>
        <v>0</v>
      </c>
      <c r="H43" s="13">
        <f>MAX(0,(H42+(H$5-'Dataset 6.2.1'!H37-'Q 6.2.1'!$B$1)))</f>
        <v>0</v>
      </c>
      <c r="I43" s="13">
        <f>MAX(0,(I42+(I$5-'Dataset 6.2.1'!I37-'Q 6.2.1'!$B$1)))</f>
        <v>1.2527062608075297</v>
      </c>
      <c r="J43" s="13">
        <f>MAX(0,(J42+(J$5-'Dataset 6.2.1'!J37-'Q 6.2.1'!$B$1)))</f>
        <v>0</v>
      </c>
      <c r="K43" s="13">
        <f>MAX(0,(K42+(K$5-'Dataset 6.2.1'!K37-'Q 6.2.1'!$B$1)))</f>
        <v>0</v>
      </c>
      <c r="L43" s="13">
        <f>MAX(0,(L42+(L$5-'Dataset 6.2.1'!L37-'Q 6.2.1'!$B$1)))</f>
        <v>0</v>
      </c>
      <c r="M43" s="13">
        <f>MAX(0,(M42+(M$5-'Dataset 6.2.1'!M37-'Q 6.2.1'!$B$1)))</f>
        <v>0</v>
      </c>
      <c r="N43" s="13">
        <f>MAX(0,(N42+(N$5-'Dataset 6.2.1'!N37-'Q 6.2.1'!$B$1)))</f>
        <v>0</v>
      </c>
      <c r="O43" s="13">
        <f>MAX(0,(O42+(O$5-'Dataset 6.2.1'!O37-'Q 6.2.1'!$B$1)))</f>
        <v>0</v>
      </c>
      <c r="P43" s="13">
        <f>MAX(0,(P42+(P$5-'Dataset 6.2.1'!P37-'Q 6.2.1'!$B$1)))</f>
        <v>0</v>
      </c>
      <c r="Q43" s="13">
        <f>MAX(0,(Q42+(Q$5-'Dataset 6.2.1'!Q37-'Q 6.2.1'!$B$1)))</f>
        <v>0</v>
      </c>
      <c r="R43" s="13">
        <f>MAX(0,(R42+(R$5-'Dataset 6.2.1'!R37-'Q 6.2.1'!$B$1)))</f>
        <v>7.2849643253236582</v>
      </c>
      <c r="S43" s="13">
        <f>MAX(0,(S42+(S$5-'Dataset 6.2.1'!S37-'Q 6.2.1'!$B$1)))</f>
        <v>0</v>
      </c>
      <c r="T43" s="13">
        <f>MAX(0,(T42+(T$5-'Dataset 6.2.1'!T37-'Q 6.2.1'!$B$1)))</f>
        <v>0</v>
      </c>
      <c r="U43" s="13">
        <f>MAX(0,(U42+(U$5-'Dataset 6.2.1'!U37-'Q 6.2.1'!$B$1)))</f>
        <v>0</v>
      </c>
    </row>
    <row r="44" spans="1:21" x14ac:dyDescent="0.25">
      <c r="A44" s="1">
        <v>43683</v>
      </c>
      <c r="B44" s="13">
        <f>MAX(0,(B43+(B$5-'Dataset 6.2.1'!B38-'Q 6.2.1'!$B$1)))</f>
        <v>31.110332630732771</v>
      </c>
      <c r="C44" s="13">
        <f>MAX(0,(C43+(C$5-'Dataset 6.2.1'!C38-'Q 6.2.1'!$B$1)))</f>
        <v>12.126407396697381</v>
      </c>
      <c r="D44" s="13">
        <f>MAX(0,(D43+(D$5-'Dataset 6.2.1'!D38-'Q 6.2.1'!$B$1)))</f>
        <v>16.820010050087603</v>
      </c>
      <c r="E44" s="13">
        <f>MAX(0,(E43+(E$5-'Dataset 6.2.1'!E38-'Q 6.2.1'!$B$1)))</f>
        <v>0</v>
      </c>
      <c r="F44" s="13">
        <f>MAX(0,(F43+(F$5-'Dataset 6.2.1'!F38-'Q 6.2.1'!$B$1)))</f>
        <v>58.814651794766071</v>
      </c>
      <c r="G44" s="13">
        <f>MAX(0,(G43+(G$5-'Dataset 6.2.1'!G38-'Q 6.2.1'!$B$1)))</f>
        <v>0.78764345298440541</v>
      </c>
      <c r="H44" s="13">
        <f>MAX(0,(H43+(H$5-'Dataset 6.2.1'!H38-'Q 6.2.1'!$B$1)))</f>
        <v>0</v>
      </c>
      <c r="I44" s="13">
        <f>MAX(0,(I43+(I$5-'Dataset 6.2.1'!I38-'Q 6.2.1'!$B$1)))</f>
        <v>2.8790593912112943</v>
      </c>
      <c r="J44" s="13">
        <f>MAX(0,(J43+(J$5-'Dataset 6.2.1'!J38-'Q 6.2.1'!$B$1)))</f>
        <v>1.884417646532804</v>
      </c>
      <c r="K44" s="13">
        <f>MAX(0,(K43+(K$5-'Dataset 6.2.1'!K38-'Q 6.2.1'!$B$1)))</f>
        <v>0</v>
      </c>
      <c r="L44" s="13">
        <f>MAX(0,(L43+(L$5-'Dataset 6.2.1'!L38-'Q 6.2.1'!$B$1)))</f>
        <v>0</v>
      </c>
      <c r="M44" s="13">
        <f>MAX(0,(M43+(M$5-'Dataset 6.2.1'!M38-'Q 6.2.1'!$B$1)))</f>
        <v>0</v>
      </c>
      <c r="N44" s="13">
        <f>MAX(0,(N43+(N$5-'Dataset 6.2.1'!N38-'Q 6.2.1'!$B$1)))</f>
        <v>0</v>
      </c>
      <c r="O44" s="13">
        <f>MAX(0,(O43+(O$5-'Dataset 6.2.1'!O38-'Q 6.2.1'!$B$1)))</f>
        <v>0</v>
      </c>
      <c r="P44" s="13">
        <f>MAX(0,(P43+(P$5-'Dataset 6.2.1'!P38-'Q 6.2.1'!$B$1)))</f>
        <v>0</v>
      </c>
      <c r="Q44" s="13">
        <f>MAX(0,(Q43+(Q$5-'Dataset 6.2.1'!Q38-'Q 6.2.1'!$B$1)))</f>
        <v>0</v>
      </c>
      <c r="R44" s="13">
        <f>MAX(0,(R43+(R$5-'Dataset 6.2.1'!R38-'Q 6.2.1'!$B$1)))</f>
        <v>13.427446487985488</v>
      </c>
      <c r="S44" s="13">
        <f>MAX(0,(S43+(S$5-'Dataset 6.2.1'!S38-'Q 6.2.1'!$B$1)))</f>
        <v>0</v>
      </c>
      <c r="T44" s="13">
        <f>MAX(0,(T43+(T$5-'Dataset 6.2.1'!T38-'Q 6.2.1'!$B$1)))</f>
        <v>0</v>
      </c>
      <c r="U44" s="13">
        <f>MAX(0,(U43+(U$5-'Dataset 6.2.1'!U38-'Q 6.2.1'!$B$1)))</f>
        <v>0.11022409814570078</v>
      </c>
    </row>
    <row r="45" spans="1:21" x14ac:dyDescent="0.25">
      <c r="A45" s="1">
        <v>43684</v>
      </c>
      <c r="B45" s="13">
        <f>MAX(0,(B44+(B$5-'Dataset 6.2.1'!B39-'Q 6.2.1'!$B$1)))</f>
        <v>29.349588986942983</v>
      </c>
      <c r="C45" s="13">
        <f>MAX(0,(C44+(C$5-'Dataset 6.2.1'!C39-'Q 6.2.1'!$B$1)))</f>
        <v>13.430179881939864</v>
      </c>
      <c r="D45" s="13">
        <f>MAX(0,(D44+(D$5-'Dataset 6.2.1'!D39-'Q 6.2.1'!$B$1)))</f>
        <v>15.57539543855588</v>
      </c>
      <c r="E45" s="13">
        <f>MAX(0,(E44+(E$5-'Dataset 6.2.1'!E39-'Q 6.2.1'!$B$1)))</f>
        <v>0</v>
      </c>
      <c r="F45" s="13">
        <f>MAX(0,(F44+(F$5-'Dataset 6.2.1'!F39-'Q 6.2.1'!$B$1)))</f>
        <v>57.602295247750476</v>
      </c>
      <c r="G45" s="13">
        <f>MAX(0,(G44+(G$5-'Dataset 6.2.1'!G39-'Q 6.2.1'!$B$1)))</f>
        <v>0</v>
      </c>
      <c r="H45" s="13">
        <f>MAX(0,(H44+(H$5-'Dataset 6.2.1'!H39-'Q 6.2.1'!$B$1)))</f>
        <v>0.30377248524248368</v>
      </c>
      <c r="I45" s="13">
        <f>MAX(0,(I44+(I$5-'Dataset 6.2.1'!I39-'Q 6.2.1'!$B$1)))</f>
        <v>2.5054125216150593</v>
      </c>
      <c r="J45" s="13">
        <f>MAX(0,(J44+(J$5-'Dataset 6.2.1'!J39-'Q 6.2.1'!$B$1)))</f>
        <v>6.7688352930656084</v>
      </c>
      <c r="K45" s="13">
        <f>MAX(0,(K44+(K$5-'Dataset 6.2.1'!K39-'Q 6.2.1'!$B$1)))</f>
        <v>4.9811918400811885</v>
      </c>
      <c r="L45" s="13">
        <f>MAX(0,(L44+(L$5-'Dataset 6.2.1'!L39-'Q 6.2.1'!$B$1)))</f>
        <v>0</v>
      </c>
      <c r="M45" s="13">
        <f>MAX(0,(M44+(M$5-'Dataset 6.2.1'!M39-'Q 6.2.1'!$B$1)))</f>
        <v>0</v>
      </c>
      <c r="N45" s="13">
        <f>MAX(0,(N44+(N$5-'Dataset 6.2.1'!N39-'Q 6.2.1'!$B$1)))</f>
        <v>0</v>
      </c>
      <c r="O45" s="13">
        <f>MAX(0,(O44+(O$5-'Dataset 6.2.1'!O39-'Q 6.2.1'!$B$1)))</f>
        <v>0</v>
      </c>
      <c r="P45" s="13">
        <f>MAX(0,(P44+(P$5-'Dataset 6.2.1'!P39-'Q 6.2.1'!$B$1)))</f>
        <v>0</v>
      </c>
      <c r="Q45" s="13">
        <f>MAX(0,(Q44+(Q$5-'Dataset 6.2.1'!Q39-'Q 6.2.1'!$B$1)))</f>
        <v>0</v>
      </c>
      <c r="R45" s="13">
        <f>MAX(0,(R44+(R$5-'Dataset 6.2.1'!R39-'Q 6.2.1'!$B$1)))</f>
        <v>21.569928650647316</v>
      </c>
      <c r="S45" s="13">
        <f>MAX(0,(S44+(S$5-'Dataset 6.2.1'!S39-'Q 6.2.1'!$B$1)))</f>
        <v>0</v>
      </c>
      <c r="T45" s="13">
        <f>MAX(0,(T44+(T$5-'Dataset 6.2.1'!T39-'Q 6.2.1'!$B$1)))</f>
        <v>0</v>
      </c>
      <c r="U45" s="13">
        <f>MAX(0,(U44+(U$5-'Dataset 6.2.1'!U39-'Q 6.2.1'!$B$1)))</f>
        <v>0.22044819629140155</v>
      </c>
    </row>
    <row r="46" spans="1:21" x14ac:dyDescent="0.25">
      <c r="A46" s="1">
        <v>43685</v>
      </c>
      <c r="B46" s="13">
        <f>MAX(0,(B45+(B$5-'Dataset 6.2.1'!B40-'Q 6.2.1'!$B$1)))</f>
        <v>34.588845343153196</v>
      </c>
      <c r="C46" s="13">
        <f>MAX(0,(C45+(C$5-'Dataset 6.2.1'!C40-'Q 6.2.1'!$B$1)))</f>
        <v>18.733952367182347</v>
      </c>
      <c r="D46" s="13">
        <f>MAX(0,(D45+(D$5-'Dataset 6.2.1'!D40-'Q 6.2.1'!$B$1)))</f>
        <v>17.330780827024157</v>
      </c>
      <c r="E46" s="13">
        <f>MAX(0,(E45+(E$5-'Dataset 6.2.1'!E40-'Q 6.2.1'!$B$1)))</f>
        <v>0</v>
      </c>
      <c r="F46" s="13">
        <f>MAX(0,(F45+(F$5-'Dataset 6.2.1'!F40-'Q 6.2.1'!$B$1)))</f>
        <v>56.389938700734881</v>
      </c>
      <c r="G46" s="13">
        <f>MAX(0,(G45+(G$5-'Dataset 6.2.1'!G40-'Q 6.2.1'!$B$1)))</f>
        <v>0</v>
      </c>
      <c r="H46" s="13">
        <f>MAX(0,(H45+(H$5-'Dataset 6.2.1'!H40-'Q 6.2.1'!$B$1)))</f>
        <v>0.60754497048496736</v>
      </c>
      <c r="I46" s="13">
        <f>MAX(0,(I45+(I$5-'Dataset 6.2.1'!I40-'Q 6.2.1'!$B$1)))</f>
        <v>2.1317656520188244</v>
      </c>
      <c r="J46" s="13">
        <f>MAX(0,(J45+(J$5-'Dataset 6.2.1'!J40-'Q 6.2.1'!$B$1)))</f>
        <v>10.653252939598413</v>
      </c>
      <c r="K46" s="13">
        <f>MAX(0,(K45+(K$5-'Dataset 6.2.1'!K40-'Q 6.2.1'!$B$1)))</f>
        <v>7.9623836801623771</v>
      </c>
      <c r="L46" s="13">
        <f>MAX(0,(L45+(L$5-'Dataset 6.2.1'!L40-'Q 6.2.1'!$B$1)))</f>
        <v>0</v>
      </c>
      <c r="M46" s="13">
        <f>MAX(0,(M45+(M$5-'Dataset 6.2.1'!M40-'Q 6.2.1'!$B$1)))</f>
        <v>0</v>
      </c>
      <c r="N46" s="13">
        <f>MAX(0,(N45+(N$5-'Dataset 6.2.1'!N40-'Q 6.2.1'!$B$1)))</f>
        <v>1.2069982916940851</v>
      </c>
      <c r="O46" s="13">
        <f>MAX(0,(O45+(O$5-'Dataset 6.2.1'!O40-'Q 6.2.1'!$B$1)))</f>
        <v>0</v>
      </c>
      <c r="P46" s="13">
        <f>MAX(0,(P45+(P$5-'Dataset 6.2.1'!P40-'Q 6.2.1'!$B$1)))</f>
        <v>0</v>
      </c>
      <c r="Q46" s="13">
        <f>MAX(0,(Q45+(Q$5-'Dataset 6.2.1'!Q40-'Q 6.2.1'!$B$1)))</f>
        <v>0</v>
      </c>
      <c r="R46" s="13">
        <f>MAX(0,(R45+(R$5-'Dataset 6.2.1'!R40-'Q 6.2.1'!$B$1)))</f>
        <v>21.712410813309145</v>
      </c>
      <c r="S46" s="13">
        <f>MAX(0,(S45+(S$5-'Dataset 6.2.1'!S40-'Q 6.2.1'!$B$1)))</f>
        <v>0</v>
      </c>
      <c r="T46" s="13">
        <f>MAX(0,(T45+(T$5-'Dataset 6.2.1'!T40-'Q 6.2.1'!$B$1)))</f>
        <v>0</v>
      </c>
      <c r="U46" s="13">
        <f>MAX(0,(U45+(U$5-'Dataset 6.2.1'!U40-'Q 6.2.1'!$B$1)))</f>
        <v>0</v>
      </c>
    </row>
    <row r="47" spans="1:21" x14ac:dyDescent="0.25">
      <c r="A47" s="1">
        <v>43686</v>
      </c>
      <c r="B47" s="13">
        <f>MAX(0,(B46+(B$5-'Dataset 6.2.1'!B41-'Q 6.2.1'!$B$1)))</f>
        <v>33.828101699363408</v>
      </c>
      <c r="C47" s="13">
        <f>MAX(0,(C46+(C$5-'Dataset 6.2.1'!C41-'Q 6.2.1'!$B$1)))</f>
        <v>31.03772485242483</v>
      </c>
      <c r="D47" s="13">
        <f>MAX(0,(D46+(D$5-'Dataset 6.2.1'!D41-'Q 6.2.1'!$B$1)))</f>
        <v>23.086166215492433</v>
      </c>
      <c r="E47" s="13">
        <f>MAX(0,(E46+(E$5-'Dataset 6.2.1'!E41-'Q 6.2.1'!$B$1)))</f>
        <v>0</v>
      </c>
      <c r="F47" s="13">
        <f>MAX(0,(F46+(F$5-'Dataset 6.2.1'!F41-'Q 6.2.1'!$B$1)))</f>
        <v>50.177582153719285</v>
      </c>
      <c r="G47" s="13">
        <f>MAX(0,(G46+(G$5-'Dataset 6.2.1'!G41-'Q 6.2.1'!$B$1)))</f>
        <v>0</v>
      </c>
      <c r="H47" s="13">
        <f>MAX(0,(H46+(H$5-'Dataset 6.2.1'!H41-'Q 6.2.1'!$B$1)))</f>
        <v>1.911317455727451</v>
      </c>
      <c r="I47" s="13">
        <f>MAX(0,(I46+(I$5-'Dataset 6.2.1'!I41-'Q 6.2.1'!$B$1)))</f>
        <v>0</v>
      </c>
      <c r="J47" s="13">
        <f>MAX(0,(J46+(J$5-'Dataset 6.2.1'!J41-'Q 6.2.1'!$B$1)))</f>
        <v>12.537670586131217</v>
      </c>
      <c r="K47" s="13">
        <f>MAX(0,(K46+(K$5-'Dataset 6.2.1'!K41-'Q 6.2.1'!$B$1)))</f>
        <v>7.9435755202435656</v>
      </c>
      <c r="L47" s="13">
        <f>MAX(0,(L46+(L$5-'Dataset 6.2.1'!L41-'Q 6.2.1'!$B$1)))</f>
        <v>0</v>
      </c>
      <c r="M47" s="13">
        <f>MAX(0,(M46+(M$5-'Dataset 6.2.1'!M41-'Q 6.2.1'!$B$1)))</f>
        <v>0</v>
      </c>
      <c r="N47" s="13">
        <f>MAX(0,(N46+(N$5-'Dataset 6.2.1'!N41-'Q 6.2.1'!$B$1)))</f>
        <v>3.4139965833881707</v>
      </c>
      <c r="O47" s="13">
        <f>MAX(0,(O46+(O$5-'Dataset 6.2.1'!O41-'Q 6.2.1'!$B$1)))</f>
        <v>0</v>
      </c>
      <c r="P47" s="13">
        <f>MAX(0,(P46+(P$5-'Dataset 6.2.1'!P41-'Q 6.2.1'!$B$1)))</f>
        <v>0</v>
      </c>
      <c r="Q47" s="13">
        <f>MAX(0,(Q46+(Q$5-'Dataset 6.2.1'!Q41-'Q 6.2.1'!$B$1)))</f>
        <v>0</v>
      </c>
      <c r="R47" s="13">
        <f>MAX(0,(R46+(R$5-'Dataset 6.2.1'!R41-'Q 6.2.1'!$B$1)))</f>
        <v>25.854892975970973</v>
      </c>
      <c r="S47" s="13">
        <f>MAX(0,(S46+(S$5-'Dataset 6.2.1'!S41-'Q 6.2.1'!$B$1)))</f>
        <v>0</v>
      </c>
      <c r="T47" s="13">
        <f>MAX(0,(T46+(T$5-'Dataset 6.2.1'!T41-'Q 6.2.1'!$B$1)))</f>
        <v>0</v>
      </c>
      <c r="U47" s="13">
        <f>MAX(0,(U46+(U$5-'Dataset 6.2.1'!U41-'Q 6.2.1'!$B$1)))</f>
        <v>0</v>
      </c>
    </row>
    <row r="48" spans="1:21" x14ac:dyDescent="0.25">
      <c r="A48" s="1">
        <v>43687</v>
      </c>
      <c r="B48" s="13">
        <f>MAX(0,(B47+(B$5-'Dataset 6.2.1'!B42-'Q 6.2.1'!$B$1)))</f>
        <v>34.067358055573621</v>
      </c>
      <c r="C48" s="13">
        <f>MAX(0,(C47+(C$5-'Dataset 6.2.1'!C42-'Q 6.2.1'!$B$1)))</f>
        <v>36.341497337667313</v>
      </c>
      <c r="D48" s="13">
        <f>MAX(0,(D47+(D$5-'Dataset 6.2.1'!D42-'Q 6.2.1'!$B$1)))</f>
        <v>23.84155160396071</v>
      </c>
      <c r="E48" s="13">
        <f>MAX(0,(E47+(E$5-'Dataset 6.2.1'!E42-'Q 6.2.1'!$B$1)))</f>
        <v>0</v>
      </c>
      <c r="F48" s="13">
        <f>MAX(0,(F47+(F$5-'Dataset 6.2.1'!F42-'Q 6.2.1'!$B$1)))</f>
        <v>44.96522560670369</v>
      </c>
      <c r="G48" s="13">
        <f>MAX(0,(G47+(G$5-'Dataset 6.2.1'!G42-'Q 6.2.1'!$B$1)))</f>
        <v>0</v>
      </c>
      <c r="H48" s="13">
        <f>MAX(0,(H47+(H$5-'Dataset 6.2.1'!H42-'Q 6.2.1'!$B$1)))</f>
        <v>1.2150899409699347</v>
      </c>
      <c r="I48" s="13">
        <f>MAX(0,(I47+(I$5-'Dataset 6.2.1'!I42-'Q 6.2.1'!$B$1)))</f>
        <v>0</v>
      </c>
      <c r="J48" s="13">
        <f>MAX(0,(J47+(J$5-'Dataset 6.2.1'!J42-'Q 6.2.1'!$B$1)))</f>
        <v>23.42208823266402</v>
      </c>
      <c r="K48" s="13">
        <f>MAX(0,(K47+(K$5-'Dataset 6.2.1'!K42-'Q 6.2.1'!$B$1)))</f>
        <v>9.9247673603247542</v>
      </c>
      <c r="L48" s="13">
        <f>MAX(0,(L47+(L$5-'Dataset 6.2.1'!L42-'Q 6.2.1'!$B$1)))</f>
        <v>0</v>
      </c>
      <c r="M48" s="13">
        <f>MAX(0,(M47+(M$5-'Dataset 6.2.1'!M42-'Q 6.2.1'!$B$1)))</f>
        <v>0</v>
      </c>
      <c r="N48" s="13">
        <f>MAX(0,(N47+(N$5-'Dataset 6.2.1'!N42-'Q 6.2.1'!$B$1)))</f>
        <v>5.620994875082256</v>
      </c>
      <c r="O48" s="13">
        <f>MAX(0,(O47+(O$5-'Dataset 6.2.1'!O42-'Q 6.2.1'!$B$1)))</f>
        <v>0</v>
      </c>
      <c r="P48" s="13">
        <f>MAX(0,(P47+(P$5-'Dataset 6.2.1'!P42-'Q 6.2.1'!$B$1)))</f>
        <v>0</v>
      </c>
      <c r="Q48" s="13">
        <f>MAX(0,(Q47+(Q$5-'Dataset 6.2.1'!Q42-'Q 6.2.1'!$B$1)))</f>
        <v>0</v>
      </c>
      <c r="R48" s="13">
        <f>MAX(0,(R47+(R$5-'Dataset 6.2.1'!R42-'Q 6.2.1'!$B$1)))</f>
        <v>30.997375138632801</v>
      </c>
      <c r="S48" s="13">
        <f>MAX(0,(S47+(S$5-'Dataset 6.2.1'!S42-'Q 6.2.1'!$B$1)))</f>
        <v>0</v>
      </c>
      <c r="T48" s="13">
        <f>MAX(0,(T47+(T$5-'Dataset 6.2.1'!T42-'Q 6.2.1'!$B$1)))</f>
        <v>0</v>
      </c>
      <c r="U48" s="13">
        <f>MAX(0,(U47+(U$5-'Dataset 6.2.1'!U42-'Q 6.2.1'!$B$1)))</f>
        <v>0</v>
      </c>
    </row>
    <row r="49" spans="1:21" x14ac:dyDescent="0.25">
      <c r="A49" s="1">
        <v>43688</v>
      </c>
      <c r="B49" s="13">
        <f>MAX(0,(B48+(B$5-'Dataset 6.2.1'!B43-'Q 6.2.1'!$B$1)))</f>
        <v>35.306614411783833</v>
      </c>
      <c r="C49" s="13">
        <f>MAX(0,(C48+(C$5-'Dataset 6.2.1'!C43-'Q 6.2.1'!$B$1)))</f>
        <v>35.645269822909796</v>
      </c>
      <c r="D49" s="13">
        <f>MAX(0,(D48+(D$5-'Dataset 6.2.1'!D43-'Q 6.2.1'!$B$1)))</f>
        <v>23.596936992428986</v>
      </c>
      <c r="E49" s="13">
        <f>MAX(0,(E48+(E$5-'Dataset 6.2.1'!E43-'Q 6.2.1'!$B$1)))</f>
        <v>0</v>
      </c>
      <c r="F49" s="13">
        <f>MAX(0,(F48+(F$5-'Dataset 6.2.1'!F43-'Q 6.2.1'!$B$1)))</f>
        <v>45.752869059688095</v>
      </c>
      <c r="G49" s="13">
        <f>MAX(0,(G48+(G$5-'Dataset 6.2.1'!G43-'Q 6.2.1'!$B$1)))</f>
        <v>0</v>
      </c>
      <c r="H49" s="13">
        <f>MAX(0,(H48+(H$5-'Dataset 6.2.1'!H43-'Q 6.2.1'!$B$1)))</f>
        <v>0</v>
      </c>
      <c r="I49" s="13">
        <f>MAX(0,(I48+(I$5-'Dataset 6.2.1'!I43-'Q 6.2.1'!$B$1)))</f>
        <v>0</v>
      </c>
      <c r="J49" s="13">
        <f>MAX(0,(J48+(J$5-'Dataset 6.2.1'!J43-'Q 6.2.1'!$B$1)))</f>
        <v>27.306505879196823</v>
      </c>
      <c r="K49" s="13">
        <f>MAX(0,(K48+(K$5-'Dataset 6.2.1'!K43-'Q 6.2.1'!$B$1)))</f>
        <v>7.9059592004059427</v>
      </c>
      <c r="L49" s="13">
        <f>MAX(0,(L48+(L$5-'Dataset 6.2.1'!L43-'Q 6.2.1'!$B$1)))</f>
        <v>0.23925635621021324</v>
      </c>
      <c r="M49" s="13">
        <f>MAX(0,(M48+(M$5-'Dataset 6.2.1'!M43-'Q 6.2.1'!$B$1)))</f>
        <v>0</v>
      </c>
      <c r="N49" s="13">
        <f>MAX(0,(N48+(N$5-'Dataset 6.2.1'!N43-'Q 6.2.1'!$B$1)))</f>
        <v>4.8279931667763414</v>
      </c>
      <c r="O49" s="13">
        <f>MAX(0,(O48+(O$5-'Dataset 6.2.1'!O43-'Q 6.2.1'!$B$1)))</f>
        <v>0</v>
      </c>
      <c r="P49" s="13">
        <f>MAX(0,(P48+(P$5-'Dataset 6.2.1'!P43-'Q 6.2.1'!$B$1)))</f>
        <v>0</v>
      </c>
      <c r="Q49" s="13">
        <f>MAX(0,(Q48+(Q$5-'Dataset 6.2.1'!Q43-'Q 6.2.1'!$B$1)))</f>
        <v>0</v>
      </c>
      <c r="R49" s="13">
        <f>MAX(0,(R48+(R$5-'Dataset 6.2.1'!R43-'Q 6.2.1'!$B$1)))</f>
        <v>38.139857301294633</v>
      </c>
      <c r="S49" s="13">
        <f>MAX(0,(S48+(S$5-'Dataset 6.2.1'!S43-'Q 6.2.1'!$B$1)))</f>
        <v>0</v>
      </c>
      <c r="T49" s="13">
        <f>MAX(0,(T48+(T$5-'Dataset 6.2.1'!T43-'Q 6.2.1'!$B$1)))</f>
        <v>1.658611194919893</v>
      </c>
      <c r="U49" s="13">
        <f>MAX(0,(U48+(U$5-'Dataset 6.2.1'!U43-'Q 6.2.1'!$B$1)))</f>
        <v>0</v>
      </c>
    </row>
    <row r="50" spans="1:21" x14ac:dyDescent="0.25">
      <c r="A50" s="1">
        <v>43689</v>
      </c>
      <c r="B50" s="13">
        <f>MAX(0,(B49+(B$5-'Dataset 6.2.1'!B44-'Q 6.2.1'!$B$1)))</f>
        <v>38.545870767994046</v>
      </c>
      <c r="C50" s="13">
        <f>MAX(0,(C49+(C$5-'Dataset 6.2.1'!C44-'Q 6.2.1'!$B$1)))</f>
        <v>32.949042308152279</v>
      </c>
      <c r="D50" s="13">
        <f>MAX(0,(D49+(D$5-'Dataset 6.2.1'!D44-'Q 6.2.1'!$B$1)))</f>
        <v>27.352322380897263</v>
      </c>
      <c r="E50" s="13">
        <f>MAX(0,(E49+(E$5-'Dataset 6.2.1'!E44-'Q 6.2.1'!$B$1)))</f>
        <v>0</v>
      </c>
      <c r="F50" s="13">
        <f>MAX(0,(F49+(F$5-'Dataset 6.2.1'!F44-'Q 6.2.1'!$B$1)))</f>
        <v>46.5405125126725</v>
      </c>
      <c r="G50" s="13">
        <f>MAX(0,(G49+(G$5-'Dataset 6.2.1'!G44-'Q 6.2.1'!$B$1)))</f>
        <v>0</v>
      </c>
      <c r="H50" s="13">
        <f>MAX(0,(H49+(H$5-'Dataset 6.2.1'!H44-'Q 6.2.1'!$B$1)))</f>
        <v>0</v>
      </c>
      <c r="I50" s="13">
        <f>MAX(0,(I49+(I$5-'Dataset 6.2.1'!I44-'Q 6.2.1'!$B$1)))</f>
        <v>2.6263531304037651</v>
      </c>
      <c r="J50" s="13">
        <f>MAX(0,(J49+(J$5-'Dataset 6.2.1'!J44-'Q 6.2.1'!$B$1)))</f>
        <v>33.19092352572963</v>
      </c>
      <c r="K50" s="13">
        <f>MAX(0,(K49+(K$5-'Dataset 6.2.1'!K44-'Q 6.2.1'!$B$1)))</f>
        <v>4.8871510404871312</v>
      </c>
      <c r="L50" s="13">
        <f>MAX(0,(L49+(L$5-'Dataset 6.2.1'!L44-'Q 6.2.1'!$B$1)))</f>
        <v>4.4785127124204269</v>
      </c>
      <c r="M50" s="13">
        <f>MAX(0,(M49+(M$5-'Dataset 6.2.1'!M44-'Q 6.2.1'!$B$1)))</f>
        <v>0</v>
      </c>
      <c r="N50" s="13">
        <f>MAX(0,(N49+(N$5-'Dataset 6.2.1'!N44-'Q 6.2.1'!$B$1)))</f>
        <v>11.034991458470426</v>
      </c>
      <c r="O50" s="13">
        <f>MAX(0,(O49+(O$5-'Dataset 6.2.1'!O44-'Q 6.2.1'!$B$1)))</f>
        <v>0</v>
      </c>
      <c r="P50" s="13">
        <f>MAX(0,(P49+(P$5-'Dataset 6.2.1'!P44-'Q 6.2.1'!$B$1)))</f>
        <v>0</v>
      </c>
      <c r="Q50" s="13">
        <f>MAX(0,(Q49+(Q$5-'Dataset 6.2.1'!Q44-'Q 6.2.1'!$B$1)))</f>
        <v>0</v>
      </c>
      <c r="R50" s="13">
        <f>MAX(0,(R49+(R$5-'Dataset 6.2.1'!R44-'Q 6.2.1'!$B$1)))</f>
        <v>42.282339463956461</v>
      </c>
      <c r="S50" s="13">
        <f>MAX(0,(S49+(S$5-'Dataset 6.2.1'!S44-'Q 6.2.1'!$B$1)))</f>
        <v>0</v>
      </c>
      <c r="T50" s="13">
        <f>MAX(0,(T49+(T$5-'Dataset 6.2.1'!T44-'Q 6.2.1'!$B$1)))</f>
        <v>0</v>
      </c>
      <c r="U50" s="13">
        <f>MAX(0,(U49+(U$5-'Dataset 6.2.1'!U44-'Q 6.2.1'!$B$1)))</f>
        <v>0</v>
      </c>
    </row>
    <row r="51" spans="1:21" x14ac:dyDescent="0.25">
      <c r="A51" s="1">
        <v>43690</v>
      </c>
      <c r="B51" s="13">
        <f>MAX(0,(B50+(B$5-'Dataset 6.2.1'!B45-'Q 6.2.1'!$B$1)))</f>
        <v>43.785127124204259</v>
      </c>
      <c r="C51" s="13">
        <f>MAX(0,(C50+(C$5-'Dataset 6.2.1'!C45-'Q 6.2.1'!$B$1)))</f>
        <v>30.252814793394762</v>
      </c>
      <c r="D51" s="13">
        <f>MAX(0,(D50+(D$5-'Dataset 6.2.1'!D45-'Q 6.2.1'!$B$1)))</f>
        <v>29.10770776936554</v>
      </c>
      <c r="E51" s="13">
        <f>MAX(0,(E50+(E$5-'Dataset 6.2.1'!E45-'Q 6.2.1'!$B$1)))</f>
        <v>0</v>
      </c>
      <c r="F51" s="13">
        <f>MAX(0,(F50+(F$5-'Dataset 6.2.1'!F45-'Q 6.2.1'!$B$1)))</f>
        <v>47.328155965656904</v>
      </c>
      <c r="G51" s="13">
        <f>MAX(0,(G50+(G$5-'Dataset 6.2.1'!G45-'Q 6.2.1'!$B$1)))</f>
        <v>3.7876434529844056</v>
      </c>
      <c r="H51" s="13">
        <f>MAX(0,(H50+(H$5-'Dataset 6.2.1'!H45-'Q 6.2.1'!$B$1)))</f>
        <v>0</v>
      </c>
      <c r="I51" s="13">
        <f>MAX(0,(I50+(I$5-'Dataset 6.2.1'!I45-'Q 6.2.1'!$B$1)))</f>
        <v>0</v>
      </c>
      <c r="J51" s="13">
        <f>MAX(0,(J50+(J$5-'Dataset 6.2.1'!J45-'Q 6.2.1'!$B$1)))</f>
        <v>42.075341172262434</v>
      </c>
      <c r="K51" s="13">
        <f>MAX(0,(K50+(K$5-'Dataset 6.2.1'!K45-'Q 6.2.1'!$B$1)))</f>
        <v>3.8683428805683198</v>
      </c>
      <c r="L51" s="13">
        <f>MAX(0,(L50+(L$5-'Dataset 6.2.1'!L45-'Q 6.2.1'!$B$1)))</f>
        <v>11.717769068630641</v>
      </c>
      <c r="M51" s="13">
        <f>MAX(0,(M50+(M$5-'Dataset 6.2.1'!M45-'Q 6.2.1'!$B$1)))</f>
        <v>0</v>
      </c>
      <c r="N51" s="13">
        <f>MAX(0,(N50+(N$5-'Dataset 6.2.1'!N45-'Q 6.2.1'!$B$1)))</f>
        <v>17.24198975016451</v>
      </c>
      <c r="O51" s="13">
        <f>MAX(0,(O50+(O$5-'Dataset 6.2.1'!O45-'Q 6.2.1'!$B$1)))</f>
        <v>0</v>
      </c>
      <c r="P51" s="13">
        <f>MAX(0,(P50+(P$5-'Dataset 6.2.1'!P45-'Q 6.2.1'!$B$1)))</f>
        <v>0</v>
      </c>
      <c r="Q51" s="13">
        <f>MAX(0,(Q50+(Q$5-'Dataset 6.2.1'!Q45-'Q 6.2.1'!$B$1)))</f>
        <v>0</v>
      </c>
      <c r="R51" s="13">
        <f>MAX(0,(R50+(R$5-'Dataset 6.2.1'!R45-'Q 6.2.1'!$B$1)))</f>
        <v>43.424821626618289</v>
      </c>
      <c r="S51" s="13">
        <f>MAX(0,(S50+(S$5-'Dataset 6.2.1'!S45-'Q 6.2.1'!$B$1)))</f>
        <v>0</v>
      </c>
      <c r="T51" s="13">
        <f>MAX(0,(T50+(T$5-'Dataset 6.2.1'!T45-'Q 6.2.1'!$B$1)))</f>
        <v>0.65861119491989295</v>
      </c>
      <c r="U51" s="13">
        <f>MAX(0,(U50+(U$5-'Dataset 6.2.1'!U45-'Q 6.2.1'!$B$1)))</f>
        <v>0</v>
      </c>
    </row>
    <row r="52" spans="1:21" x14ac:dyDescent="0.25">
      <c r="A52" s="1">
        <v>43691</v>
      </c>
      <c r="B52" s="13">
        <f>MAX(0,(B51+(B$5-'Dataset 6.2.1'!B46-'Q 6.2.1'!$B$1)))</f>
        <v>47.024383480414471</v>
      </c>
      <c r="C52" s="13">
        <f>MAX(0,(C51+(C$5-'Dataset 6.2.1'!C46-'Q 6.2.1'!$B$1)))</f>
        <v>28.556587278637245</v>
      </c>
      <c r="D52" s="13">
        <f>MAX(0,(D51+(D$5-'Dataset 6.2.1'!D46-'Q 6.2.1'!$B$1)))</f>
        <v>36.863093157833816</v>
      </c>
      <c r="E52" s="13">
        <f>MAX(0,(E51+(E$5-'Dataset 6.2.1'!E46-'Q 6.2.1'!$B$1)))</f>
        <v>0</v>
      </c>
      <c r="F52" s="13">
        <f>MAX(0,(F51+(F$5-'Dataset 6.2.1'!F46-'Q 6.2.1'!$B$1)))</f>
        <v>48.115799418641309</v>
      </c>
      <c r="G52" s="13">
        <f>MAX(0,(G51+(G$5-'Dataset 6.2.1'!G46-'Q 6.2.1'!$B$1)))</f>
        <v>1.5752869059688113</v>
      </c>
      <c r="H52" s="13">
        <f>MAX(0,(H51+(H$5-'Dataset 6.2.1'!H46-'Q 6.2.1'!$B$1)))</f>
        <v>0</v>
      </c>
      <c r="I52" s="13">
        <f>MAX(0,(I51+(I$5-'Dataset 6.2.1'!I46-'Q 6.2.1'!$B$1)))</f>
        <v>0</v>
      </c>
      <c r="J52" s="13">
        <f>MAX(0,(J51+(J$5-'Dataset 6.2.1'!J46-'Q 6.2.1'!$B$1)))</f>
        <v>45.959758818795237</v>
      </c>
      <c r="K52" s="13">
        <f>MAX(0,(K51+(K$5-'Dataset 6.2.1'!K46-'Q 6.2.1'!$B$1)))</f>
        <v>0</v>
      </c>
      <c r="L52" s="13">
        <f>MAX(0,(L51+(L$5-'Dataset 6.2.1'!L46-'Q 6.2.1'!$B$1)))</f>
        <v>12.957025424840854</v>
      </c>
      <c r="M52" s="13">
        <f>MAX(0,(M51+(M$5-'Dataset 6.2.1'!M46-'Q 6.2.1'!$B$1)))</f>
        <v>0</v>
      </c>
      <c r="N52" s="13">
        <f>MAX(0,(N51+(N$5-'Dataset 6.2.1'!N46-'Q 6.2.1'!$B$1)))</f>
        <v>20.448988041858595</v>
      </c>
      <c r="O52" s="13">
        <f>MAX(0,(O51+(O$5-'Dataset 6.2.1'!O46-'Q 6.2.1'!$B$1)))</f>
        <v>0</v>
      </c>
      <c r="P52" s="13">
        <f>MAX(0,(P51+(P$5-'Dataset 6.2.1'!P46-'Q 6.2.1'!$B$1)))</f>
        <v>0.30377248524248368</v>
      </c>
      <c r="Q52" s="13">
        <f>MAX(0,(Q51+(Q$5-'Dataset 6.2.1'!Q46-'Q 6.2.1'!$B$1)))</f>
        <v>0</v>
      </c>
      <c r="R52" s="13">
        <f>MAX(0,(R51+(R$5-'Dataset 6.2.1'!R46-'Q 6.2.1'!$B$1)))</f>
        <v>47.567303789280118</v>
      </c>
      <c r="S52" s="13">
        <f>MAX(0,(S51+(S$5-'Dataset 6.2.1'!S46-'Q 6.2.1'!$B$1)))</f>
        <v>0</v>
      </c>
      <c r="T52" s="13">
        <f>MAX(0,(T51+(T$5-'Dataset 6.2.1'!T46-'Q 6.2.1'!$B$1)))</f>
        <v>0.3172223898397859</v>
      </c>
      <c r="U52" s="13">
        <f>MAX(0,(U51+(U$5-'Dataset 6.2.1'!U46-'Q 6.2.1'!$B$1)))</f>
        <v>0</v>
      </c>
    </row>
    <row r="53" spans="1:21" x14ac:dyDescent="0.25">
      <c r="A53" s="1">
        <v>43692</v>
      </c>
      <c r="B53" s="13">
        <f>MAX(0,(B52+(B$5-'Dataset 6.2.1'!B47-'Q 6.2.1'!$B$1)))</f>
        <v>47.263639836624684</v>
      </c>
      <c r="C53" s="13">
        <f>MAX(0,(C52+(C$5-'Dataset 6.2.1'!C47-'Q 6.2.1'!$B$1)))</f>
        <v>25.860359763879728</v>
      </c>
      <c r="D53" s="13">
        <f>MAX(0,(D52+(D$5-'Dataset 6.2.1'!D47-'Q 6.2.1'!$B$1)))</f>
        <v>42.618478546302093</v>
      </c>
      <c r="E53" s="13">
        <f>MAX(0,(E52+(E$5-'Dataset 6.2.1'!E47-'Q 6.2.1'!$B$1)))</f>
        <v>0</v>
      </c>
      <c r="F53" s="13">
        <f>MAX(0,(F52+(F$5-'Dataset 6.2.1'!F47-'Q 6.2.1'!$B$1)))</f>
        <v>43.903442871625714</v>
      </c>
      <c r="G53" s="13">
        <f>MAX(0,(G52+(G$5-'Dataset 6.2.1'!G47-'Q 6.2.1'!$B$1)))</f>
        <v>2.3629303589532169</v>
      </c>
      <c r="H53" s="13">
        <f>MAX(0,(H52+(H$5-'Dataset 6.2.1'!H47-'Q 6.2.1'!$B$1)))</f>
        <v>0</v>
      </c>
      <c r="I53" s="13">
        <f>MAX(0,(I52+(I$5-'Dataset 6.2.1'!I47-'Q 6.2.1'!$B$1)))</f>
        <v>0</v>
      </c>
      <c r="J53" s="13">
        <f>MAX(0,(J52+(J$5-'Dataset 6.2.1'!J47-'Q 6.2.1'!$B$1)))</f>
        <v>49.84417646532804</v>
      </c>
      <c r="K53" s="13">
        <f>MAX(0,(K52+(K$5-'Dataset 6.2.1'!K47-'Q 6.2.1'!$B$1)))</f>
        <v>0</v>
      </c>
      <c r="L53" s="13">
        <f>MAX(0,(L52+(L$5-'Dataset 6.2.1'!L47-'Q 6.2.1'!$B$1)))</f>
        <v>15.196281781051066</v>
      </c>
      <c r="M53" s="13">
        <f>MAX(0,(M52+(M$5-'Dataset 6.2.1'!M47-'Q 6.2.1'!$B$1)))</f>
        <v>0</v>
      </c>
      <c r="N53" s="13">
        <f>MAX(0,(N52+(N$5-'Dataset 6.2.1'!N47-'Q 6.2.1'!$B$1)))</f>
        <v>20.655986333552679</v>
      </c>
      <c r="O53" s="13">
        <f>MAX(0,(O52+(O$5-'Dataset 6.2.1'!O47-'Q 6.2.1'!$B$1)))</f>
        <v>0</v>
      </c>
      <c r="P53" s="13">
        <f>MAX(0,(P52+(P$5-'Dataset 6.2.1'!P47-'Q 6.2.1'!$B$1)))</f>
        <v>0</v>
      </c>
      <c r="Q53" s="13">
        <f>MAX(0,(Q52+(Q$5-'Dataset 6.2.1'!Q47-'Q 6.2.1'!$B$1)))</f>
        <v>1.9811918400811883</v>
      </c>
      <c r="R53" s="13">
        <f>MAX(0,(R52+(R$5-'Dataset 6.2.1'!R47-'Q 6.2.1'!$B$1)))</f>
        <v>54.709785951941946</v>
      </c>
      <c r="S53" s="13">
        <f>MAX(0,(S52+(S$5-'Dataset 6.2.1'!S47-'Q 6.2.1'!$B$1)))</f>
        <v>9.7553853884682766</v>
      </c>
      <c r="T53" s="13">
        <f>MAX(0,(T52+(T$5-'Dataset 6.2.1'!T47-'Q 6.2.1'!$B$1)))</f>
        <v>0</v>
      </c>
      <c r="U53" s="13">
        <f>MAX(0,(U52+(U$5-'Dataset 6.2.1'!U47-'Q 6.2.1'!$B$1)))</f>
        <v>0</v>
      </c>
    </row>
    <row r="54" spans="1:21" x14ac:dyDescent="0.25">
      <c r="A54" s="1">
        <v>43693</v>
      </c>
      <c r="B54" s="13">
        <f>MAX(0,(B53+(B$5-'Dataset 6.2.1'!B48-'Q 6.2.1'!$B$1)))</f>
        <v>46.502896192834896</v>
      </c>
      <c r="C54" s="13">
        <f>MAX(0,(C53+(C$5-'Dataset 6.2.1'!C48-'Q 6.2.1'!$B$1)))</f>
        <v>20.164132249122211</v>
      </c>
      <c r="D54" s="13">
        <f>MAX(0,(D53+(D$5-'Dataset 6.2.1'!D48-'Q 6.2.1'!$B$1)))</f>
        <v>44.37386393477037</v>
      </c>
      <c r="E54" s="13">
        <f>MAX(0,(E53+(E$5-'Dataset 6.2.1'!E48-'Q 6.2.1'!$B$1)))</f>
        <v>0</v>
      </c>
      <c r="F54" s="13">
        <f>MAX(0,(F53+(F$5-'Dataset 6.2.1'!F48-'Q 6.2.1'!$B$1)))</f>
        <v>36.691086324610119</v>
      </c>
      <c r="G54" s="13">
        <f>MAX(0,(G53+(G$5-'Dataset 6.2.1'!G48-'Q 6.2.1'!$B$1)))</f>
        <v>0</v>
      </c>
      <c r="H54" s="13">
        <f>MAX(0,(H53+(H$5-'Dataset 6.2.1'!H48-'Q 6.2.1'!$B$1)))</f>
        <v>0</v>
      </c>
      <c r="I54" s="13">
        <f>MAX(0,(I53+(I$5-'Dataset 6.2.1'!I48-'Q 6.2.1'!$B$1)))</f>
        <v>0</v>
      </c>
      <c r="J54" s="13">
        <f>MAX(0,(J53+(J$5-'Dataset 6.2.1'!J48-'Q 6.2.1'!$B$1)))</f>
        <v>51.728594111860843</v>
      </c>
      <c r="K54" s="13">
        <f>MAX(0,(K53+(K$5-'Dataset 6.2.1'!K48-'Q 6.2.1'!$B$1)))</f>
        <v>0</v>
      </c>
      <c r="L54" s="13">
        <f>MAX(0,(L53+(L$5-'Dataset 6.2.1'!L48-'Q 6.2.1'!$B$1)))</f>
        <v>14.435538137261279</v>
      </c>
      <c r="M54" s="13">
        <f>MAX(0,(M53+(M$5-'Dataset 6.2.1'!M48-'Q 6.2.1'!$B$1)))</f>
        <v>0</v>
      </c>
      <c r="N54" s="13">
        <f>MAX(0,(N53+(N$5-'Dataset 6.2.1'!N48-'Q 6.2.1'!$B$1)))</f>
        <v>21.862984625246764</v>
      </c>
      <c r="O54" s="13">
        <f>MAX(0,(O53+(O$5-'Dataset 6.2.1'!O48-'Q 6.2.1'!$B$1)))</f>
        <v>0</v>
      </c>
      <c r="P54" s="13">
        <f>MAX(0,(P53+(P$5-'Dataset 6.2.1'!P48-'Q 6.2.1'!$B$1)))</f>
        <v>0</v>
      </c>
      <c r="Q54" s="13">
        <f>MAX(0,(Q53+(Q$5-'Dataset 6.2.1'!Q48-'Q 6.2.1'!$B$1)))</f>
        <v>1.9623836801623766</v>
      </c>
      <c r="R54" s="13">
        <f>MAX(0,(R53+(R$5-'Dataset 6.2.1'!R48-'Q 6.2.1'!$B$1)))</f>
        <v>55.852268114603774</v>
      </c>
      <c r="S54" s="13">
        <f>MAX(0,(S53+(S$5-'Dataset 6.2.1'!S48-'Q 6.2.1'!$B$1)))</f>
        <v>25.510770776936553</v>
      </c>
      <c r="T54" s="13">
        <f>MAX(0,(T53+(T$5-'Dataset 6.2.1'!T48-'Q 6.2.1'!$B$1)))</f>
        <v>0</v>
      </c>
      <c r="U54" s="13">
        <f>MAX(0,(U53+(U$5-'Dataset 6.2.1'!U48-'Q 6.2.1'!$B$1)))</f>
        <v>0</v>
      </c>
    </row>
    <row r="55" spans="1:21" x14ac:dyDescent="0.25">
      <c r="A55" s="1">
        <v>43694</v>
      </c>
      <c r="B55" s="13">
        <f>MAX(0,(B54+(B$5-'Dataset 6.2.1'!B49-'Q 6.2.1'!$B$1)))</f>
        <v>44.742152549045109</v>
      </c>
      <c r="C55" s="13">
        <f>MAX(0,(C54+(C$5-'Dataset 6.2.1'!C49-'Q 6.2.1'!$B$1)))</f>
        <v>14.467904734364694</v>
      </c>
      <c r="D55" s="13">
        <f>MAX(0,(D54+(D$5-'Dataset 6.2.1'!D49-'Q 6.2.1'!$B$1)))</f>
        <v>48.129249323238646</v>
      </c>
      <c r="E55" s="13">
        <f>MAX(0,(E54+(E$5-'Dataset 6.2.1'!E49-'Q 6.2.1'!$B$1)))</f>
        <v>0</v>
      </c>
      <c r="F55" s="13">
        <f>MAX(0,(F54+(F$5-'Dataset 6.2.1'!F49-'Q 6.2.1'!$B$1)))</f>
        <v>27.478729777594523</v>
      </c>
      <c r="G55" s="13">
        <f>MAX(0,(G54+(G$5-'Dataset 6.2.1'!G49-'Q 6.2.1'!$B$1)))</f>
        <v>0</v>
      </c>
      <c r="H55" s="13">
        <f>MAX(0,(H54+(H$5-'Dataset 6.2.1'!H49-'Q 6.2.1'!$B$1)))</f>
        <v>0</v>
      </c>
      <c r="I55" s="13">
        <f>MAX(0,(I54+(I$5-'Dataset 6.2.1'!I49-'Q 6.2.1'!$B$1)))</f>
        <v>0</v>
      </c>
      <c r="J55" s="13">
        <f>MAX(0,(J54+(J$5-'Dataset 6.2.1'!J49-'Q 6.2.1'!$B$1)))</f>
        <v>51.613011758393647</v>
      </c>
      <c r="K55" s="13">
        <f>MAX(0,(K54+(K$5-'Dataset 6.2.1'!K49-'Q 6.2.1'!$B$1)))</f>
        <v>0</v>
      </c>
      <c r="L55" s="13">
        <f>MAX(0,(L54+(L$5-'Dataset 6.2.1'!L49-'Q 6.2.1'!$B$1)))</f>
        <v>16.674794493471492</v>
      </c>
      <c r="M55" s="13">
        <f>MAX(0,(M54+(M$5-'Dataset 6.2.1'!M49-'Q 6.2.1'!$B$1)))</f>
        <v>0</v>
      </c>
      <c r="N55" s="13">
        <f>MAX(0,(N54+(N$5-'Dataset 6.2.1'!N49-'Q 6.2.1'!$B$1)))</f>
        <v>24.069982916940848</v>
      </c>
      <c r="O55" s="13">
        <f>MAX(0,(O54+(O$5-'Dataset 6.2.1'!O49-'Q 6.2.1'!$B$1)))</f>
        <v>0</v>
      </c>
      <c r="P55" s="13">
        <f>MAX(0,(P54+(P$5-'Dataset 6.2.1'!P49-'Q 6.2.1'!$B$1)))</f>
        <v>0</v>
      </c>
      <c r="Q55" s="13">
        <f>MAX(0,(Q54+(Q$5-'Dataset 6.2.1'!Q49-'Q 6.2.1'!$B$1)))</f>
        <v>0</v>
      </c>
      <c r="R55" s="13">
        <f>MAX(0,(R54+(R$5-'Dataset 6.2.1'!R49-'Q 6.2.1'!$B$1)))</f>
        <v>60.994750277265602</v>
      </c>
      <c r="S55" s="13">
        <f>MAX(0,(S54+(S$5-'Dataset 6.2.1'!S49-'Q 6.2.1'!$B$1)))</f>
        <v>42.26615616540483</v>
      </c>
      <c r="T55" s="13">
        <f>MAX(0,(T54+(T$5-'Dataset 6.2.1'!T49-'Q 6.2.1'!$B$1)))</f>
        <v>0</v>
      </c>
      <c r="U55" s="13">
        <f>MAX(0,(U54+(U$5-'Dataset 6.2.1'!U49-'Q 6.2.1'!$B$1)))</f>
        <v>0</v>
      </c>
    </row>
    <row r="56" spans="1:21" x14ac:dyDescent="0.25">
      <c r="A56" s="1">
        <v>43695</v>
      </c>
      <c r="B56" s="13">
        <f>MAX(0,(B55+(B$5-'Dataset 6.2.1'!B50-'Q 6.2.1'!$B$1)))</f>
        <v>42.981408905255321</v>
      </c>
      <c r="C56" s="13">
        <f>MAX(0,(C55+(C$5-'Dataset 6.2.1'!C50-'Q 6.2.1'!$B$1)))</f>
        <v>10.771677219607177</v>
      </c>
      <c r="D56" s="13">
        <f>MAX(0,(D55+(D$5-'Dataset 6.2.1'!D50-'Q 6.2.1'!$B$1)))</f>
        <v>48.884634711706923</v>
      </c>
      <c r="E56" s="13">
        <f>MAX(0,(E55+(E$5-'Dataset 6.2.1'!E50-'Q 6.2.1'!$B$1)))</f>
        <v>0</v>
      </c>
      <c r="F56" s="13">
        <f>MAX(0,(F55+(F$5-'Dataset 6.2.1'!F50-'Q 6.2.1'!$B$1)))</f>
        <v>16.266373230578928</v>
      </c>
      <c r="G56" s="13">
        <f>MAX(0,(G55+(G$5-'Dataset 6.2.1'!G50-'Q 6.2.1'!$B$1)))</f>
        <v>0</v>
      </c>
      <c r="H56" s="13">
        <f>MAX(0,(H55+(H$5-'Dataset 6.2.1'!H50-'Q 6.2.1'!$B$1)))</f>
        <v>0</v>
      </c>
      <c r="I56" s="13">
        <f>MAX(0,(I55+(I$5-'Dataset 6.2.1'!I50-'Q 6.2.1'!$B$1)))</f>
        <v>0</v>
      </c>
      <c r="J56" s="13">
        <f>MAX(0,(J55+(J$5-'Dataset 6.2.1'!J50-'Q 6.2.1'!$B$1)))</f>
        <v>51.49742940492645</v>
      </c>
      <c r="K56" s="13">
        <f>MAX(0,(K55+(K$5-'Dataset 6.2.1'!K50-'Q 6.2.1'!$B$1)))</f>
        <v>0</v>
      </c>
      <c r="L56" s="13">
        <f>MAX(0,(L55+(L$5-'Dataset 6.2.1'!L50-'Q 6.2.1'!$B$1)))</f>
        <v>16.914050849681704</v>
      </c>
      <c r="M56" s="13">
        <f>MAX(0,(M55+(M$5-'Dataset 6.2.1'!M50-'Q 6.2.1'!$B$1)))</f>
        <v>0</v>
      </c>
      <c r="N56" s="13">
        <f>MAX(0,(N55+(N$5-'Dataset 6.2.1'!N50-'Q 6.2.1'!$B$1)))</f>
        <v>25.276981208634933</v>
      </c>
      <c r="O56" s="13">
        <f>MAX(0,(O55+(O$5-'Dataset 6.2.1'!O50-'Q 6.2.1'!$B$1)))</f>
        <v>0</v>
      </c>
      <c r="P56" s="13">
        <f>MAX(0,(P55+(P$5-'Dataset 6.2.1'!P50-'Q 6.2.1'!$B$1)))</f>
        <v>0</v>
      </c>
      <c r="Q56" s="13">
        <f>MAX(0,(Q55+(Q$5-'Dataset 6.2.1'!Q50-'Q 6.2.1'!$B$1)))</f>
        <v>0</v>
      </c>
      <c r="R56" s="13">
        <f>MAX(0,(R55+(R$5-'Dataset 6.2.1'!R50-'Q 6.2.1'!$B$1)))</f>
        <v>66.137232439927431</v>
      </c>
      <c r="S56" s="13">
        <f>MAX(0,(S55+(S$5-'Dataset 6.2.1'!S50-'Q 6.2.1'!$B$1)))</f>
        <v>48.021541553873107</v>
      </c>
      <c r="T56" s="13">
        <f>MAX(0,(T55+(T$5-'Dataset 6.2.1'!T50-'Q 6.2.1'!$B$1)))</f>
        <v>0</v>
      </c>
      <c r="U56" s="13">
        <f>MAX(0,(U55+(U$5-'Dataset 6.2.1'!U50-'Q 6.2.1'!$B$1)))</f>
        <v>0.11022409814570078</v>
      </c>
    </row>
    <row r="57" spans="1:21" x14ac:dyDescent="0.25">
      <c r="A57" s="1">
        <v>43696</v>
      </c>
      <c r="B57" s="13">
        <f>MAX(0,(B56+(B$5-'Dataset 6.2.1'!B51-'Q 6.2.1'!$B$1)))</f>
        <v>42.220665261465534</v>
      </c>
      <c r="C57" s="13">
        <f>MAX(0,(C56+(C$5-'Dataset 6.2.1'!C51-'Q 6.2.1'!$B$1)))</f>
        <v>7.0754497048496612</v>
      </c>
      <c r="D57" s="13">
        <f>MAX(0,(D56+(D$5-'Dataset 6.2.1'!D51-'Q 6.2.1'!$B$1)))</f>
        <v>46.6400201001752</v>
      </c>
      <c r="E57" s="13">
        <f>MAX(0,(E56+(E$5-'Dataset 6.2.1'!E51-'Q 6.2.1'!$B$1)))</f>
        <v>0</v>
      </c>
      <c r="F57" s="13">
        <f>MAX(0,(F56+(F$5-'Dataset 6.2.1'!F51-'Q 6.2.1'!$B$1)))</f>
        <v>5.0540166835633329</v>
      </c>
      <c r="G57" s="13">
        <f>MAX(0,(G56+(G$5-'Dataset 6.2.1'!G51-'Q 6.2.1'!$B$1)))</f>
        <v>0</v>
      </c>
      <c r="H57" s="13">
        <f>MAX(0,(H56+(H$5-'Dataset 6.2.1'!H51-'Q 6.2.1'!$B$1)))</f>
        <v>0</v>
      </c>
      <c r="I57" s="13">
        <f>MAX(0,(I56+(I$5-'Dataset 6.2.1'!I51-'Q 6.2.1'!$B$1)))</f>
        <v>0</v>
      </c>
      <c r="J57" s="13">
        <f>MAX(0,(J56+(J$5-'Dataset 6.2.1'!J51-'Q 6.2.1'!$B$1)))</f>
        <v>48.381847051459253</v>
      </c>
      <c r="K57" s="13">
        <f>MAX(0,(K56+(K$5-'Dataset 6.2.1'!K51-'Q 6.2.1'!$B$1)))</f>
        <v>0</v>
      </c>
      <c r="L57" s="13">
        <f>MAX(0,(L56+(L$5-'Dataset 6.2.1'!L51-'Q 6.2.1'!$B$1)))</f>
        <v>17.153307205891917</v>
      </c>
      <c r="M57" s="13">
        <f>MAX(0,(M56+(M$5-'Dataset 6.2.1'!M51-'Q 6.2.1'!$B$1)))</f>
        <v>0</v>
      </c>
      <c r="N57" s="13">
        <f>MAX(0,(N56+(N$5-'Dataset 6.2.1'!N51-'Q 6.2.1'!$B$1)))</f>
        <v>22.483979500329017</v>
      </c>
      <c r="O57" s="13">
        <f>MAX(0,(O56+(O$5-'Dataset 6.2.1'!O51-'Q 6.2.1'!$B$1)))</f>
        <v>0</v>
      </c>
      <c r="P57" s="13">
        <f>MAX(0,(P56+(P$5-'Dataset 6.2.1'!P51-'Q 6.2.1'!$B$1)))</f>
        <v>0</v>
      </c>
      <c r="Q57" s="13">
        <f>MAX(0,(Q56+(Q$5-'Dataset 6.2.1'!Q51-'Q 6.2.1'!$B$1)))</f>
        <v>0</v>
      </c>
      <c r="R57" s="13">
        <f>MAX(0,(R56+(R$5-'Dataset 6.2.1'!R51-'Q 6.2.1'!$B$1)))</f>
        <v>74.279714602589252</v>
      </c>
      <c r="S57" s="13">
        <f>MAX(0,(S56+(S$5-'Dataset 6.2.1'!S51-'Q 6.2.1'!$B$1)))</f>
        <v>48.776926942341383</v>
      </c>
      <c r="T57" s="13">
        <f>MAX(0,(T56+(T$5-'Dataset 6.2.1'!T51-'Q 6.2.1'!$B$1)))</f>
        <v>0</v>
      </c>
      <c r="U57" s="13">
        <f>MAX(0,(U56+(U$5-'Dataset 6.2.1'!U51-'Q 6.2.1'!$B$1)))</f>
        <v>0</v>
      </c>
    </row>
    <row r="58" spans="1:21" x14ac:dyDescent="0.25">
      <c r="A58" s="1">
        <v>43697</v>
      </c>
      <c r="B58" s="13">
        <f>MAX(0,(B57+(B$5-'Dataset 6.2.1'!B52-'Q 6.2.1'!$B$1)))</f>
        <v>42.459921617675747</v>
      </c>
      <c r="C58" s="13">
        <f>MAX(0,(C57+(C$5-'Dataset 6.2.1'!C52-'Q 6.2.1'!$B$1)))</f>
        <v>4.3792221900921451</v>
      </c>
      <c r="D58" s="13">
        <f>MAX(0,(D57+(D$5-'Dataset 6.2.1'!D52-'Q 6.2.1'!$B$1)))</f>
        <v>55.395405488643476</v>
      </c>
      <c r="E58" s="13">
        <f>MAX(0,(E57+(E$5-'Dataset 6.2.1'!E52-'Q 6.2.1'!$B$1)))</f>
        <v>0</v>
      </c>
      <c r="F58" s="13">
        <f>MAX(0,(F57+(F$5-'Dataset 6.2.1'!F52-'Q 6.2.1'!$B$1)))</f>
        <v>0</v>
      </c>
      <c r="G58" s="13">
        <f>MAX(0,(G57+(G$5-'Dataset 6.2.1'!G52-'Q 6.2.1'!$B$1)))</f>
        <v>0</v>
      </c>
      <c r="H58" s="13">
        <f>MAX(0,(H57+(H$5-'Dataset 6.2.1'!H52-'Q 6.2.1'!$B$1)))</f>
        <v>0</v>
      </c>
      <c r="I58" s="13">
        <f>MAX(0,(I57+(I$5-'Dataset 6.2.1'!I52-'Q 6.2.1'!$B$1)))</f>
        <v>0</v>
      </c>
      <c r="J58" s="13">
        <f>MAX(0,(J57+(J$5-'Dataset 6.2.1'!J52-'Q 6.2.1'!$B$1)))</f>
        <v>46.266264697992057</v>
      </c>
      <c r="K58" s="13">
        <f>MAX(0,(K57+(K$5-'Dataset 6.2.1'!K52-'Q 6.2.1'!$B$1)))</f>
        <v>0</v>
      </c>
      <c r="L58" s="13">
        <f>MAX(0,(L57+(L$5-'Dataset 6.2.1'!L52-'Q 6.2.1'!$B$1)))</f>
        <v>12.392563562102129</v>
      </c>
      <c r="M58" s="13">
        <f>MAX(0,(M57+(M$5-'Dataset 6.2.1'!M52-'Q 6.2.1'!$B$1)))</f>
        <v>0</v>
      </c>
      <c r="N58" s="13">
        <f>MAX(0,(N57+(N$5-'Dataset 6.2.1'!N52-'Q 6.2.1'!$B$1)))</f>
        <v>19.690977792023102</v>
      </c>
      <c r="O58" s="13">
        <f>MAX(0,(O57+(O$5-'Dataset 6.2.1'!O52-'Q 6.2.1'!$B$1)))</f>
        <v>0</v>
      </c>
      <c r="P58" s="13">
        <f>MAX(0,(P57+(P$5-'Dataset 6.2.1'!P52-'Q 6.2.1'!$B$1)))</f>
        <v>0</v>
      </c>
      <c r="Q58" s="13">
        <f>MAX(0,(Q57+(Q$5-'Dataset 6.2.1'!Q52-'Q 6.2.1'!$B$1)))</f>
        <v>0</v>
      </c>
      <c r="R58" s="13">
        <f>MAX(0,(R57+(R$5-'Dataset 6.2.1'!R52-'Q 6.2.1'!$B$1)))</f>
        <v>82.422196765251073</v>
      </c>
      <c r="S58" s="13">
        <f>MAX(0,(S57+(S$5-'Dataset 6.2.1'!S52-'Q 6.2.1'!$B$1)))</f>
        <v>47.53231233080966</v>
      </c>
      <c r="T58" s="13">
        <f>MAX(0,(T57+(T$5-'Dataset 6.2.1'!T52-'Q 6.2.1'!$B$1)))</f>
        <v>0</v>
      </c>
      <c r="U58" s="13">
        <f>MAX(0,(U57+(U$5-'Dataset 6.2.1'!U52-'Q 6.2.1'!$B$1)))</f>
        <v>0.11022409814570078</v>
      </c>
    </row>
    <row r="59" spans="1:21" x14ac:dyDescent="0.25">
      <c r="A59" s="1">
        <v>43698</v>
      </c>
      <c r="B59" s="13">
        <f>MAX(0,(B58+(B$5-'Dataset 6.2.1'!B53-'Q 6.2.1'!$B$1)))</f>
        <v>41.699177973885959</v>
      </c>
      <c r="C59" s="13">
        <f>MAX(0,(C58+(C$5-'Dataset 6.2.1'!C53-'Q 6.2.1'!$B$1)))</f>
        <v>7.682994675334629</v>
      </c>
      <c r="D59" s="13">
        <f>MAX(0,(D58+(D$5-'Dataset 6.2.1'!D53-'Q 6.2.1'!$B$1)))</f>
        <v>59.150790877111753</v>
      </c>
      <c r="E59" s="13">
        <f>MAX(0,(E58+(E$5-'Dataset 6.2.1'!E53-'Q 6.2.1'!$B$1)))</f>
        <v>0</v>
      </c>
      <c r="F59" s="13">
        <f>MAX(0,(F58+(F$5-'Dataset 6.2.1'!F53-'Q 6.2.1'!$B$1)))</f>
        <v>2.7876434529844056</v>
      </c>
      <c r="G59" s="13">
        <f>MAX(0,(G58+(G$5-'Dataset 6.2.1'!G53-'Q 6.2.1'!$B$1)))</f>
        <v>0</v>
      </c>
      <c r="H59" s="13">
        <f>MAX(0,(H58+(H$5-'Dataset 6.2.1'!H53-'Q 6.2.1'!$B$1)))</f>
        <v>0</v>
      </c>
      <c r="I59" s="13">
        <f>MAX(0,(I58+(I$5-'Dataset 6.2.1'!I53-'Q 6.2.1'!$B$1)))</f>
        <v>0</v>
      </c>
      <c r="J59" s="13">
        <f>MAX(0,(J58+(J$5-'Dataset 6.2.1'!J53-'Q 6.2.1'!$B$1)))</f>
        <v>50.15068234452486</v>
      </c>
      <c r="K59" s="13">
        <f>MAX(0,(K58+(K$5-'Dataset 6.2.1'!K53-'Q 6.2.1'!$B$1)))</f>
        <v>0</v>
      </c>
      <c r="L59" s="13">
        <f>MAX(0,(L58+(L$5-'Dataset 6.2.1'!L53-'Q 6.2.1'!$B$1)))</f>
        <v>9.6318199183123419</v>
      </c>
      <c r="M59" s="13">
        <f>MAX(0,(M58+(M$5-'Dataset 6.2.1'!M53-'Q 6.2.1'!$B$1)))</f>
        <v>0</v>
      </c>
      <c r="N59" s="13">
        <f>MAX(0,(N58+(N$5-'Dataset 6.2.1'!N53-'Q 6.2.1'!$B$1)))</f>
        <v>21.897976083717186</v>
      </c>
      <c r="O59" s="13">
        <f>MAX(0,(O58+(O$5-'Dataset 6.2.1'!O53-'Q 6.2.1'!$B$1)))</f>
        <v>0</v>
      </c>
      <c r="P59" s="13">
        <f>MAX(0,(P58+(P$5-'Dataset 6.2.1'!P53-'Q 6.2.1'!$B$1)))</f>
        <v>0</v>
      </c>
      <c r="Q59" s="13">
        <f>MAX(0,(Q58+(Q$5-'Dataset 6.2.1'!Q53-'Q 6.2.1'!$B$1)))</f>
        <v>0</v>
      </c>
      <c r="R59" s="13">
        <f>MAX(0,(R58+(R$5-'Dataset 6.2.1'!R53-'Q 6.2.1'!$B$1)))</f>
        <v>86.564678927912908</v>
      </c>
      <c r="S59" s="13">
        <f>MAX(0,(S58+(S$5-'Dataset 6.2.1'!S53-'Q 6.2.1'!$B$1)))</f>
        <v>46.287697719277936</v>
      </c>
      <c r="T59" s="13">
        <f>MAX(0,(T58+(T$5-'Dataset 6.2.1'!T53-'Q 6.2.1'!$B$1)))</f>
        <v>0</v>
      </c>
      <c r="U59" s="13">
        <f>MAX(0,(U58+(U$5-'Dataset 6.2.1'!U53-'Q 6.2.1'!$B$1)))</f>
        <v>0</v>
      </c>
    </row>
    <row r="60" spans="1:21" x14ac:dyDescent="0.25">
      <c r="A60" s="1">
        <v>43699</v>
      </c>
      <c r="B60" s="13">
        <f>MAX(0,(B59+(B$5-'Dataset 6.2.1'!B54-'Q 6.2.1'!$B$1)))</f>
        <v>39.938434330096172</v>
      </c>
      <c r="C60" s="13">
        <f>MAX(0,(C59+(C$5-'Dataset 6.2.1'!C54-'Q 6.2.1'!$B$1)))</f>
        <v>13.986767160577113</v>
      </c>
      <c r="D60" s="13">
        <f>MAX(0,(D59+(D$5-'Dataset 6.2.1'!D54-'Q 6.2.1'!$B$1)))</f>
        <v>59.906176265580029</v>
      </c>
      <c r="E60" s="13">
        <f>MAX(0,(E59+(E$5-'Dataset 6.2.1'!E54-'Q 6.2.1'!$B$1)))</f>
        <v>0</v>
      </c>
      <c r="F60" s="13">
        <f>MAX(0,(F59+(F$5-'Dataset 6.2.1'!F54-'Q 6.2.1'!$B$1)))</f>
        <v>6.5752869059688113</v>
      </c>
      <c r="G60" s="13">
        <f>MAX(0,(G59+(G$5-'Dataset 6.2.1'!G54-'Q 6.2.1'!$B$1)))</f>
        <v>0</v>
      </c>
      <c r="H60" s="13">
        <f>MAX(0,(H59+(H$5-'Dataset 6.2.1'!H54-'Q 6.2.1'!$B$1)))</f>
        <v>0</v>
      </c>
      <c r="I60" s="13">
        <f>MAX(0,(I59+(I$5-'Dataset 6.2.1'!I54-'Q 6.2.1'!$B$1)))</f>
        <v>0</v>
      </c>
      <c r="J60" s="13">
        <f>MAX(0,(J59+(J$5-'Dataset 6.2.1'!J54-'Q 6.2.1'!$B$1)))</f>
        <v>52.035099991057663</v>
      </c>
      <c r="K60" s="13">
        <f>MAX(0,(K59+(K$5-'Dataset 6.2.1'!K54-'Q 6.2.1'!$B$1)))</f>
        <v>0</v>
      </c>
      <c r="L60" s="13">
        <f>MAX(0,(L59+(L$5-'Dataset 6.2.1'!L54-'Q 6.2.1'!$B$1)))</f>
        <v>9.8710762745225544</v>
      </c>
      <c r="M60" s="13">
        <f>MAX(0,(M59+(M$5-'Dataset 6.2.1'!M54-'Q 6.2.1'!$B$1)))</f>
        <v>0</v>
      </c>
      <c r="N60" s="13">
        <f>MAX(0,(N59+(N$5-'Dataset 6.2.1'!N54-'Q 6.2.1'!$B$1)))</f>
        <v>27.10497437541127</v>
      </c>
      <c r="O60" s="13">
        <f>MAX(0,(O59+(O$5-'Dataset 6.2.1'!O54-'Q 6.2.1'!$B$1)))</f>
        <v>0</v>
      </c>
      <c r="P60" s="13">
        <f>MAX(0,(P59+(P$5-'Dataset 6.2.1'!P54-'Q 6.2.1'!$B$1)))</f>
        <v>0</v>
      </c>
      <c r="Q60" s="13">
        <f>MAX(0,(Q59+(Q$5-'Dataset 6.2.1'!Q54-'Q 6.2.1'!$B$1)))</f>
        <v>0</v>
      </c>
      <c r="R60" s="13">
        <f>MAX(0,(R59+(R$5-'Dataset 6.2.1'!R54-'Q 6.2.1'!$B$1)))</f>
        <v>94.707161090574743</v>
      </c>
      <c r="S60" s="13">
        <f>MAX(0,(S59+(S$5-'Dataset 6.2.1'!S54-'Q 6.2.1'!$B$1)))</f>
        <v>41.043083107746213</v>
      </c>
      <c r="T60" s="13">
        <f>MAX(0,(T59+(T$5-'Dataset 6.2.1'!T54-'Q 6.2.1'!$B$1)))</f>
        <v>0</v>
      </c>
      <c r="U60" s="13">
        <f>MAX(0,(U59+(U$5-'Dataset 6.2.1'!U54-'Q 6.2.1'!$B$1)))</f>
        <v>0</v>
      </c>
    </row>
    <row r="61" spans="1:21" x14ac:dyDescent="0.25">
      <c r="A61" s="1">
        <v>43700</v>
      </c>
      <c r="B61" s="13">
        <f>MAX(0,(B60+(B$5-'Dataset 6.2.1'!B55-'Q 6.2.1'!$B$1)))</f>
        <v>38.177690686306384</v>
      </c>
      <c r="C61" s="13">
        <f>MAX(0,(C60+(C$5-'Dataset 6.2.1'!C55-'Q 6.2.1'!$B$1)))</f>
        <v>18.290539645819596</v>
      </c>
      <c r="D61" s="13">
        <f>MAX(0,(D60+(D$5-'Dataset 6.2.1'!D55-'Q 6.2.1'!$B$1)))</f>
        <v>60.661561654048306</v>
      </c>
      <c r="E61" s="13">
        <f>MAX(0,(E60+(E$5-'Dataset 6.2.1'!E55-'Q 6.2.1'!$B$1)))</f>
        <v>0</v>
      </c>
      <c r="F61" s="13">
        <f>MAX(0,(F60+(F$5-'Dataset 6.2.1'!F55-'Q 6.2.1'!$B$1)))</f>
        <v>8.362930358953216</v>
      </c>
      <c r="G61" s="13">
        <f>MAX(0,(G60+(G$5-'Dataset 6.2.1'!G55-'Q 6.2.1'!$B$1)))</f>
        <v>0</v>
      </c>
      <c r="H61" s="13">
        <f>MAX(0,(H60+(H$5-'Dataset 6.2.1'!H55-'Q 6.2.1'!$B$1)))</f>
        <v>0</v>
      </c>
      <c r="I61" s="13">
        <f>MAX(0,(I60+(I$5-'Dataset 6.2.1'!I55-'Q 6.2.1'!$B$1)))</f>
        <v>0</v>
      </c>
      <c r="J61" s="13">
        <f>MAX(0,(J60+(J$5-'Dataset 6.2.1'!J55-'Q 6.2.1'!$B$1)))</f>
        <v>53.919517637590467</v>
      </c>
      <c r="K61" s="13">
        <f>MAX(0,(K60+(K$5-'Dataset 6.2.1'!K55-'Q 6.2.1'!$B$1)))</f>
        <v>0</v>
      </c>
      <c r="L61" s="13">
        <f>MAX(0,(L60+(L$5-'Dataset 6.2.1'!L55-'Q 6.2.1'!$B$1)))</f>
        <v>11.110332630732767</v>
      </c>
      <c r="M61" s="13">
        <f>MAX(0,(M60+(M$5-'Dataset 6.2.1'!M55-'Q 6.2.1'!$B$1)))</f>
        <v>0</v>
      </c>
      <c r="N61" s="13">
        <f>MAX(0,(N60+(N$5-'Dataset 6.2.1'!N55-'Q 6.2.1'!$B$1)))</f>
        <v>36.311972667105351</v>
      </c>
      <c r="O61" s="13">
        <f>MAX(0,(O60+(O$5-'Dataset 6.2.1'!O55-'Q 6.2.1'!$B$1)))</f>
        <v>3.6908692594360213</v>
      </c>
      <c r="P61" s="13">
        <f>MAX(0,(P60+(P$5-'Dataset 6.2.1'!P55-'Q 6.2.1'!$B$1)))</f>
        <v>0</v>
      </c>
      <c r="Q61" s="13">
        <f>MAX(0,(Q60+(Q$5-'Dataset 6.2.1'!Q55-'Q 6.2.1'!$B$1)))</f>
        <v>0</v>
      </c>
      <c r="R61" s="13">
        <f>MAX(0,(R60+(R$5-'Dataset 6.2.1'!R55-'Q 6.2.1'!$B$1)))</f>
        <v>98.849643253236579</v>
      </c>
      <c r="S61" s="13">
        <f>MAX(0,(S60+(S$5-'Dataset 6.2.1'!S55-'Q 6.2.1'!$B$1)))</f>
        <v>33.79846849621449</v>
      </c>
      <c r="T61" s="13">
        <f>MAX(0,(T60+(T$5-'Dataset 6.2.1'!T55-'Q 6.2.1'!$B$1)))</f>
        <v>0</v>
      </c>
      <c r="U61" s="13">
        <f>MAX(0,(U60+(U$5-'Dataset 6.2.1'!U55-'Q 6.2.1'!$B$1)))</f>
        <v>1.1102240981457008</v>
      </c>
    </row>
    <row r="62" spans="1:21" x14ac:dyDescent="0.25">
      <c r="A62" s="1">
        <v>43701</v>
      </c>
      <c r="B62" s="13">
        <f>MAX(0,(B61+(B$5-'Dataset 6.2.1'!B56-'Q 6.2.1'!$B$1)))</f>
        <v>36.416947042516597</v>
      </c>
      <c r="C62" s="13">
        <f>MAX(0,(C61+(C$5-'Dataset 6.2.1'!C56-'Q 6.2.1'!$B$1)))</f>
        <v>21.594312131062079</v>
      </c>
      <c r="D62" s="13">
        <f>MAX(0,(D61+(D$5-'Dataset 6.2.1'!D56-'Q 6.2.1'!$B$1)))</f>
        <v>60.416947042516583</v>
      </c>
      <c r="E62" s="13">
        <f>MAX(0,(E61+(E$5-'Dataset 6.2.1'!E56-'Q 6.2.1'!$B$1)))</f>
        <v>5.6908692594360213</v>
      </c>
      <c r="F62" s="13">
        <f>MAX(0,(F61+(F$5-'Dataset 6.2.1'!F56-'Q 6.2.1'!$B$1)))</f>
        <v>6.1505738119376216</v>
      </c>
      <c r="G62" s="13">
        <f>MAX(0,(G61+(G$5-'Dataset 6.2.1'!G56-'Q 6.2.1'!$B$1)))</f>
        <v>0</v>
      </c>
      <c r="H62" s="13">
        <f>MAX(0,(H61+(H$5-'Dataset 6.2.1'!H56-'Q 6.2.1'!$B$1)))</f>
        <v>0</v>
      </c>
      <c r="I62" s="13">
        <f>MAX(0,(I61+(I$5-'Dataset 6.2.1'!I56-'Q 6.2.1'!$B$1)))</f>
        <v>0</v>
      </c>
      <c r="J62" s="13">
        <f>MAX(0,(J61+(J$5-'Dataset 6.2.1'!J56-'Q 6.2.1'!$B$1)))</f>
        <v>52.80393528412327</v>
      </c>
      <c r="K62" s="13">
        <f>MAX(0,(K61+(K$5-'Dataset 6.2.1'!K56-'Q 6.2.1'!$B$1)))</f>
        <v>0</v>
      </c>
      <c r="L62" s="13">
        <f>MAX(0,(L61+(L$5-'Dataset 6.2.1'!L56-'Q 6.2.1'!$B$1)))</f>
        <v>16.34958898694298</v>
      </c>
      <c r="M62" s="13">
        <f>MAX(0,(M61+(M$5-'Dataset 6.2.1'!M56-'Q 6.2.1'!$B$1)))</f>
        <v>0</v>
      </c>
      <c r="N62" s="13">
        <f>MAX(0,(N61+(N$5-'Dataset 6.2.1'!N56-'Q 6.2.1'!$B$1)))</f>
        <v>40.518970958799436</v>
      </c>
      <c r="O62" s="13">
        <f>MAX(0,(O61+(O$5-'Dataset 6.2.1'!O56-'Q 6.2.1'!$B$1)))</f>
        <v>2.3817385188720426</v>
      </c>
      <c r="P62" s="13">
        <f>MAX(0,(P61+(P$5-'Dataset 6.2.1'!P56-'Q 6.2.1'!$B$1)))</f>
        <v>0</v>
      </c>
      <c r="Q62" s="13">
        <f>MAX(0,(Q61+(Q$5-'Dataset 6.2.1'!Q56-'Q 6.2.1'!$B$1)))</f>
        <v>0</v>
      </c>
      <c r="R62" s="13">
        <f>MAX(0,(R61+(R$5-'Dataset 6.2.1'!R56-'Q 6.2.1'!$B$1)))</f>
        <v>104.99212541589841</v>
      </c>
      <c r="S62" s="13">
        <f>MAX(0,(S61+(S$5-'Dataset 6.2.1'!S56-'Q 6.2.1'!$B$1)))</f>
        <v>32.553853884682766</v>
      </c>
      <c r="T62" s="13">
        <f>MAX(0,(T61+(T$5-'Dataset 6.2.1'!T56-'Q 6.2.1'!$B$1)))</f>
        <v>0</v>
      </c>
      <c r="U62" s="13">
        <f>MAX(0,(U61+(U$5-'Dataset 6.2.1'!U56-'Q 6.2.1'!$B$1)))</f>
        <v>0.22044819629140155</v>
      </c>
    </row>
    <row r="63" spans="1:21" x14ac:dyDescent="0.25">
      <c r="A63" s="1">
        <v>43702</v>
      </c>
      <c r="B63" s="13">
        <f>MAX(0,(B62+(B$5-'Dataset 6.2.1'!B57-'Q 6.2.1'!$B$1)))</f>
        <v>41.656203398726809</v>
      </c>
      <c r="C63" s="13">
        <f>MAX(0,(C62+(C$5-'Dataset 6.2.1'!C57-'Q 6.2.1'!$B$1)))</f>
        <v>22.898084616304562</v>
      </c>
      <c r="D63" s="13">
        <f>MAX(0,(D62+(D$5-'Dataset 6.2.1'!D57-'Q 6.2.1'!$B$1)))</f>
        <v>58.172332430984859</v>
      </c>
      <c r="E63" s="13">
        <f>MAX(0,(E62+(E$5-'Dataset 6.2.1'!E57-'Q 6.2.1'!$B$1)))</f>
        <v>9.3817385188720426</v>
      </c>
      <c r="F63" s="13">
        <f>MAX(0,(F62+(F$5-'Dataset 6.2.1'!F57-'Q 6.2.1'!$B$1)))</f>
        <v>3.9382172649220273</v>
      </c>
      <c r="G63" s="13">
        <f>MAX(0,(G62+(G$5-'Dataset 6.2.1'!G57-'Q 6.2.1'!$B$1)))</f>
        <v>0</v>
      </c>
      <c r="H63" s="13">
        <f>MAX(0,(H62+(H$5-'Dataset 6.2.1'!H57-'Q 6.2.1'!$B$1)))</f>
        <v>0</v>
      </c>
      <c r="I63" s="13">
        <f>MAX(0,(I62+(I$5-'Dataset 6.2.1'!I57-'Q 6.2.1'!$B$1)))</f>
        <v>0</v>
      </c>
      <c r="J63" s="13">
        <f>MAX(0,(J62+(J$5-'Dataset 6.2.1'!J57-'Q 6.2.1'!$B$1)))</f>
        <v>56.688352930656073</v>
      </c>
      <c r="K63" s="13">
        <f>MAX(0,(K62+(K$5-'Dataset 6.2.1'!K57-'Q 6.2.1'!$B$1)))</f>
        <v>0.98119184008118832</v>
      </c>
      <c r="L63" s="13">
        <f>MAX(0,(L62+(L$5-'Dataset 6.2.1'!L57-'Q 6.2.1'!$B$1)))</f>
        <v>19.588845343153192</v>
      </c>
      <c r="M63" s="13">
        <f>MAX(0,(M62+(M$5-'Dataset 6.2.1'!M57-'Q 6.2.1'!$B$1)))</f>
        <v>0</v>
      </c>
      <c r="N63" s="13">
        <f>MAX(0,(N62+(N$5-'Dataset 6.2.1'!N57-'Q 6.2.1'!$B$1)))</f>
        <v>49.72596925049352</v>
      </c>
      <c r="O63" s="13">
        <f>MAX(0,(O62+(O$5-'Dataset 6.2.1'!O57-'Q 6.2.1'!$B$1)))</f>
        <v>7.2607778308063864E-2</v>
      </c>
      <c r="P63" s="13">
        <f>MAX(0,(P62+(P$5-'Dataset 6.2.1'!P57-'Q 6.2.1'!$B$1)))</f>
        <v>0.30377248524248368</v>
      </c>
      <c r="Q63" s="13">
        <f>MAX(0,(Q62+(Q$5-'Dataset 6.2.1'!Q57-'Q 6.2.1'!$B$1)))</f>
        <v>0</v>
      </c>
      <c r="R63" s="13">
        <f>MAX(0,(R62+(R$5-'Dataset 6.2.1'!R57-'Q 6.2.1'!$B$1)))</f>
        <v>112.13460757856025</v>
      </c>
      <c r="S63" s="13">
        <f>MAX(0,(S62+(S$5-'Dataset 6.2.1'!S57-'Q 6.2.1'!$B$1)))</f>
        <v>33.309239273151043</v>
      </c>
      <c r="T63" s="13">
        <f>MAX(0,(T62+(T$5-'Dataset 6.2.1'!T57-'Q 6.2.1'!$B$1)))</f>
        <v>0.65861119491989295</v>
      </c>
      <c r="U63" s="13">
        <f>MAX(0,(U62+(U$5-'Dataset 6.2.1'!U57-'Q 6.2.1'!$B$1)))</f>
        <v>4.3306722944371021</v>
      </c>
    </row>
    <row r="64" spans="1:21" x14ac:dyDescent="0.25">
      <c r="A64" s="1">
        <v>43703</v>
      </c>
      <c r="B64" s="13">
        <f>MAX(0,(B63+(B$5-'Dataset 6.2.1'!B58-'Q 6.2.1'!$B$1)))</f>
        <v>42.895459754937022</v>
      </c>
      <c r="C64" s="13">
        <f>MAX(0,(C63+(C$5-'Dataset 6.2.1'!C58-'Q 6.2.1'!$B$1)))</f>
        <v>21.201857101547045</v>
      </c>
      <c r="D64" s="13">
        <f>MAX(0,(D63+(D$5-'Dataset 6.2.1'!D58-'Q 6.2.1'!$B$1)))</f>
        <v>54.927717819453136</v>
      </c>
      <c r="E64" s="13">
        <f>MAX(0,(E63+(E$5-'Dataset 6.2.1'!E58-'Q 6.2.1'!$B$1)))</f>
        <v>6.0726077783080639</v>
      </c>
      <c r="F64" s="13">
        <f>MAX(0,(F63+(F$5-'Dataset 6.2.1'!F58-'Q 6.2.1'!$B$1)))</f>
        <v>3.7258607179064329</v>
      </c>
      <c r="G64" s="13">
        <f>MAX(0,(G63+(G$5-'Dataset 6.2.1'!G58-'Q 6.2.1'!$B$1)))</f>
        <v>0</v>
      </c>
      <c r="H64" s="13">
        <f>MAX(0,(H63+(H$5-'Dataset 6.2.1'!H58-'Q 6.2.1'!$B$1)))</f>
        <v>0</v>
      </c>
      <c r="I64" s="13">
        <f>MAX(0,(I63+(I$5-'Dataset 6.2.1'!I58-'Q 6.2.1'!$B$1)))</f>
        <v>0</v>
      </c>
      <c r="J64" s="13">
        <f>MAX(0,(J63+(J$5-'Dataset 6.2.1'!J58-'Q 6.2.1'!$B$1)))</f>
        <v>56.572770577188876</v>
      </c>
      <c r="K64" s="13">
        <f>MAX(0,(K63+(K$5-'Dataset 6.2.1'!K58-'Q 6.2.1'!$B$1)))</f>
        <v>1.9623836801623766</v>
      </c>
      <c r="L64" s="13">
        <f>MAX(0,(L63+(L$5-'Dataset 6.2.1'!L58-'Q 6.2.1'!$B$1)))</f>
        <v>19.828101699363405</v>
      </c>
      <c r="M64" s="13">
        <f>MAX(0,(M63+(M$5-'Dataset 6.2.1'!M58-'Q 6.2.1'!$B$1)))</f>
        <v>0</v>
      </c>
      <c r="N64" s="13">
        <f>MAX(0,(N63+(N$5-'Dataset 6.2.1'!N58-'Q 6.2.1'!$B$1)))</f>
        <v>53.932967542187605</v>
      </c>
      <c r="O64" s="13">
        <f>MAX(0,(O63+(O$5-'Dataset 6.2.1'!O58-'Q 6.2.1'!$B$1)))</f>
        <v>0</v>
      </c>
      <c r="P64" s="13">
        <f>MAX(0,(P63+(P$5-'Dataset 6.2.1'!P58-'Q 6.2.1'!$B$1)))</f>
        <v>0</v>
      </c>
      <c r="Q64" s="13">
        <f>MAX(0,(Q63+(Q$5-'Dataset 6.2.1'!Q58-'Q 6.2.1'!$B$1)))</f>
        <v>0</v>
      </c>
      <c r="R64" s="13">
        <f>MAX(0,(R63+(R$5-'Dataset 6.2.1'!R58-'Q 6.2.1'!$B$1)))</f>
        <v>114.27708974122208</v>
      </c>
      <c r="S64" s="13">
        <f>MAX(0,(S63+(S$5-'Dataset 6.2.1'!S58-'Q 6.2.1'!$B$1)))</f>
        <v>34.06462466161932</v>
      </c>
      <c r="T64" s="13">
        <f>MAX(0,(T63+(T$5-'Dataset 6.2.1'!T58-'Q 6.2.1'!$B$1)))</f>
        <v>0</v>
      </c>
      <c r="U64" s="13">
        <f>MAX(0,(U63+(U$5-'Dataset 6.2.1'!U58-'Q 6.2.1'!$B$1)))</f>
        <v>6.4408963925828031</v>
      </c>
    </row>
    <row r="65" spans="1:21" x14ac:dyDescent="0.25">
      <c r="A65" s="1">
        <v>43704</v>
      </c>
      <c r="B65" s="13">
        <f>MAX(0,(B64+(B$5-'Dataset 6.2.1'!B59-'Q 6.2.1'!$B$1)))</f>
        <v>48.134716111147235</v>
      </c>
      <c r="C65" s="13">
        <f>MAX(0,(C64+(C$5-'Dataset 6.2.1'!C59-'Q 6.2.1'!$B$1)))</f>
        <v>16.505629586789528</v>
      </c>
      <c r="D65" s="13">
        <f>MAX(0,(D64+(D$5-'Dataset 6.2.1'!D59-'Q 6.2.1'!$B$1)))</f>
        <v>53.683103207921413</v>
      </c>
      <c r="E65" s="13">
        <f>MAX(0,(E64+(E$5-'Dataset 6.2.1'!E59-'Q 6.2.1'!$B$1)))</f>
        <v>3.7634770377440852</v>
      </c>
      <c r="F65" s="13">
        <f>MAX(0,(F64+(F$5-'Dataset 6.2.1'!F59-'Q 6.2.1'!$B$1)))</f>
        <v>3.5135041708908386</v>
      </c>
      <c r="G65" s="13">
        <f>MAX(0,(G64+(G$5-'Dataset 6.2.1'!G59-'Q 6.2.1'!$B$1)))</f>
        <v>0</v>
      </c>
      <c r="H65" s="13">
        <f>MAX(0,(H64+(H$5-'Dataset 6.2.1'!H59-'Q 6.2.1'!$B$1)))</f>
        <v>3.3037724852424839</v>
      </c>
      <c r="I65" s="13">
        <f>MAX(0,(I64+(I$5-'Dataset 6.2.1'!I59-'Q 6.2.1'!$B$1)))</f>
        <v>0</v>
      </c>
      <c r="J65" s="13">
        <f>MAX(0,(J64+(J$5-'Dataset 6.2.1'!J59-'Q 6.2.1'!$B$1)))</f>
        <v>54.45718822372168</v>
      </c>
      <c r="K65" s="13">
        <f>MAX(0,(K64+(K$5-'Dataset 6.2.1'!K59-'Q 6.2.1'!$B$1)))</f>
        <v>0.94357552024356495</v>
      </c>
      <c r="L65" s="13">
        <f>MAX(0,(L64+(L$5-'Dataset 6.2.1'!L59-'Q 6.2.1'!$B$1)))</f>
        <v>20.067358055573617</v>
      </c>
      <c r="M65" s="13">
        <f>MAX(0,(M64+(M$5-'Dataset 6.2.1'!M59-'Q 6.2.1'!$B$1)))</f>
        <v>0</v>
      </c>
      <c r="N65" s="13">
        <f>MAX(0,(N64+(N$5-'Dataset 6.2.1'!N59-'Q 6.2.1'!$B$1)))</f>
        <v>61.139965833881689</v>
      </c>
      <c r="O65" s="13">
        <f>MAX(0,(O64+(O$5-'Dataset 6.2.1'!O59-'Q 6.2.1'!$B$1)))</f>
        <v>1.6908692594360211</v>
      </c>
      <c r="P65" s="13">
        <f>MAX(0,(P64+(P$5-'Dataset 6.2.1'!P59-'Q 6.2.1'!$B$1)))</f>
        <v>0.30377248524248368</v>
      </c>
      <c r="Q65" s="13">
        <f>MAX(0,(Q64+(Q$5-'Dataset 6.2.1'!Q59-'Q 6.2.1'!$B$1)))</f>
        <v>0</v>
      </c>
      <c r="R65" s="13">
        <f>MAX(0,(R64+(R$5-'Dataset 6.2.1'!R59-'Q 6.2.1'!$B$1)))</f>
        <v>116.41957190388392</v>
      </c>
      <c r="S65" s="13">
        <f>MAX(0,(S64+(S$5-'Dataset 6.2.1'!S59-'Q 6.2.1'!$B$1)))</f>
        <v>30.820010050087596</v>
      </c>
      <c r="T65" s="13">
        <f>MAX(0,(T64+(T$5-'Dataset 6.2.1'!T59-'Q 6.2.1'!$B$1)))</f>
        <v>0</v>
      </c>
      <c r="U65" s="13">
        <f>MAX(0,(U64+(U$5-'Dataset 6.2.1'!U59-'Q 6.2.1'!$B$1)))</f>
        <v>9.5511204907285041</v>
      </c>
    </row>
    <row r="66" spans="1:21" x14ac:dyDescent="0.25">
      <c r="A66" s="1">
        <v>43705</v>
      </c>
      <c r="B66" s="13">
        <f>MAX(0,(B65+(B$5-'Dataset 6.2.1'!B60-'Q 6.2.1'!$B$1)))</f>
        <v>51.373972467357447</v>
      </c>
      <c r="C66" s="13">
        <f>MAX(0,(C65+(C$5-'Dataset 6.2.1'!C60-'Q 6.2.1'!$B$1)))</f>
        <v>11.809402072032011</v>
      </c>
      <c r="D66" s="13">
        <f>MAX(0,(D65+(D$5-'Dataset 6.2.1'!D60-'Q 6.2.1'!$B$1)))</f>
        <v>51.438488596389689</v>
      </c>
      <c r="E66" s="13">
        <f>MAX(0,(E65+(E$5-'Dataset 6.2.1'!E60-'Q 6.2.1'!$B$1)))</f>
        <v>0</v>
      </c>
      <c r="F66" s="13">
        <f>MAX(0,(F65+(F$5-'Dataset 6.2.1'!F60-'Q 6.2.1'!$B$1)))</f>
        <v>1.3011476238752442</v>
      </c>
      <c r="G66" s="13">
        <f>MAX(0,(G65+(G$5-'Dataset 6.2.1'!G60-'Q 6.2.1'!$B$1)))</f>
        <v>3.7876434529844056</v>
      </c>
      <c r="H66" s="13">
        <f>MAX(0,(H65+(H$5-'Dataset 6.2.1'!H60-'Q 6.2.1'!$B$1)))</f>
        <v>8.6075449704849678</v>
      </c>
      <c r="I66" s="13">
        <f>MAX(0,(I65+(I$5-'Dataset 6.2.1'!I60-'Q 6.2.1'!$B$1)))</f>
        <v>0</v>
      </c>
      <c r="J66" s="13">
        <f>MAX(0,(J65+(J$5-'Dataset 6.2.1'!J60-'Q 6.2.1'!$B$1)))</f>
        <v>50.341605870254483</v>
      </c>
      <c r="K66" s="13">
        <f>MAX(0,(K65+(K$5-'Dataset 6.2.1'!K60-'Q 6.2.1'!$B$1)))</f>
        <v>0</v>
      </c>
      <c r="L66" s="13">
        <f>MAX(0,(L65+(L$5-'Dataset 6.2.1'!L60-'Q 6.2.1'!$B$1)))</f>
        <v>18.30661441178383</v>
      </c>
      <c r="M66" s="13">
        <f>MAX(0,(M65+(M$5-'Dataset 6.2.1'!M60-'Q 6.2.1'!$B$1)))</f>
        <v>0</v>
      </c>
      <c r="N66" s="13">
        <f>MAX(0,(N65+(N$5-'Dataset 6.2.1'!N60-'Q 6.2.1'!$B$1)))</f>
        <v>62.346964125575774</v>
      </c>
      <c r="O66" s="13">
        <f>MAX(0,(O65+(O$5-'Dataset 6.2.1'!O60-'Q 6.2.1'!$B$1)))</f>
        <v>11.381738518872041</v>
      </c>
      <c r="P66" s="13">
        <f>MAX(0,(P65+(P$5-'Dataset 6.2.1'!P60-'Q 6.2.1'!$B$1)))</f>
        <v>2.6075449704849678</v>
      </c>
      <c r="Q66" s="13">
        <f>MAX(0,(Q65+(Q$5-'Dataset 6.2.1'!Q60-'Q 6.2.1'!$B$1)))</f>
        <v>0</v>
      </c>
      <c r="R66" s="13">
        <f>MAX(0,(R65+(R$5-'Dataset 6.2.1'!R60-'Q 6.2.1'!$B$1)))</f>
        <v>128.56205406654576</v>
      </c>
      <c r="S66" s="13">
        <f>MAX(0,(S65+(S$5-'Dataset 6.2.1'!S60-'Q 6.2.1'!$B$1)))</f>
        <v>23.575395438555873</v>
      </c>
      <c r="T66" s="13">
        <f>MAX(0,(T65+(T$5-'Dataset 6.2.1'!T60-'Q 6.2.1'!$B$1)))</f>
        <v>0</v>
      </c>
      <c r="U66" s="13">
        <f>MAX(0,(U65+(U$5-'Dataset 6.2.1'!U60-'Q 6.2.1'!$B$1)))</f>
        <v>14.661344588874204</v>
      </c>
    </row>
    <row r="67" spans="1:21" x14ac:dyDescent="0.25">
      <c r="A67" s="1">
        <v>43706</v>
      </c>
      <c r="B67" s="13">
        <f>MAX(0,(B66+(B$5-'Dataset 6.2.1'!B61-'Q 6.2.1'!$B$1)))</f>
        <v>52.61322882356766</v>
      </c>
      <c r="C67" s="13">
        <f>MAX(0,(C66+(C$5-'Dataset 6.2.1'!C61-'Q 6.2.1'!$B$1)))</f>
        <v>6.1131745572744949</v>
      </c>
      <c r="D67" s="13">
        <f>MAX(0,(D66+(D$5-'Dataset 6.2.1'!D61-'Q 6.2.1'!$B$1)))</f>
        <v>46.193873984857966</v>
      </c>
      <c r="E67" s="13">
        <f>MAX(0,(E66+(E$5-'Dataset 6.2.1'!E61-'Q 6.2.1'!$B$1)))</f>
        <v>0</v>
      </c>
      <c r="F67" s="13">
        <f>MAX(0,(F66+(F$5-'Dataset 6.2.1'!F61-'Q 6.2.1'!$B$1)))</f>
        <v>0</v>
      </c>
      <c r="G67" s="13">
        <f>MAX(0,(G66+(G$5-'Dataset 6.2.1'!G61-'Q 6.2.1'!$B$1)))</f>
        <v>2.5752869059688113</v>
      </c>
      <c r="H67" s="13">
        <f>MAX(0,(H66+(H$5-'Dataset 6.2.1'!H61-'Q 6.2.1'!$B$1)))</f>
        <v>13.911317455727453</v>
      </c>
      <c r="I67" s="13">
        <f>MAX(0,(I66+(I$5-'Dataset 6.2.1'!I61-'Q 6.2.1'!$B$1)))</f>
        <v>0</v>
      </c>
      <c r="J67" s="13">
        <f>MAX(0,(J66+(J$5-'Dataset 6.2.1'!J61-'Q 6.2.1'!$B$1)))</f>
        <v>49.226023516787286</v>
      </c>
      <c r="K67" s="13">
        <f>MAX(0,(K66+(K$5-'Dataset 6.2.1'!K61-'Q 6.2.1'!$B$1)))</f>
        <v>0</v>
      </c>
      <c r="L67" s="13">
        <f>MAX(0,(L66+(L$5-'Dataset 6.2.1'!L61-'Q 6.2.1'!$B$1)))</f>
        <v>16.545870767994042</v>
      </c>
      <c r="M67" s="13">
        <f>MAX(0,(M66+(M$5-'Dataset 6.2.1'!M61-'Q 6.2.1'!$B$1)))</f>
        <v>0</v>
      </c>
      <c r="N67" s="13">
        <f>MAX(0,(N66+(N$5-'Dataset 6.2.1'!N61-'Q 6.2.1'!$B$1)))</f>
        <v>60.553962417269858</v>
      </c>
      <c r="O67" s="13">
        <f>MAX(0,(O66+(O$5-'Dataset 6.2.1'!O61-'Q 6.2.1'!$B$1)))</f>
        <v>10.072607778308061</v>
      </c>
      <c r="P67" s="13">
        <f>MAX(0,(P66+(P$5-'Dataset 6.2.1'!P61-'Q 6.2.1'!$B$1)))</f>
        <v>7.9113174557274517</v>
      </c>
      <c r="Q67" s="13">
        <f>MAX(0,(Q66+(Q$5-'Dataset 6.2.1'!Q61-'Q 6.2.1'!$B$1)))</f>
        <v>0</v>
      </c>
      <c r="R67" s="13">
        <f>MAX(0,(R66+(R$5-'Dataset 6.2.1'!R61-'Q 6.2.1'!$B$1)))</f>
        <v>134.70453622920758</v>
      </c>
      <c r="S67" s="13">
        <f>MAX(0,(S66+(S$5-'Dataset 6.2.1'!S61-'Q 6.2.1'!$B$1)))</f>
        <v>14.330780827024149</v>
      </c>
      <c r="T67" s="13">
        <f>MAX(0,(T66+(T$5-'Dataset 6.2.1'!T61-'Q 6.2.1'!$B$1)))</f>
        <v>0</v>
      </c>
      <c r="U67" s="13">
        <f>MAX(0,(U66+(U$5-'Dataset 6.2.1'!U61-'Q 6.2.1'!$B$1)))</f>
        <v>21.771568687019904</v>
      </c>
    </row>
    <row r="68" spans="1:21" x14ac:dyDescent="0.25">
      <c r="A68" s="1">
        <v>43707</v>
      </c>
      <c r="B68" s="13">
        <f>MAX(0,(B67+(B$5-'Dataset 6.2.1'!B62-'Q 6.2.1'!$B$1)))</f>
        <v>57.852485179777872</v>
      </c>
      <c r="C68" s="13">
        <f>MAX(0,(C67+(C$5-'Dataset 6.2.1'!C62-'Q 6.2.1'!$B$1)))</f>
        <v>0.41694704251697878</v>
      </c>
      <c r="D68" s="13">
        <f>MAX(0,(D67+(D$5-'Dataset 6.2.1'!D62-'Q 6.2.1'!$B$1)))</f>
        <v>40.949259373326242</v>
      </c>
      <c r="E68" s="13">
        <f>MAX(0,(E67+(E$5-'Dataset 6.2.1'!E62-'Q 6.2.1'!$B$1)))</f>
        <v>0</v>
      </c>
      <c r="F68" s="13">
        <f>MAX(0,(F67+(F$5-'Dataset 6.2.1'!F62-'Q 6.2.1'!$B$1)))</f>
        <v>1.7876434529844054</v>
      </c>
      <c r="G68" s="13">
        <f>MAX(0,(G67+(G$5-'Dataset 6.2.1'!G62-'Q 6.2.1'!$B$1)))</f>
        <v>6.3629303589532169</v>
      </c>
      <c r="H68" s="13">
        <f>MAX(0,(H67+(H$5-'Dataset 6.2.1'!H62-'Q 6.2.1'!$B$1)))</f>
        <v>23.215089940969936</v>
      </c>
      <c r="I68" s="13">
        <f>MAX(0,(I67+(I$5-'Dataset 6.2.1'!I62-'Q 6.2.1'!$B$1)))</f>
        <v>0</v>
      </c>
      <c r="J68" s="13">
        <f>MAX(0,(J67+(J$5-'Dataset 6.2.1'!J62-'Q 6.2.1'!$B$1)))</f>
        <v>47.11044116332009</v>
      </c>
      <c r="K68" s="13">
        <f>MAX(0,(K67+(K$5-'Dataset 6.2.1'!K62-'Q 6.2.1'!$B$1)))</f>
        <v>0</v>
      </c>
      <c r="L68" s="13">
        <f>MAX(0,(L67+(L$5-'Dataset 6.2.1'!L62-'Q 6.2.1'!$B$1)))</f>
        <v>16.785127124204255</v>
      </c>
      <c r="M68" s="13">
        <f>MAX(0,(M67+(M$5-'Dataset 6.2.1'!M62-'Q 6.2.1'!$B$1)))</f>
        <v>0</v>
      </c>
      <c r="N68" s="13">
        <f>MAX(0,(N67+(N$5-'Dataset 6.2.1'!N62-'Q 6.2.1'!$B$1)))</f>
        <v>58.760960708963943</v>
      </c>
      <c r="O68" s="13">
        <f>MAX(0,(O67+(O$5-'Dataset 6.2.1'!O62-'Q 6.2.1'!$B$1)))</f>
        <v>15.763477037744082</v>
      </c>
      <c r="P68" s="13">
        <f>MAX(0,(P67+(P$5-'Dataset 6.2.1'!P62-'Q 6.2.1'!$B$1)))</f>
        <v>12.215089940969936</v>
      </c>
      <c r="Q68" s="13">
        <f>MAX(0,(Q67+(Q$5-'Dataset 6.2.1'!Q62-'Q 6.2.1'!$B$1)))</f>
        <v>0</v>
      </c>
      <c r="R68" s="13">
        <f>MAX(0,(R67+(R$5-'Dataset 6.2.1'!R62-'Q 6.2.1'!$B$1)))</f>
        <v>146.8470183918694</v>
      </c>
      <c r="S68" s="13">
        <f>MAX(0,(S67+(S$5-'Dataset 6.2.1'!S62-'Q 6.2.1'!$B$1)))</f>
        <v>10.086166215492426</v>
      </c>
      <c r="T68" s="13">
        <f>MAX(0,(T67+(T$5-'Dataset 6.2.1'!T62-'Q 6.2.1'!$B$1)))</f>
        <v>0</v>
      </c>
      <c r="U68" s="13">
        <f>MAX(0,(U67+(U$5-'Dataset 6.2.1'!U62-'Q 6.2.1'!$B$1)))</f>
        <v>35.881792785165601</v>
      </c>
    </row>
    <row r="69" spans="1:21" x14ac:dyDescent="0.25">
      <c r="A69" s="1">
        <v>43708</v>
      </c>
      <c r="B69" s="13">
        <f>MAX(0,(B68+(B$5-'Dataset 6.2.1'!B63-'Q 6.2.1'!$B$1)))</f>
        <v>65.091741535988092</v>
      </c>
      <c r="C69" s="13">
        <f>MAX(0,(C68+(C$5-'Dataset 6.2.1'!C63-'Q 6.2.1'!$B$1)))</f>
        <v>0</v>
      </c>
      <c r="D69" s="13">
        <f>MAX(0,(D68+(D$5-'Dataset 6.2.1'!D63-'Q 6.2.1'!$B$1)))</f>
        <v>37.704644761794519</v>
      </c>
      <c r="E69" s="13">
        <f>MAX(0,(E68+(E$5-'Dataset 6.2.1'!E63-'Q 6.2.1'!$B$1)))</f>
        <v>1.6908692594360211</v>
      </c>
      <c r="F69" s="13">
        <f>MAX(0,(F68+(F$5-'Dataset 6.2.1'!F63-'Q 6.2.1'!$B$1)))</f>
        <v>4.5752869059688113</v>
      </c>
      <c r="G69" s="13">
        <f>MAX(0,(G68+(G$5-'Dataset 6.2.1'!G63-'Q 6.2.1'!$B$1)))</f>
        <v>9.1505738119376225</v>
      </c>
      <c r="H69" s="13">
        <f>MAX(0,(H68+(H$5-'Dataset 6.2.1'!H63-'Q 6.2.1'!$B$1)))</f>
        <v>33.518862426212422</v>
      </c>
      <c r="I69" s="13">
        <f>MAX(0,(I68+(I$5-'Dataset 6.2.1'!I63-'Q 6.2.1'!$B$1)))</f>
        <v>0</v>
      </c>
      <c r="J69" s="13">
        <f>MAX(0,(J68+(J$5-'Dataset 6.2.1'!J63-'Q 6.2.1'!$B$1)))</f>
        <v>45.994858809852893</v>
      </c>
      <c r="K69" s="13">
        <f>MAX(0,(K68+(K$5-'Dataset 6.2.1'!K63-'Q 6.2.1'!$B$1)))</f>
        <v>0</v>
      </c>
      <c r="L69" s="13">
        <f>MAX(0,(L68+(L$5-'Dataset 6.2.1'!L63-'Q 6.2.1'!$B$1)))</f>
        <v>25.024383480414468</v>
      </c>
      <c r="M69" s="13">
        <f>MAX(0,(M68+(M$5-'Dataset 6.2.1'!M63-'Q 6.2.1'!$B$1)))</f>
        <v>0</v>
      </c>
      <c r="N69" s="13">
        <f>MAX(0,(N68+(N$5-'Dataset 6.2.1'!N63-'Q 6.2.1'!$B$1)))</f>
        <v>57.967959000658027</v>
      </c>
      <c r="O69" s="13">
        <f>MAX(0,(O68+(O$5-'Dataset 6.2.1'!O63-'Q 6.2.1'!$B$1)))</f>
        <v>21.454346297180102</v>
      </c>
      <c r="P69" s="13">
        <f>MAX(0,(P68+(P$5-'Dataset 6.2.1'!P63-'Q 6.2.1'!$B$1)))</f>
        <v>12.518862426212419</v>
      </c>
      <c r="Q69" s="13">
        <f>MAX(0,(Q68+(Q$5-'Dataset 6.2.1'!Q63-'Q 6.2.1'!$B$1)))</f>
        <v>0</v>
      </c>
      <c r="R69" s="13">
        <f>MAX(0,(R68+(R$5-'Dataset 6.2.1'!R63-'Q 6.2.1'!$B$1)))</f>
        <v>149.98950055453122</v>
      </c>
      <c r="S69" s="13">
        <f>MAX(0,(S68+(S$5-'Dataset 6.2.1'!S63-'Q 6.2.1'!$B$1)))</f>
        <v>2.8415516039607036</v>
      </c>
      <c r="T69" s="13">
        <f>MAX(0,(T68+(T$5-'Dataset 6.2.1'!T63-'Q 6.2.1'!$B$1)))</f>
        <v>0</v>
      </c>
      <c r="U69" s="13">
        <f>MAX(0,(U68+(U$5-'Dataset 6.2.1'!U63-'Q 6.2.1'!$B$1)))</f>
        <v>39.992016883311301</v>
      </c>
    </row>
    <row r="70" spans="1:21" x14ac:dyDescent="0.25">
      <c r="A70" s="1">
        <v>43709</v>
      </c>
      <c r="B70" s="13">
        <f>MAX(0,(B69+(B$5-'Dataset 6.2.1'!B64-'Q 6.2.1'!$B$1)))</f>
        <v>74.330997892198297</v>
      </c>
      <c r="C70" s="13">
        <f>MAX(0,(C69+(C$5-'Dataset 6.2.1'!C64-'Q 6.2.1'!$B$1)))</f>
        <v>0</v>
      </c>
      <c r="D70" s="13">
        <f>MAX(0,(D69+(D$5-'Dataset 6.2.1'!D64-'Q 6.2.1'!$B$1)))</f>
        <v>38.460030150262796</v>
      </c>
      <c r="E70" s="13">
        <f>MAX(0,(E69+(E$5-'Dataset 6.2.1'!E64-'Q 6.2.1'!$B$1)))</f>
        <v>0</v>
      </c>
      <c r="F70" s="13">
        <f>MAX(0,(F69+(F$5-'Dataset 6.2.1'!F64-'Q 6.2.1'!$B$1)))</f>
        <v>15.362930358953216</v>
      </c>
      <c r="G70" s="13">
        <f>MAX(0,(G69+(G$5-'Dataset 6.2.1'!G64-'Q 6.2.1'!$B$1)))</f>
        <v>13.938217264922027</v>
      </c>
      <c r="H70" s="13">
        <f>MAX(0,(H69+(H$5-'Dataset 6.2.1'!H64-'Q 6.2.1'!$B$1)))</f>
        <v>36.822634911454905</v>
      </c>
      <c r="I70" s="13">
        <f>MAX(0,(I69+(I$5-'Dataset 6.2.1'!I64-'Q 6.2.1'!$B$1)))</f>
        <v>0</v>
      </c>
      <c r="J70" s="13">
        <f>MAX(0,(J69+(J$5-'Dataset 6.2.1'!J64-'Q 6.2.1'!$B$1)))</f>
        <v>49.879276456385696</v>
      </c>
      <c r="K70" s="13">
        <f>MAX(0,(K69+(K$5-'Dataset 6.2.1'!K64-'Q 6.2.1'!$B$1)))</f>
        <v>0</v>
      </c>
      <c r="L70" s="13">
        <f>MAX(0,(L69+(L$5-'Dataset 6.2.1'!L64-'Q 6.2.1'!$B$1)))</f>
        <v>28.26363983662468</v>
      </c>
      <c r="M70" s="13">
        <f>MAX(0,(M69+(M$5-'Dataset 6.2.1'!M64-'Q 6.2.1'!$B$1)))</f>
        <v>0.46506280782312426</v>
      </c>
      <c r="N70" s="13">
        <f>MAX(0,(N69+(N$5-'Dataset 6.2.1'!N64-'Q 6.2.1'!$B$1)))</f>
        <v>64.174957292352119</v>
      </c>
      <c r="O70" s="13">
        <f>MAX(0,(O69+(O$5-'Dataset 6.2.1'!O64-'Q 6.2.1'!$B$1)))</f>
        <v>35.145215556616122</v>
      </c>
      <c r="P70" s="13">
        <f>MAX(0,(P69+(P$5-'Dataset 6.2.1'!P64-'Q 6.2.1'!$B$1)))</f>
        <v>11.822634911454902</v>
      </c>
      <c r="Q70" s="13">
        <f>MAX(0,(Q69+(Q$5-'Dataset 6.2.1'!Q64-'Q 6.2.1'!$B$1)))</f>
        <v>0</v>
      </c>
      <c r="R70" s="13">
        <f>MAX(0,(R69+(R$5-'Dataset 6.2.1'!R64-'Q 6.2.1'!$B$1)))</f>
        <v>151.13198271719304</v>
      </c>
      <c r="S70" s="13">
        <f>MAX(0,(S69+(S$5-'Dataset 6.2.1'!S64-'Q 6.2.1'!$B$1)))</f>
        <v>0</v>
      </c>
      <c r="T70" s="13">
        <f>MAX(0,(T69+(T$5-'Dataset 6.2.1'!T64-'Q 6.2.1'!$B$1)))</f>
        <v>0</v>
      </c>
      <c r="U70" s="13">
        <f>MAX(0,(U69+(U$5-'Dataset 6.2.1'!U64-'Q 6.2.1'!$B$1)))</f>
        <v>41.102240981457001</v>
      </c>
    </row>
    <row r="71" spans="1:21" x14ac:dyDescent="0.25">
      <c r="A71" s="1">
        <v>43710</v>
      </c>
      <c r="B71" s="13">
        <f>MAX(0,(B70+(B$5-'Dataset 6.2.1'!B65-'Q 6.2.1'!$B$1)))</f>
        <v>90.570254248408503</v>
      </c>
      <c r="C71" s="13">
        <f>MAX(0,(C70+(C$5-'Dataset 6.2.1'!C65-'Q 6.2.1'!$B$1)))</f>
        <v>0</v>
      </c>
      <c r="D71" s="13">
        <f>MAX(0,(D70+(D$5-'Dataset 6.2.1'!D65-'Q 6.2.1'!$B$1)))</f>
        <v>42.215415538731072</v>
      </c>
      <c r="E71" s="13">
        <f>MAX(0,(E70+(E$5-'Dataset 6.2.1'!E65-'Q 6.2.1'!$B$1)))</f>
        <v>0</v>
      </c>
      <c r="F71" s="13">
        <f>MAX(0,(F70+(F$5-'Dataset 6.2.1'!F65-'Q 6.2.1'!$B$1)))</f>
        <v>24.150573811937619</v>
      </c>
      <c r="G71" s="13">
        <f>MAX(0,(G70+(G$5-'Dataset 6.2.1'!G65-'Q 6.2.1'!$B$1)))</f>
        <v>23.725860717906432</v>
      </c>
      <c r="H71" s="13">
        <f>MAX(0,(H70+(H$5-'Dataset 6.2.1'!H65-'Q 6.2.1'!$B$1)))</f>
        <v>40.126407396697388</v>
      </c>
      <c r="I71" s="13">
        <f>MAX(0,(I70+(I$5-'Dataset 6.2.1'!I65-'Q 6.2.1'!$B$1)))</f>
        <v>0</v>
      </c>
      <c r="J71" s="13">
        <f>MAX(0,(J70+(J$5-'Dataset 6.2.1'!J65-'Q 6.2.1'!$B$1)))</f>
        <v>55.7636941029185</v>
      </c>
      <c r="K71" s="13">
        <f>MAX(0,(K70+(K$5-'Dataset 6.2.1'!K65-'Q 6.2.1'!$B$1)))</f>
        <v>0</v>
      </c>
      <c r="L71" s="13">
        <f>MAX(0,(L70+(L$5-'Dataset 6.2.1'!L65-'Q 6.2.1'!$B$1)))</f>
        <v>30.502896192834893</v>
      </c>
      <c r="M71" s="13">
        <f>MAX(0,(M70+(M$5-'Dataset 6.2.1'!M65-'Q 6.2.1'!$B$1)))</f>
        <v>1.9301256156462485</v>
      </c>
      <c r="N71" s="13">
        <f>MAX(0,(N70+(N$5-'Dataset 6.2.1'!N65-'Q 6.2.1'!$B$1)))</f>
        <v>66.38195558404621</v>
      </c>
      <c r="O71" s="13">
        <f>MAX(0,(O70+(O$5-'Dataset 6.2.1'!O65-'Q 6.2.1'!$B$1)))</f>
        <v>41.836084816052143</v>
      </c>
      <c r="P71" s="13">
        <f>MAX(0,(P70+(P$5-'Dataset 6.2.1'!P65-'Q 6.2.1'!$B$1)))</f>
        <v>10.126407396697385</v>
      </c>
      <c r="Q71" s="13">
        <f>MAX(0,(Q70+(Q$5-'Dataset 6.2.1'!Q65-'Q 6.2.1'!$B$1)))</f>
        <v>0</v>
      </c>
      <c r="R71" s="13">
        <f>MAX(0,(R70+(R$5-'Dataset 6.2.1'!R65-'Q 6.2.1'!$B$1)))</f>
        <v>154.27446487985486</v>
      </c>
      <c r="S71" s="13">
        <f>MAX(0,(S70+(S$5-'Dataset 6.2.1'!S65-'Q 6.2.1'!$B$1)))</f>
        <v>0</v>
      </c>
      <c r="T71" s="13">
        <f>MAX(0,(T70+(T$5-'Dataset 6.2.1'!T65-'Q 6.2.1'!$B$1)))</f>
        <v>0</v>
      </c>
      <c r="U71" s="13">
        <f>MAX(0,(U70+(U$5-'Dataset 6.2.1'!U65-'Q 6.2.1'!$B$1)))</f>
        <v>39.212465079602701</v>
      </c>
    </row>
    <row r="72" spans="1:21" x14ac:dyDescent="0.25">
      <c r="A72" s="1">
        <v>43711</v>
      </c>
      <c r="B72" s="13">
        <f>MAX(0,(B71+(B$5-'Dataset 6.2.1'!B66-'Q 6.2.1'!$B$1)))</f>
        <v>92.809510604618723</v>
      </c>
      <c r="C72" s="13">
        <f>MAX(0,(C71+(C$5-'Dataset 6.2.1'!C66-'Q 6.2.1'!$B$1)))</f>
        <v>0</v>
      </c>
      <c r="D72" s="13">
        <f>MAX(0,(D71+(D$5-'Dataset 6.2.1'!D66-'Q 6.2.1'!$B$1)))</f>
        <v>52.970800927199349</v>
      </c>
      <c r="E72" s="13">
        <f>MAX(0,(E71+(E$5-'Dataset 6.2.1'!E66-'Q 6.2.1'!$B$1)))</f>
        <v>1.6908692594360211</v>
      </c>
      <c r="F72" s="13">
        <f>MAX(0,(F71+(F$5-'Dataset 6.2.1'!F66-'Q 6.2.1'!$B$1)))</f>
        <v>31.938217264922024</v>
      </c>
      <c r="G72" s="13">
        <f>MAX(0,(G71+(G$5-'Dataset 6.2.1'!G66-'Q 6.2.1'!$B$1)))</f>
        <v>35.51350417089084</v>
      </c>
      <c r="H72" s="13">
        <f>MAX(0,(H71+(H$5-'Dataset 6.2.1'!H66-'Q 6.2.1'!$B$1)))</f>
        <v>38.430179881939871</v>
      </c>
      <c r="I72" s="13">
        <f>MAX(0,(I71+(I$5-'Dataset 6.2.1'!I66-'Q 6.2.1'!$B$1)))</f>
        <v>0</v>
      </c>
      <c r="J72" s="13">
        <f>MAX(0,(J71+(J$5-'Dataset 6.2.1'!J66-'Q 6.2.1'!$B$1)))</f>
        <v>60.648111749451303</v>
      </c>
      <c r="K72" s="13">
        <f>MAX(0,(K71+(K$5-'Dataset 6.2.1'!K66-'Q 6.2.1'!$B$1)))</f>
        <v>0</v>
      </c>
      <c r="L72" s="13">
        <f>MAX(0,(L71+(L$5-'Dataset 6.2.1'!L66-'Q 6.2.1'!$B$1)))</f>
        <v>33.742152549045109</v>
      </c>
      <c r="M72" s="13">
        <f>MAX(0,(M71+(M$5-'Dataset 6.2.1'!M66-'Q 6.2.1'!$B$1)))</f>
        <v>0</v>
      </c>
      <c r="N72" s="13">
        <f>MAX(0,(N71+(N$5-'Dataset 6.2.1'!N66-'Q 6.2.1'!$B$1)))</f>
        <v>70.588953875740302</v>
      </c>
      <c r="O72" s="13">
        <f>MAX(0,(O71+(O$5-'Dataset 6.2.1'!O66-'Q 6.2.1'!$B$1)))</f>
        <v>47.526954075488163</v>
      </c>
      <c r="P72" s="13">
        <f>MAX(0,(P71+(P$5-'Dataset 6.2.1'!P66-'Q 6.2.1'!$B$1)))</f>
        <v>7.4301798819398686</v>
      </c>
      <c r="Q72" s="13">
        <f>MAX(0,(Q71+(Q$5-'Dataset 6.2.1'!Q66-'Q 6.2.1'!$B$1)))</f>
        <v>0</v>
      </c>
      <c r="R72" s="13">
        <f>MAX(0,(R71+(R$5-'Dataset 6.2.1'!R66-'Q 6.2.1'!$B$1)))</f>
        <v>161.41694704251668</v>
      </c>
      <c r="S72" s="13">
        <f>MAX(0,(S71+(S$5-'Dataset 6.2.1'!S66-'Q 6.2.1'!$B$1)))</f>
        <v>0</v>
      </c>
      <c r="T72" s="13">
        <f>MAX(0,(T71+(T$5-'Dataset 6.2.1'!T66-'Q 6.2.1'!$B$1)))</f>
        <v>0</v>
      </c>
      <c r="U72" s="13">
        <f>MAX(0,(U71+(U$5-'Dataset 6.2.1'!U66-'Q 6.2.1'!$B$1)))</f>
        <v>38.322689177748401</v>
      </c>
    </row>
    <row r="73" spans="1:21" x14ac:dyDescent="0.25">
      <c r="A73" s="1">
        <v>43712</v>
      </c>
      <c r="B73" s="13">
        <f>MAX(0,(B72+(B$5-'Dataset 6.2.1'!B67-'Q 6.2.1'!$B$1)))</f>
        <v>98.048766960828942</v>
      </c>
      <c r="C73" s="13">
        <f>MAX(0,(C72+(C$5-'Dataset 6.2.1'!C67-'Q 6.2.1'!$B$1)))</f>
        <v>4.3037724852424839</v>
      </c>
      <c r="D73" s="13">
        <f>MAX(0,(D72+(D$5-'Dataset 6.2.1'!D67-'Q 6.2.1'!$B$1)))</f>
        <v>50.726186315667626</v>
      </c>
      <c r="E73" s="13">
        <f>MAX(0,(E72+(E$5-'Dataset 6.2.1'!E67-'Q 6.2.1'!$B$1)))</f>
        <v>0</v>
      </c>
      <c r="F73" s="13">
        <f>MAX(0,(F72+(F$5-'Dataset 6.2.1'!F67-'Q 6.2.1'!$B$1)))</f>
        <v>34.725860717906428</v>
      </c>
      <c r="G73" s="13">
        <f>MAX(0,(G72+(G$5-'Dataset 6.2.1'!G67-'Q 6.2.1'!$B$1)))</f>
        <v>39.301147623875245</v>
      </c>
      <c r="H73" s="13">
        <f>MAX(0,(H72+(H$5-'Dataset 6.2.1'!H67-'Q 6.2.1'!$B$1)))</f>
        <v>30.733952367182354</v>
      </c>
      <c r="I73" s="13">
        <f>MAX(0,(I72+(I$5-'Dataset 6.2.1'!I67-'Q 6.2.1'!$B$1)))</f>
        <v>0</v>
      </c>
      <c r="J73" s="13">
        <f>MAX(0,(J72+(J$5-'Dataset 6.2.1'!J67-'Q 6.2.1'!$B$1)))</f>
        <v>64.532529395984113</v>
      </c>
      <c r="K73" s="13">
        <f>MAX(0,(K72+(K$5-'Dataset 6.2.1'!K67-'Q 6.2.1'!$B$1)))</f>
        <v>0</v>
      </c>
      <c r="L73" s="13">
        <f>MAX(0,(L72+(L$5-'Dataset 6.2.1'!L67-'Q 6.2.1'!$B$1)))</f>
        <v>33.981408905255321</v>
      </c>
      <c r="M73" s="13">
        <f>MAX(0,(M72+(M$5-'Dataset 6.2.1'!M67-'Q 6.2.1'!$B$1)))</f>
        <v>0</v>
      </c>
      <c r="N73" s="13">
        <f>MAX(0,(N72+(N$5-'Dataset 6.2.1'!N67-'Q 6.2.1'!$B$1)))</f>
        <v>72.795952167434393</v>
      </c>
      <c r="O73" s="13">
        <f>MAX(0,(O72+(O$5-'Dataset 6.2.1'!O67-'Q 6.2.1'!$B$1)))</f>
        <v>49.217823334924184</v>
      </c>
      <c r="P73" s="13">
        <f>MAX(0,(P72+(P$5-'Dataset 6.2.1'!P67-'Q 6.2.1'!$B$1)))</f>
        <v>12.733952367182352</v>
      </c>
      <c r="Q73" s="13">
        <f>MAX(0,(Q72+(Q$5-'Dataset 6.2.1'!Q67-'Q 6.2.1'!$B$1)))</f>
        <v>9.9811918400811876</v>
      </c>
      <c r="R73" s="13">
        <f>MAX(0,(R72+(R$5-'Dataset 6.2.1'!R67-'Q 6.2.1'!$B$1)))</f>
        <v>176.5594292051785</v>
      </c>
      <c r="S73" s="13">
        <f>MAX(0,(S72+(S$5-'Dataset 6.2.1'!S67-'Q 6.2.1'!$B$1)))</f>
        <v>0</v>
      </c>
      <c r="T73" s="13">
        <f>MAX(0,(T72+(T$5-'Dataset 6.2.1'!T67-'Q 6.2.1'!$B$1)))</f>
        <v>2.6586111949198932</v>
      </c>
      <c r="U73" s="13">
        <f>MAX(0,(U72+(U$5-'Dataset 6.2.1'!U67-'Q 6.2.1'!$B$1)))</f>
        <v>34.432913275894101</v>
      </c>
    </row>
    <row r="74" spans="1:21" x14ac:dyDescent="0.25">
      <c r="A74" s="1">
        <v>43713</v>
      </c>
      <c r="B74" s="13">
        <f>MAX(0,(B73+(B$5-'Dataset 6.2.1'!B68-'Q 6.2.1'!$B$1)))</f>
        <v>100.28802331703916</v>
      </c>
      <c r="C74" s="13">
        <f>MAX(0,(C73+(C$5-'Dataset 6.2.1'!C68-'Q 6.2.1'!$B$1)))</f>
        <v>8.6075449704849678</v>
      </c>
      <c r="D74" s="13">
        <f>MAX(0,(D73+(D$5-'Dataset 6.2.1'!D68-'Q 6.2.1'!$B$1)))</f>
        <v>47.481571704135902</v>
      </c>
      <c r="E74" s="13">
        <f>MAX(0,(E73+(E$5-'Dataset 6.2.1'!E68-'Q 6.2.1'!$B$1)))</f>
        <v>0</v>
      </c>
      <c r="F74" s="13">
        <f>MAX(0,(F73+(F$5-'Dataset 6.2.1'!F68-'Q 6.2.1'!$B$1)))</f>
        <v>43.513504170890833</v>
      </c>
      <c r="G74" s="13">
        <f>MAX(0,(G73+(G$5-'Dataset 6.2.1'!G68-'Q 6.2.1'!$B$1)))</f>
        <v>34.08879107685965</v>
      </c>
      <c r="H74" s="13">
        <f>MAX(0,(H73+(H$5-'Dataset 6.2.1'!H68-'Q 6.2.1'!$B$1)))</f>
        <v>25.037724852424837</v>
      </c>
      <c r="I74" s="13">
        <f>MAX(0,(I73+(I$5-'Dataset 6.2.1'!I68-'Q 6.2.1'!$B$1)))</f>
        <v>0</v>
      </c>
      <c r="J74" s="13">
        <f>MAX(0,(J73+(J$5-'Dataset 6.2.1'!J68-'Q 6.2.1'!$B$1)))</f>
        <v>66.416947042516924</v>
      </c>
      <c r="K74" s="13">
        <f>MAX(0,(K73+(K$5-'Dataset 6.2.1'!K68-'Q 6.2.1'!$B$1)))</f>
        <v>3.9811918400811885</v>
      </c>
      <c r="L74" s="13">
        <f>MAX(0,(L73+(L$5-'Dataset 6.2.1'!L68-'Q 6.2.1'!$B$1)))</f>
        <v>39.220665261465534</v>
      </c>
      <c r="M74" s="13">
        <f>MAX(0,(M73+(M$5-'Dataset 6.2.1'!M68-'Q 6.2.1'!$B$1)))</f>
        <v>0</v>
      </c>
      <c r="N74" s="13">
        <f>MAX(0,(N73+(N$5-'Dataset 6.2.1'!N68-'Q 6.2.1'!$B$1)))</f>
        <v>72.002950459128485</v>
      </c>
      <c r="O74" s="13">
        <f>MAX(0,(O73+(O$5-'Dataset 6.2.1'!O68-'Q 6.2.1'!$B$1)))</f>
        <v>50.908692594360204</v>
      </c>
      <c r="P74" s="13">
        <f>MAX(0,(P73+(P$5-'Dataset 6.2.1'!P68-'Q 6.2.1'!$B$1)))</f>
        <v>17.037724852424837</v>
      </c>
      <c r="Q74" s="13">
        <f>MAX(0,(Q73+(Q$5-'Dataset 6.2.1'!Q68-'Q 6.2.1'!$B$1)))</f>
        <v>21.962383680162375</v>
      </c>
      <c r="R74" s="13">
        <f>MAX(0,(R73+(R$5-'Dataset 6.2.1'!R68-'Q 6.2.1'!$B$1)))</f>
        <v>183.70191136784032</v>
      </c>
      <c r="S74" s="13">
        <f>MAX(0,(S73+(S$5-'Dataset 6.2.1'!S68-'Q 6.2.1'!$B$1)))</f>
        <v>0</v>
      </c>
      <c r="T74" s="13">
        <f>MAX(0,(T73+(T$5-'Dataset 6.2.1'!T68-'Q 6.2.1'!$B$1)))</f>
        <v>0</v>
      </c>
      <c r="U74" s="13">
        <f>MAX(0,(U73+(U$5-'Dataset 6.2.1'!U68-'Q 6.2.1'!$B$1)))</f>
        <v>35.543137374039802</v>
      </c>
    </row>
    <row r="75" spans="1:21" x14ac:dyDescent="0.25">
      <c r="A75" s="1">
        <v>43714</v>
      </c>
      <c r="B75" s="13">
        <f>MAX(0,(B74+(B$5-'Dataset 6.2.1'!B69-'Q 6.2.1'!$B$1)))</f>
        <v>100.52727967324938</v>
      </c>
      <c r="C75" s="13">
        <f>MAX(0,(C74+(C$5-'Dataset 6.2.1'!C69-'Q 6.2.1'!$B$1)))</f>
        <v>11.911317455727453</v>
      </c>
      <c r="D75" s="13">
        <f>MAX(0,(D74+(D$5-'Dataset 6.2.1'!D69-'Q 6.2.1'!$B$1)))</f>
        <v>46.236957092604179</v>
      </c>
      <c r="E75" s="13">
        <f>MAX(0,(E74+(E$5-'Dataset 6.2.1'!E69-'Q 6.2.1'!$B$1)))</f>
        <v>0</v>
      </c>
      <c r="F75" s="13">
        <f>MAX(0,(F74+(F$5-'Dataset 6.2.1'!F69-'Q 6.2.1'!$B$1)))</f>
        <v>67.301147623875238</v>
      </c>
      <c r="G75" s="13">
        <f>MAX(0,(G74+(G$5-'Dataset 6.2.1'!G69-'Q 6.2.1'!$B$1)))</f>
        <v>30.876434529844055</v>
      </c>
      <c r="H75" s="13">
        <f>MAX(0,(H74+(H$5-'Dataset 6.2.1'!H69-'Q 6.2.1'!$B$1)))</f>
        <v>21.34149733766732</v>
      </c>
      <c r="I75" s="13">
        <f>MAX(0,(I74+(I$5-'Dataset 6.2.1'!I69-'Q 6.2.1'!$B$1)))</f>
        <v>10.626353130403764</v>
      </c>
      <c r="J75" s="13">
        <f>MAX(0,(J74+(J$5-'Dataset 6.2.1'!J69-'Q 6.2.1'!$B$1)))</f>
        <v>71.301364689049734</v>
      </c>
      <c r="K75" s="13">
        <f>MAX(0,(K74+(K$5-'Dataset 6.2.1'!K69-'Q 6.2.1'!$B$1)))</f>
        <v>7.9623836801623771</v>
      </c>
      <c r="L75" s="13">
        <f>MAX(0,(L74+(L$5-'Dataset 6.2.1'!L69-'Q 6.2.1'!$B$1)))</f>
        <v>42.459921617675747</v>
      </c>
      <c r="M75" s="13">
        <f>MAX(0,(M74+(M$5-'Dataset 6.2.1'!M69-'Q 6.2.1'!$B$1)))</f>
        <v>0</v>
      </c>
      <c r="N75" s="13">
        <f>MAX(0,(N74+(N$5-'Dataset 6.2.1'!N69-'Q 6.2.1'!$B$1)))</f>
        <v>72.209948750822576</v>
      </c>
      <c r="O75" s="13">
        <f>MAX(0,(O74+(O$5-'Dataset 6.2.1'!O69-'Q 6.2.1'!$B$1)))</f>
        <v>50.599561853796224</v>
      </c>
      <c r="P75" s="13">
        <f>MAX(0,(P74+(P$5-'Dataset 6.2.1'!P69-'Q 6.2.1'!$B$1)))</f>
        <v>16.34149733766732</v>
      </c>
      <c r="Q75" s="13">
        <f>MAX(0,(Q74+(Q$5-'Dataset 6.2.1'!Q69-'Q 6.2.1'!$B$1)))</f>
        <v>36.943575520243563</v>
      </c>
      <c r="R75" s="13">
        <f>MAX(0,(R74+(R$5-'Dataset 6.2.1'!R69-'Q 6.2.1'!$B$1)))</f>
        <v>190.84439353050215</v>
      </c>
      <c r="S75" s="13">
        <f>MAX(0,(S74+(S$5-'Dataset 6.2.1'!S69-'Q 6.2.1'!$B$1)))</f>
        <v>0</v>
      </c>
      <c r="T75" s="13">
        <f>MAX(0,(T74+(T$5-'Dataset 6.2.1'!T69-'Q 6.2.1'!$B$1)))</f>
        <v>0</v>
      </c>
      <c r="U75" s="13">
        <f>MAX(0,(U74+(U$5-'Dataset 6.2.1'!U69-'Q 6.2.1'!$B$1)))</f>
        <v>38.653361472185502</v>
      </c>
    </row>
    <row r="76" spans="1:21" x14ac:dyDescent="0.25">
      <c r="A76" s="1">
        <v>43715</v>
      </c>
      <c r="B76" s="13">
        <f>MAX(0,(B75+(B$5-'Dataset 6.2.1'!B70-'Q 6.2.1'!$B$1)))</f>
        <v>100.7665360294596</v>
      </c>
      <c r="C76" s="13">
        <f>MAX(0,(C75+(C$5-'Dataset 6.2.1'!C70-'Q 6.2.1'!$B$1)))</f>
        <v>11.215089940969936</v>
      </c>
      <c r="D76" s="13">
        <f>MAX(0,(D75+(D$5-'Dataset 6.2.1'!D70-'Q 6.2.1'!$B$1)))</f>
        <v>43.992342481072455</v>
      </c>
      <c r="E76" s="13">
        <f>MAX(0,(E75+(E$5-'Dataset 6.2.1'!E70-'Q 6.2.1'!$B$1)))</f>
        <v>0</v>
      </c>
      <c r="F76" s="13">
        <f>MAX(0,(F75+(F$5-'Dataset 6.2.1'!F70-'Q 6.2.1'!$B$1)))</f>
        <v>91.08879107685965</v>
      </c>
      <c r="G76" s="13">
        <f>MAX(0,(G75+(G$5-'Dataset 6.2.1'!G70-'Q 6.2.1'!$B$1)))</f>
        <v>28.664077982828459</v>
      </c>
      <c r="H76" s="13">
        <f>MAX(0,(H75+(H$5-'Dataset 6.2.1'!H70-'Q 6.2.1'!$B$1)))</f>
        <v>20.645269822909803</v>
      </c>
      <c r="I76" s="13">
        <f>MAX(0,(I75+(I$5-'Dataset 6.2.1'!I70-'Q 6.2.1'!$B$1)))</f>
        <v>19.252706260807528</v>
      </c>
      <c r="J76" s="13">
        <f>MAX(0,(J75+(J$5-'Dataset 6.2.1'!J70-'Q 6.2.1'!$B$1)))</f>
        <v>71.185782335582545</v>
      </c>
      <c r="K76" s="13">
        <f>MAX(0,(K75+(K$5-'Dataset 6.2.1'!K70-'Q 6.2.1'!$B$1)))</f>
        <v>9.9435755202435647</v>
      </c>
      <c r="L76" s="13">
        <f>MAX(0,(L75+(L$5-'Dataset 6.2.1'!L70-'Q 6.2.1'!$B$1)))</f>
        <v>50.699177973885959</v>
      </c>
      <c r="M76" s="13">
        <f>MAX(0,(M75+(M$5-'Dataset 6.2.1'!M70-'Q 6.2.1'!$B$1)))</f>
        <v>0</v>
      </c>
      <c r="N76" s="13">
        <f>MAX(0,(N75+(N$5-'Dataset 6.2.1'!N70-'Q 6.2.1'!$B$1)))</f>
        <v>70.416947042516668</v>
      </c>
      <c r="O76" s="13">
        <f>MAX(0,(O75+(O$5-'Dataset 6.2.1'!O70-'Q 6.2.1'!$B$1)))</f>
        <v>51.290431113232245</v>
      </c>
      <c r="P76" s="13">
        <f>MAX(0,(P75+(P$5-'Dataset 6.2.1'!P70-'Q 6.2.1'!$B$1)))</f>
        <v>14.645269822909803</v>
      </c>
      <c r="Q76" s="13">
        <f>MAX(0,(Q75+(Q$5-'Dataset 6.2.1'!Q70-'Q 6.2.1'!$B$1)))</f>
        <v>57.924767360324751</v>
      </c>
      <c r="R76" s="13">
        <f>MAX(0,(R75+(R$5-'Dataset 6.2.1'!R70-'Q 6.2.1'!$B$1)))</f>
        <v>190.98687569316397</v>
      </c>
      <c r="S76" s="13">
        <f>MAX(0,(S75+(S$5-'Dataset 6.2.1'!S70-'Q 6.2.1'!$B$1)))</f>
        <v>0</v>
      </c>
      <c r="T76" s="13">
        <f>MAX(0,(T75+(T$5-'Dataset 6.2.1'!T70-'Q 6.2.1'!$B$1)))</f>
        <v>0</v>
      </c>
      <c r="U76" s="13">
        <f>MAX(0,(U75+(U$5-'Dataset 6.2.1'!U70-'Q 6.2.1'!$B$1)))</f>
        <v>41.763585570331202</v>
      </c>
    </row>
    <row r="77" spans="1:21" x14ac:dyDescent="0.25">
      <c r="A77" s="1">
        <v>43716</v>
      </c>
      <c r="B77" s="13">
        <f>MAX(0,(B76+(B$5-'Dataset 6.2.1'!B71-'Q 6.2.1'!$B$1)))</f>
        <v>101.00579238566982</v>
      </c>
      <c r="C77" s="13">
        <f>MAX(0,(C76+(C$5-'Dataset 6.2.1'!C71-'Q 6.2.1'!$B$1)))</f>
        <v>8.5188624262124186</v>
      </c>
      <c r="D77" s="13">
        <f>MAX(0,(D76+(D$5-'Dataset 6.2.1'!D71-'Q 6.2.1'!$B$1)))</f>
        <v>42.747727869540732</v>
      </c>
      <c r="E77" s="13">
        <f>MAX(0,(E76+(E$5-'Dataset 6.2.1'!E71-'Q 6.2.1'!$B$1)))</f>
        <v>0</v>
      </c>
      <c r="F77" s="13">
        <f>MAX(0,(F76+(F$5-'Dataset 6.2.1'!F71-'Q 6.2.1'!$B$1)))</f>
        <v>105.87643452984406</v>
      </c>
      <c r="G77" s="13">
        <f>MAX(0,(G76+(G$5-'Dataset 6.2.1'!G71-'Q 6.2.1'!$B$1)))</f>
        <v>27.451721435812864</v>
      </c>
      <c r="H77" s="13">
        <f>MAX(0,(H76+(H$5-'Dataset 6.2.1'!H71-'Q 6.2.1'!$B$1)))</f>
        <v>20.949042308152286</v>
      </c>
      <c r="I77" s="13">
        <f>MAX(0,(I76+(I$5-'Dataset 6.2.1'!I71-'Q 6.2.1'!$B$1)))</f>
        <v>21.879059391211293</v>
      </c>
      <c r="J77" s="13">
        <f>MAX(0,(J76+(J$5-'Dataset 6.2.1'!J71-'Q 6.2.1'!$B$1)))</f>
        <v>84.070199982115355</v>
      </c>
      <c r="K77" s="13">
        <f>MAX(0,(K76+(K$5-'Dataset 6.2.1'!K71-'Q 6.2.1'!$B$1)))</f>
        <v>9.9247673603247524</v>
      </c>
      <c r="L77" s="13">
        <f>MAX(0,(L76+(L$5-'Dataset 6.2.1'!L71-'Q 6.2.1'!$B$1)))</f>
        <v>55.938434330096172</v>
      </c>
      <c r="M77" s="13">
        <f>MAX(0,(M76+(M$5-'Dataset 6.2.1'!M71-'Q 6.2.1'!$B$1)))</f>
        <v>0</v>
      </c>
      <c r="N77" s="13">
        <f>MAX(0,(N76+(N$5-'Dataset 6.2.1'!N71-'Q 6.2.1'!$B$1)))</f>
        <v>67.623945334210759</v>
      </c>
      <c r="O77" s="13">
        <f>MAX(0,(O76+(O$5-'Dataset 6.2.1'!O71-'Q 6.2.1'!$B$1)))</f>
        <v>48.981300372668265</v>
      </c>
      <c r="P77" s="13">
        <f>MAX(0,(P76+(P$5-'Dataset 6.2.1'!P71-'Q 6.2.1'!$B$1)))</f>
        <v>10.949042308152286</v>
      </c>
      <c r="Q77" s="13">
        <f>MAX(0,(Q76+(Q$5-'Dataset 6.2.1'!Q71-'Q 6.2.1'!$B$1)))</f>
        <v>74.905959200405931</v>
      </c>
      <c r="R77" s="13">
        <f>MAX(0,(R76+(R$5-'Dataset 6.2.1'!R71-'Q 6.2.1'!$B$1)))</f>
        <v>195.12935785582579</v>
      </c>
      <c r="S77" s="13">
        <f>MAX(0,(S76+(S$5-'Dataset 6.2.1'!S71-'Q 6.2.1'!$B$1)))</f>
        <v>0</v>
      </c>
      <c r="T77" s="13">
        <f>MAX(0,(T76+(T$5-'Dataset 6.2.1'!T71-'Q 6.2.1'!$B$1)))</f>
        <v>0.65861119491989295</v>
      </c>
      <c r="U77" s="13">
        <f>MAX(0,(U76+(U$5-'Dataset 6.2.1'!U71-'Q 6.2.1'!$B$1)))</f>
        <v>45.873809668476902</v>
      </c>
    </row>
    <row r="78" spans="1:21" x14ac:dyDescent="0.25">
      <c r="A78" s="1">
        <v>43717</v>
      </c>
      <c r="B78" s="13">
        <f>MAX(0,(B77+(B$5-'Dataset 6.2.1'!B72-'Q 6.2.1'!$B$1)))</f>
        <v>99.245048741880041</v>
      </c>
      <c r="C78" s="13">
        <f>MAX(0,(C77+(C$5-'Dataset 6.2.1'!C72-'Q 6.2.1'!$B$1)))</f>
        <v>9.8226349114549016</v>
      </c>
      <c r="D78" s="13">
        <f>MAX(0,(D77+(D$5-'Dataset 6.2.1'!D72-'Q 6.2.1'!$B$1)))</f>
        <v>51.503113258009009</v>
      </c>
      <c r="E78" s="13">
        <f>MAX(0,(E77+(E$5-'Dataset 6.2.1'!E72-'Q 6.2.1'!$B$1)))</f>
        <v>8.6908692594360204</v>
      </c>
      <c r="F78" s="13">
        <f>MAX(0,(F77+(F$5-'Dataset 6.2.1'!F72-'Q 6.2.1'!$B$1)))</f>
        <v>115.66407798282847</v>
      </c>
      <c r="G78" s="13">
        <f>MAX(0,(G77+(G$5-'Dataset 6.2.1'!G72-'Q 6.2.1'!$B$1)))</f>
        <v>26.239364888797269</v>
      </c>
      <c r="H78" s="13">
        <f>MAX(0,(H77+(H$5-'Dataset 6.2.1'!H72-'Q 6.2.1'!$B$1)))</f>
        <v>17.252814793394769</v>
      </c>
      <c r="I78" s="13">
        <f>MAX(0,(I77+(I$5-'Dataset 6.2.1'!I72-'Q 6.2.1'!$B$1)))</f>
        <v>23.505412521615057</v>
      </c>
      <c r="J78" s="13">
        <f>MAX(0,(J77+(J$5-'Dataset 6.2.1'!J72-'Q 6.2.1'!$B$1)))</f>
        <v>85.954617628648165</v>
      </c>
      <c r="K78" s="13">
        <f>MAX(0,(K77+(K$5-'Dataset 6.2.1'!K72-'Q 6.2.1'!$B$1)))</f>
        <v>8.90595920040594</v>
      </c>
      <c r="L78" s="13">
        <f>MAX(0,(L77+(L$5-'Dataset 6.2.1'!L72-'Q 6.2.1'!$B$1)))</f>
        <v>61.177690686306384</v>
      </c>
      <c r="M78" s="13">
        <f>MAX(0,(M77+(M$5-'Dataset 6.2.1'!M72-'Q 6.2.1'!$B$1)))</f>
        <v>0</v>
      </c>
      <c r="N78" s="13">
        <f>MAX(0,(N77+(N$5-'Dataset 6.2.1'!N72-'Q 6.2.1'!$B$1)))</f>
        <v>66.830943625904851</v>
      </c>
      <c r="O78" s="13">
        <f>MAX(0,(O77+(O$5-'Dataset 6.2.1'!O72-'Q 6.2.1'!$B$1)))</f>
        <v>49.672169632104286</v>
      </c>
      <c r="P78" s="13">
        <f>MAX(0,(P77+(P$5-'Dataset 6.2.1'!P72-'Q 6.2.1'!$B$1)))</f>
        <v>8.2528147933947693</v>
      </c>
      <c r="Q78" s="13">
        <f>MAX(0,(Q77+(Q$5-'Dataset 6.2.1'!Q72-'Q 6.2.1'!$B$1)))</f>
        <v>83.887151040487112</v>
      </c>
      <c r="R78" s="13">
        <f>MAX(0,(R77+(R$5-'Dataset 6.2.1'!R72-'Q 6.2.1'!$B$1)))</f>
        <v>204.27184001848761</v>
      </c>
      <c r="S78" s="13">
        <f>MAX(0,(S77+(S$5-'Dataset 6.2.1'!S72-'Q 6.2.1'!$B$1)))</f>
        <v>0</v>
      </c>
      <c r="T78" s="13">
        <f>MAX(0,(T77+(T$5-'Dataset 6.2.1'!T72-'Q 6.2.1'!$B$1)))</f>
        <v>1.3172223898397859</v>
      </c>
      <c r="U78" s="13">
        <f>MAX(0,(U77+(U$5-'Dataset 6.2.1'!U72-'Q 6.2.1'!$B$1)))</f>
        <v>46.984033766622602</v>
      </c>
    </row>
    <row r="79" spans="1:21" x14ac:dyDescent="0.25">
      <c r="A79" s="1">
        <v>43718</v>
      </c>
      <c r="B79" s="13">
        <f>MAX(0,(B78+(B$5-'Dataset 6.2.1'!B73-'Q 6.2.1'!$B$1)))</f>
        <v>104.48430509809026</v>
      </c>
      <c r="C79" s="13">
        <f>MAX(0,(C78+(C$5-'Dataset 6.2.1'!C73-'Q 6.2.1'!$B$1)))</f>
        <v>15.126407396697385</v>
      </c>
      <c r="D79" s="13">
        <f>MAX(0,(D78+(D$5-'Dataset 6.2.1'!D73-'Q 6.2.1'!$B$1)))</f>
        <v>61.258498646477285</v>
      </c>
      <c r="E79" s="13">
        <f>MAX(0,(E78+(E$5-'Dataset 6.2.1'!E73-'Q 6.2.1'!$B$1)))</f>
        <v>7.3817385188720417</v>
      </c>
      <c r="F79" s="13">
        <f>MAX(0,(F78+(F$5-'Dataset 6.2.1'!F73-'Q 6.2.1'!$B$1)))</f>
        <v>123.45172143581289</v>
      </c>
      <c r="G79" s="13">
        <f>MAX(0,(G78+(G$5-'Dataset 6.2.1'!G73-'Q 6.2.1'!$B$1)))</f>
        <v>22.027008341781674</v>
      </c>
      <c r="H79" s="13">
        <f>MAX(0,(H78+(H$5-'Dataset 6.2.1'!H73-'Q 6.2.1'!$B$1)))</f>
        <v>9.5565872786372523</v>
      </c>
      <c r="I79" s="13">
        <f>MAX(0,(I78+(I$5-'Dataset 6.2.1'!I73-'Q 6.2.1'!$B$1)))</f>
        <v>28.131765652018821</v>
      </c>
      <c r="J79" s="13">
        <f>MAX(0,(J78+(J$5-'Dataset 6.2.1'!J73-'Q 6.2.1'!$B$1)))</f>
        <v>87.839035275180976</v>
      </c>
      <c r="K79" s="13">
        <f>MAX(0,(K78+(K$5-'Dataset 6.2.1'!K73-'Q 6.2.1'!$B$1)))</f>
        <v>9.8871510404871277</v>
      </c>
      <c r="L79" s="13">
        <f>MAX(0,(L78+(L$5-'Dataset 6.2.1'!L73-'Q 6.2.1'!$B$1)))</f>
        <v>64.416947042516597</v>
      </c>
      <c r="M79" s="13">
        <f>MAX(0,(M78+(M$5-'Dataset 6.2.1'!M73-'Q 6.2.1'!$B$1)))</f>
        <v>0</v>
      </c>
      <c r="N79" s="13">
        <f>MAX(0,(N78+(N$5-'Dataset 6.2.1'!N73-'Q 6.2.1'!$B$1)))</f>
        <v>67.037941917598943</v>
      </c>
      <c r="O79" s="13">
        <f>MAX(0,(O78+(O$5-'Dataset 6.2.1'!O73-'Q 6.2.1'!$B$1)))</f>
        <v>54.363038891540306</v>
      </c>
      <c r="P79" s="13">
        <f>MAX(0,(P78+(P$5-'Dataset 6.2.1'!P73-'Q 6.2.1'!$B$1)))</f>
        <v>3.5565872786372532</v>
      </c>
      <c r="Q79" s="13">
        <f>MAX(0,(Q78+(Q$5-'Dataset 6.2.1'!Q73-'Q 6.2.1'!$B$1)))</f>
        <v>89.868342880568306</v>
      </c>
      <c r="R79" s="13">
        <f>MAX(0,(R78+(R$5-'Dataset 6.2.1'!R73-'Q 6.2.1'!$B$1)))</f>
        <v>212.41432218114943</v>
      </c>
      <c r="S79" s="13">
        <f>MAX(0,(S78+(S$5-'Dataset 6.2.1'!S73-'Q 6.2.1'!$B$1)))</f>
        <v>0</v>
      </c>
      <c r="T79" s="13">
        <f>MAX(0,(T78+(T$5-'Dataset 6.2.1'!T73-'Q 6.2.1'!$B$1)))</f>
        <v>0</v>
      </c>
      <c r="U79" s="13">
        <f>MAX(0,(U78+(U$5-'Dataset 6.2.1'!U73-'Q 6.2.1'!$B$1)))</f>
        <v>50.094257864768302</v>
      </c>
    </row>
    <row r="80" spans="1:21" x14ac:dyDescent="0.25">
      <c r="A80" s="1">
        <v>43719</v>
      </c>
      <c r="B80" s="13">
        <f>MAX(0,(B79+(B$5-'Dataset 6.2.1'!B74-'Q 6.2.1'!$B$1)))</f>
        <v>107.72356145430048</v>
      </c>
      <c r="C80" s="13">
        <f>MAX(0,(C79+(C$5-'Dataset 6.2.1'!C74-'Q 6.2.1'!$B$1)))</f>
        <v>18.430179881939868</v>
      </c>
      <c r="D80" s="13">
        <f>MAX(0,(D79+(D$5-'Dataset 6.2.1'!D74-'Q 6.2.1'!$B$1)))</f>
        <v>68.013884034945562</v>
      </c>
      <c r="E80" s="13">
        <f>MAX(0,(E79+(E$5-'Dataset 6.2.1'!E74-'Q 6.2.1'!$B$1)))</f>
        <v>6.072607778308063</v>
      </c>
      <c r="F80" s="13">
        <f>MAX(0,(F79+(F$5-'Dataset 6.2.1'!F74-'Q 6.2.1'!$B$1)))</f>
        <v>129.2393648887973</v>
      </c>
      <c r="G80" s="13">
        <f>MAX(0,(G79+(G$5-'Dataset 6.2.1'!G74-'Q 6.2.1'!$B$1)))</f>
        <v>19.814651794766078</v>
      </c>
      <c r="H80" s="13">
        <f>MAX(0,(H79+(H$5-'Dataset 6.2.1'!H74-'Q 6.2.1'!$B$1)))</f>
        <v>1.8603597638797362</v>
      </c>
      <c r="I80" s="13">
        <f>MAX(0,(I79+(I$5-'Dataset 6.2.1'!I74-'Q 6.2.1'!$B$1)))</f>
        <v>31.758118782422585</v>
      </c>
      <c r="J80" s="13">
        <f>MAX(0,(J79+(J$5-'Dataset 6.2.1'!J74-'Q 6.2.1'!$B$1)))</f>
        <v>89.723452921713786</v>
      </c>
      <c r="K80" s="13">
        <f>MAX(0,(K79+(K$5-'Dataset 6.2.1'!K74-'Q 6.2.1'!$B$1)))</f>
        <v>10.868342880568315</v>
      </c>
      <c r="L80" s="13">
        <f>MAX(0,(L79+(L$5-'Dataset 6.2.1'!L74-'Q 6.2.1'!$B$1)))</f>
        <v>68.656203398726817</v>
      </c>
      <c r="M80" s="13">
        <f>MAX(0,(M79+(M$5-'Dataset 6.2.1'!M74-'Q 6.2.1'!$B$1)))</f>
        <v>0</v>
      </c>
      <c r="N80" s="13">
        <f>MAX(0,(N79+(N$5-'Dataset 6.2.1'!N74-'Q 6.2.1'!$B$1)))</f>
        <v>71.244940209293034</v>
      </c>
      <c r="O80" s="13">
        <f>MAX(0,(O79+(O$5-'Dataset 6.2.1'!O74-'Q 6.2.1'!$B$1)))</f>
        <v>64.053908150976326</v>
      </c>
      <c r="P80" s="13">
        <f>MAX(0,(P79+(P$5-'Dataset 6.2.1'!P74-'Q 6.2.1'!$B$1)))</f>
        <v>0</v>
      </c>
      <c r="Q80" s="13">
        <f>MAX(0,(Q79+(Q$5-'Dataset 6.2.1'!Q74-'Q 6.2.1'!$B$1)))</f>
        <v>93.849534720649501</v>
      </c>
      <c r="R80" s="13">
        <f>MAX(0,(R79+(R$5-'Dataset 6.2.1'!R74-'Q 6.2.1'!$B$1)))</f>
        <v>221.55680434381125</v>
      </c>
      <c r="S80" s="13">
        <f>MAX(0,(S79+(S$5-'Dataset 6.2.1'!S74-'Q 6.2.1'!$B$1)))</f>
        <v>0</v>
      </c>
      <c r="T80" s="13">
        <f>MAX(0,(T79+(T$5-'Dataset 6.2.1'!T74-'Q 6.2.1'!$B$1)))</f>
        <v>0</v>
      </c>
      <c r="U80" s="13">
        <f>MAX(0,(U79+(U$5-'Dataset 6.2.1'!U74-'Q 6.2.1'!$B$1)))</f>
        <v>52.204481962914002</v>
      </c>
    </row>
    <row r="81" spans="1:21" x14ac:dyDescent="0.25">
      <c r="A81" s="1">
        <v>43720</v>
      </c>
      <c r="B81" s="13">
        <f>MAX(0,(B80+(B$5-'Dataset 6.2.1'!B75-'Q 6.2.1'!$B$1)))</f>
        <v>108.9628178105107</v>
      </c>
      <c r="C81" s="13">
        <f>MAX(0,(C80+(C$5-'Dataset 6.2.1'!C75-'Q 6.2.1'!$B$1)))</f>
        <v>17.733952367182351</v>
      </c>
      <c r="D81" s="13">
        <f>MAX(0,(D80+(D$5-'Dataset 6.2.1'!D75-'Q 6.2.1'!$B$1)))</f>
        <v>71.769269423413846</v>
      </c>
      <c r="E81" s="13">
        <f>MAX(0,(E80+(E$5-'Dataset 6.2.1'!E75-'Q 6.2.1'!$B$1)))</f>
        <v>4.7634770377440843</v>
      </c>
      <c r="F81" s="13">
        <f>MAX(0,(F80+(F$5-'Dataset 6.2.1'!F75-'Q 6.2.1'!$B$1)))</f>
        <v>133.02700834178171</v>
      </c>
      <c r="G81" s="13">
        <f>MAX(0,(G80+(G$5-'Dataset 6.2.1'!G75-'Q 6.2.1'!$B$1)))</f>
        <v>20.602295247750483</v>
      </c>
      <c r="H81" s="13">
        <f>MAX(0,(H80+(H$5-'Dataset 6.2.1'!H75-'Q 6.2.1'!$B$1)))</f>
        <v>0</v>
      </c>
      <c r="I81" s="13">
        <f>MAX(0,(I80+(I$5-'Dataset 6.2.1'!I75-'Q 6.2.1'!$B$1)))</f>
        <v>34.384471912826349</v>
      </c>
      <c r="J81" s="13">
        <f>MAX(0,(J80+(J$5-'Dataset 6.2.1'!J75-'Q 6.2.1'!$B$1)))</f>
        <v>94.607870568246597</v>
      </c>
      <c r="K81" s="13">
        <f>MAX(0,(K80+(K$5-'Dataset 6.2.1'!K75-'Q 6.2.1'!$B$1)))</f>
        <v>9.849534720649503</v>
      </c>
      <c r="L81" s="13">
        <f>MAX(0,(L80+(L$5-'Dataset 6.2.1'!L75-'Q 6.2.1'!$B$1)))</f>
        <v>74.895459754937036</v>
      </c>
      <c r="M81" s="13">
        <f>MAX(0,(M80+(M$5-'Dataset 6.2.1'!M75-'Q 6.2.1'!$B$1)))</f>
        <v>0</v>
      </c>
      <c r="N81" s="13">
        <f>MAX(0,(N80+(N$5-'Dataset 6.2.1'!N75-'Q 6.2.1'!$B$1)))</f>
        <v>71.451938500987126</v>
      </c>
      <c r="O81" s="13">
        <f>MAX(0,(O80+(O$5-'Dataset 6.2.1'!O75-'Q 6.2.1'!$B$1)))</f>
        <v>67.744777410412354</v>
      </c>
      <c r="P81" s="13">
        <f>MAX(0,(P80+(P$5-'Dataset 6.2.1'!P75-'Q 6.2.1'!$B$1)))</f>
        <v>0.30377248524248368</v>
      </c>
      <c r="Q81" s="13">
        <f>MAX(0,(Q80+(Q$5-'Dataset 6.2.1'!Q75-'Q 6.2.1'!$B$1)))</f>
        <v>96.830726560730696</v>
      </c>
      <c r="R81" s="13">
        <f>MAX(0,(R80+(R$5-'Dataset 6.2.1'!R75-'Q 6.2.1'!$B$1)))</f>
        <v>232.69928650647307</v>
      </c>
      <c r="S81" s="13">
        <f>MAX(0,(S80+(S$5-'Dataset 6.2.1'!S75-'Q 6.2.1'!$B$1)))</f>
        <v>0</v>
      </c>
      <c r="T81" s="13">
        <f>MAX(0,(T80+(T$5-'Dataset 6.2.1'!T75-'Q 6.2.1'!$B$1)))</f>
        <v>0</v>
      </c>
      <c r="U81" s="13">
        <f>MAX(0,(U80+(U$5-'Dataset 6.2.1'!U75-'Q 6.2.1'!$B$1)))</f>
        <v>62.314706061059702</v>
      </c>
    </row>
    <row r="82" spans="1:21" x14ac:dyDescent="0.25">
      <c r="A82" s="1">
        <v>43721</v>
      </c>
      <c r="B82" s="13">
        <f>MAX(0,(B81+(B$5-'Dataset 6.2.1'!B76-'Q 6.2.1'!$B$1)))</f>
        <v>120.20207416672091</v>
      </c>
      <c r="C82" s="13">
        <f>MAX(0,(C81+(C$5-'Dataset 6.2.1'!C76-'Q 6.2.1'!$B$1)))</f>
        <v>16.037724852424834</v>
      </c>
      <c r="D82" s="13">
        <f>MAX(0,(D81+(D$5-'Dataset 6.2.1'!D76-'Q 6.2.1'!$B$1)))</f>
        <v>70.524654811882129</v>
      </c>
      <c r="E82" s="13">
        <f>MAX(0,(E81+(E$5-'Dataset 6.2.1'!E76-'Q 6.2.1'!$B$1)))</f>
        <v>4.4543462971801056</v>
      </c>
      <c r="F82" s="13">
        <f>MAX(0,(F81+(F$5-'Dataset 6.2.1'!F76-'Q 6.2.1'!$B$1)))</f>
        <v>135.81465179476612</v>
      </c>
      <c r="G82" s="13">
        <f>MAX(0,(G81+(G$5-'Dataset 6.2.1'!G76-'Q 6.2.1'!$B$1)))</f>
        <v>21.389938700734888</v>
      </c>
      <c r="H82" s="13">
        <f>MAX(0,(H81+(H$5-'Dataset 6.2.1'!H76-'Q 6.2.1'!$B$1)))</f>
        <v>12.303772485242483</v>
      </c>
      <c r="I82" s="13">
        <f>MAX(0,(I81+(I$5-'Dataset 6.2.1'!I76-'Q 6.2.1'!$B$1)))</f>
        <v>34.010825043230113</v>
      </c>
      <c r="J82" s="13">
        <f>MAX(0,(J81+(J$5-'Dataset 6.2.1'!J76-'Q 6.2.1'!$B$1)))</f>
        <v>101.49228821477941</v>
      </c>
      <c r="K82" s="13">
        <f>MAX(0,(K81+(K$5-'Dataset 6.2.1'!K76-'Q 6.2.1'!$B$1)))</f>
        <v>6.8307265607306915</v>
      </c>
      <c r="L82" s="13">
        <f>MAX(0,(L81+(L$5-'Dataset 6.2.1'!L76-'Q 6.2.1'!$B$1)))</f>
        <v>93.134716111147242</v>
      </c>
      <c r="M82" s="13">
        <f>MAX(0,(M81+(M$5-'Dataset 6.2.1'!M76-'Q 6.2.1'!$B$1)))</f>
        <v>0</v>
      </c>
      <c r="N82" s="13">
        <f>MAX(0,(N81+(N$5-'Dataset 6.2.1'!N76-'Q 6.2.1'!$B$1)))</f>
        <v>72.658936792681217</v>
      </c>
      <c r="O82" s="13">
        <f>MAX(0,(O81+(O$5-'Dataset 6.2.1'!O76-'Q 6.2.1'!$B$1)))</f>
        <v>72.435646669848381</v>
      </c>
      <c r="P82" s="13">
        <f>MAX(0,(P81+(P$5-'Dataset 6.2.1'!P76-'Q 6.2.1'!$B$1)))</f>
        <v>3.6075449704849678</v>
      </c>
      <c r="Q82" s="13">
        <f>MAX(0,(Q81+(Q$5-'Dataset 6.2.1'!Q76-'Q 6.2.1'!$B$1)))</f>
        <v>97.811918400811891</v>
      </c>
      <c r="R82" s="13">
        <f>MAX(0,(R81+(R$5-'Dataset 6.2.1'!R76-'Q 6.2.1'!$B$1)))</f>
        <v>243.84176866913489</v>
      </c>
      <c r="S82" s="13">
        <f>MAX(0,(S81+(S$5-'Dataset 6.2.1'!S76-'Q 6.2.1'!$B$1)))</f>
        <v>0</v>
      </c>
      <c r="T82" s="13">
        <f>MAX(0,(T81+(T$5-'Dataset 6.2.1'!T76-'Q 6.2.1'!$B$1)))</f>
        <v>0</v>
      </c>
      <c r="U82" s="13">
        <f>MAX(0,(U81+(U$5-'Dataset 6.2.1'!U76-'Q 6.2.1'!$B$1)))</f>
        <v>75.424930159205402</v>
      </c>
    </row>
    <row r="83" spans="1:21" x14ac:dyDescent="0.25">
      <c r="A83" s="1">
        <v>43722</v>
      </c>
      <c r="B83" s="13">
        <f>MAX(0,(B82+(B$5-'Dataset 6.2.1'!B77-'Q 6.2.1'!$B$1)))</f>
        <v>130.44133052293111</v>
      </c>
      <c r="C83" s="13">
        <f>MAX(0,(C82+(C$5-'Dataset 6.2.1'!C77-'Q 6.2.1'!$B$1)))</f>
        <v>14.341497337667317</v>
      </c>
      <c r="D83" s="13">
        <f>MAX(0,(D82+(D$5-'Dataset 6.2.1'!D77-'Q 6.2.1'!$B$1)))</f>
        <v>71.280040200350413</v>
      </c>
      <c r="E83" s="13">
        <f>MAX(0,(E82+(E$5-'Dataset 6.2.1'!E77-'Q 6.2.1'!$B$1)))</f>
        <v>3.1452155566161268</v>
      </c>
      <c r="F83" s="13">
        <f>MAX(0,(F82+(F$5-'Dataset 6.2.1'!F77-'Q 6.2.1'!$B$1)))</f>
        <v>139.60229524775053</v>
      </c>
      <c r="G83" s="13">
        <f>MAX(0,(G82+(G$5-'Dataset 6.2.1'!G77-'Q 6.2.1'!$B$1)))</f>
        <v>20.177582153719293</v>
      </c>
      <c r="H83" s="13">
        <f>MAX(0,(H82+(H$5-'Dataset 6.2.1'!H77-'Q 6.2.1'!$B$1)))</f>
        <v>21.607544970484966</v>
      </c>
      <c r="I83" s="13">
        <f>MAX(0,(I82+(I$5-'Dataset 6.2.1'!I77-'Q 6.2.1'!$B$1)))</f>
        <v>35.637178173633878</v>
      </c>
      <c r="J83" s="13">
        <f>MAX(0,(J82+(J$5-'Dataset 6.2.1'!J77-'Q 6.2.1'!$B$1)))</f>
        <v>108.37670586131222</v>
      </c>
      <c r="K83" s="13">
        <f>MAX(0,(K82+(K$5-'Dataset 6.2.1'!K77-'Q 6.2.1'!$B$1)))</f>
        <v>3.81191840081188</v>
      </c>
      <c r="L83" s="13">
        <f>MAX(0,(L82+(L$5-'Dataset 6.2.1'!L77-'Q 6.2.1'!$B$1)))</f>
        <v>101.37397246735745</v>
      </c>
      <c r="M83" s="13">
        <f>MAX(0,(M82+(M$5-'Dataset 6.2.1'!M77-'Q 6.2.1'!$B$1)))</f>
        <v>3.4650628078231245</v>
      </c>
      <c r="N83" s="13">
        <f>MAX(0,(N82+(N$5-'Dataset 6.2.1'!N77-'Q 6.2.1'!$B$1)))</f>
        <v>71.865935084375309</v>
      </c>
      <c r="O83" s="13">
        <f>MAX(0,(O82+(O$5-'Dataset 6.2.1'!O77-'Q 6.2.1'!$B$1)))</f>
        <v>75.126515929284409</v>
      </c>
      <c r="P83" s="13">
        <f>MAX(0,(P82+(P$5-'Dataset 6.2.1'!P77-'Q 6.2.1'!$B$1)))</f>
        <v>1.9113174557274515</v>
      </c>
      <c r="Q83" s="13">
        <f>MAX(0,(Q82+(Q$5-'Dataset 6.2.1'!Q77-'Q 6.2.1'!$B$1)))</f>
        <v>95.793110240893085</v>
      </c>
      <c r="R83" s="13">
        <f>MAX(0,(R82+(R$5-'Dataset 6.2.1'!R77-'Q 6.2.1'!$B$1)))</f>
        <v>252.98425083179671</v>
      </c>
      <c r="S83" s="13">
        <f>MAX(0,(S82+(S$5-'Dataset 6.2.1'!S77-'Q 6.2.1'!$B$1)))</f>
        <v>0.7553853884682773</v>
      </c>
      <c r="T83" s="13">
        <f>MAX(0,(T82+(T$5-'Dataset 6.2.1'!T77-'Q 6.2.1'!$B$1)))</f>
        <v>6.6586111949198932</v>
      </c>
      <c r="U83" s="13">
        <f>MAX(0,(U82+(U$5-'Dataset 6.2.1'!U77-'Q 6.2.1'!$B$1)))</f>
        <v>86.53515425735111</v>
      </c>
    </row>
    <row r="84" spans="1:21" x14ac:dyDescent="0.25">
      <c r="A84" s="1">
        <v>43723</v>
      </c>
      <c r="B84" s="13">
        <f>MAX(0,(B83+(B$5-'Dataset 6.2.1'!B78-'Q 6.2.1'!$B$1)))</f>
        <v>133.68058687914132</v>
      </c>
      <c r="C84" s="13">
        <f>MAX(0,(C83+(C$5-'Dataset 6.2.1'!C78-'Q 6.2.1'!$B$1)))</f>
        <v>11.6452698229098</v>
      </c>
      <c r="D84" s="13">
        <f>MAX(0,(D83+(D$5-'Dataset 6.2.1'!D78-'Q 6.2.1'!$B$1)))</f>
        <v>72.035425588818697</v>
      </c>
      <c r="E84" s="13">
        <f>MAX(0,(E83+(E$5-'Dataset 6.2.1'!E78-'Q 6.2.1'!$B$1)))</f>
        <v>0</v>
      </c>
      <c r="F84" s="13">
        <f>MAX(0,(F83+(F$5-'Dataset 6.2.1'!F78-'Q 6.2.1'!$B$1)))</f>
        <v>149.38993870073494</v>
      </c>
      <c r="G84" s="13">
        <f>MAX(0,(G83+(G$5-'Dataset 6.2.1'!G78-'Q 6.2.1'!$B$1)))</f>
        <v>27.965225606703697</v>
      </c>
      <c r="H84" s="13">
        <f>MAX(0,(H83+(H$5-'Dataset 6.2.1'!H78-'Q 6.2.1'!$B$1)))</f>
        <v>17.911317455727449</v>
      </c>
      <c r="I84" s="13">
        <f>MAX(0,(I83+(I$5-'Dataset 6.2.1'!I78-'Q 6.2.1'!$B$1)))</f>
        <v>37.263531304037642</v>
      </c>
      <c r="J84" s="13">
        <f>MAX(0,(J83+(J$5-'Dataset 6.2.1'!J78-'Q 6.2.1'!$B$1)))</f>
        <v>121.26112350784501</v>
      </c>
      <c r="K84" s="13">
        <f>MAX(0,(K83+(K$5-'Dataset 6.2.1'!K78-'Q 6.2.1'!$B$1)))</f>
        <v>0</v>
      </c>
      <c r="L84" s="13">
        <f>MAX(0,(L83+(L$5-'Dataset 6.2.1'!L78-'Q 6.2.1'!$B$1)))</f>
        <v>107.61322882356767</v>
      </c>
      <c r="M84" s="13">
        <f>MAX(0,(M83+(M$5-'Dataset 6.2.1'!M78-'Q 6.2.1'!$B$1)))</f>
        <v>5.930125615646249</v>
      </c>
      <c r="N84" s="13">
        <f>MAX(0,(N83+(N$5-'Dataset 6.2.1'!N78-'Q 6.2.1'!$B$1)))</f>
        <v>80.072933376069386</v>
      </c>
      <c r="O84" s="13">
        <f>MAX(0,(O83+(O$5-'Dataset 6.2.1'!O78-'Q 6.2.1'!$B$1)))</f>
        <v>80.817385188720436</v>
      </c>
      <c r="P84" s="13">
        <f>MAX(0,(P83+(P$5-'Dataset 6.2.1'!P78-'Q 6.2.1'!$B$1)))</f>
        <v>0.21508994096993517</v>
      </c>
      <c r="Q84" s="13">
        <f>MAX(0,(Q83+(Q$5-'Dataset 6.2.1'!Q78-'Q 6.2.1'!$B$1)))</f>
        <v>99.77430208097428</v>
      </c>
      <c r="R84" s="13">
        <f>MAX(0,(R83+(R$5-'Dataset 6.2.1'!R78-'Q 6.2.1'!$B$1)))</f>
        <v>258.12673299445856</v>
      </c>
      <c r="S84" s="13">
        <f>MAX(0,(S83+(S$5-'Dataset 6.2.1'!S78-'Q 6.2.1'!$B$1)))</f>
        <v>0</v>
      </c>
      <c r="T84" s="13">
        <f>MAX(0,(T83+(T$5-'Dataset 6.2.1'!T78-'Q 6.2.1'!$B$1)))</f>
        <v>11.317222389839786</v>
      </c>
      <c r="U84" s="13">
        <f>MAX(0,(U83+(U$5-'Dataset 6.2.1'!U78-'Q 6.2.1'!$B$1)))</f>
        <v>94.645378355496803</v>
      </c>
    </row>
    <row r="85" spans="1:21" x14ac:dyDescent="0.25">
      <c r="A85" s="1">
        <v>43724</v>
      </c>
      <c r="B85" s="13">
        <f>MAX(0,(B84+(B$5-'Dataset 6.2.1'!B79-'Q 6.2.1'!$B$1)))</f>
        <v>140.91984323535152</v>
      </c>
      <c r="C85" s="13">
        <f>MAX(0,(C84+(C$5-'Dataset 6.2.1'!C79-'Q 6.2.1'!$B$1)))</f>
        <v>8.9490423081522827</v>
      </c>
      <c r="D85" s="13">
        <f>MAX(0,(D84+(D$5-'Dataset 6.2.1'!D79-'Q 6.2.1'!$B$1)))</f>
        <v>71.790810977286981</v>
      </c>
      <c r="E85" s="13">
        <f>MAX(0,(E84+(E$5-'Dataset 6.2.1'!E79-'Q 6.2.1'!$B$1)))</f>
        <v>4.6908692594360213</v>
      </c>
      <c r="F85" s="13">
        <f>MAX(0,(F84+(F$5-'Dataset 6.2.1'!F79-'Q 6.2.1'!$B$1)))</f>
        <v>164.17758215371936</v>
      </c>
      <c r="G85" s="13">
        <f>MAX(0,(G84+(G$5-'Dataset 6.2.1'!G79-'Q 6.2.1'!$B$1)))</f>
        <v>35.752869059688102</v>
      </c>
      <c r="H85" s="13">
        <f>MAX(0,(H84+(H$5-'Dataset 6.2.1'!H79-'Q 6.2.1'!$B$1)))</f>
        <v>17.215089940969932</v>
      </c>
      <c r="I85" s="13">
        <f>MAX(0,(I84+(I$5-'Dataset 6.2.1'!I79-'Q 6.2.1'!$B$1)))</f>
        <v>39.889884434441406</v>
      </c>
      <c r="J85" s="13">
        <f>MAX(0,(J84+(J$5-'Dataset 6.2.1'!J79-'Q 6.2.1'!$B$1)))</f>
        <v>132.14554115437781</v>
      </c>
      <c r="K85" s="13">
        <f>MAX(0,(K84+(K$5-'Dataset 6.2.1'!K79-'Q 6.2.1'!$B$1)))</f>
        <v>0</v>
      </c>
      <c r="L85" s="13">
        <f>MAX(0,(L84+(L$5-'Dataset 6.2.1'!L79-'Q 6.2.1'!$B$1)))</f>
        <v>112.85248517977789</v>
      </c>
      <c r="M85" s="13">
        <f>MAX(0,(M84+(M$5-'Dataset 6.2.1'!M79-'Q 6.2.1'!$B$1)))</f>
        <v>14.395188423469373</v>
      </c>
      <c r="N85" s="13">
        <f>MAX(0,(N84+(N$5-'Dataset 6.2.1'!N79-'Q 6.2.1'!$B$1)))</f>
        <v>87.279931667763478</v>
      </c>
      <c r="O85" s="13">
        <f>MAX(0,(O84+(O$5-'Dataset 6.2.1'!O79-'Q 6.2.1'!$B$1)))</f>
        <v>83.508254448156464</v>
      </c>
      <c r="P85" s="13">
        <f>MAX(0,(P84+(P$5-'Dataset 6.2.1'!P79-'Q 6.2.1'!$B$1)))</f>
        <v>0.51886242621241885</v>
      </c>
      <c r="Q85" s="13">
        <f>MAX(0,(Q84+(Q$5-'Dataset 6.2.1'!Q79-'Q 6.2.1'!$B$1)))</f>
        <v>117.75549392105546</v>
      </c>
      <c r="R85" s="13">
        <f>MAX(0,(R84+(R$5-'Dataset 6.2.1'!R79-'Q 6.2.1'!$B$1)))</f>
        <v>264.26921515712041</v>
      </c>
      <c r="S85" s="13">
        <f>MAX(0,(S84+(S$5-'Dataset 6.2.1'!S79-'Q 6.2.1'!$B$1)))</f>
        <v>0</v>
      </c>
      <c r="T85" s="13">
        <f>MAX(0,(T84+(T$5-'Dataset 6.2.1'!T79-'Q 6.2.1'!$B$1)))</f>
        <v>9.9758335847596786</v>
      </c>
      <c r="U85" s="13">
        <f>MAX(0,(U84+(U$5-'Dataset 6.2.1'!U79-'Q 6.2.1'!$B$1)))</f>
        <v>103.7556024536425</v>
      </c>
    </row>
    <row r="86" spans="1:21" x14ac:dyDescent="0.25">
      <c r="A86" s="1">
        <v>43725</v>
      </c>
      <c r="B86" s="13">
        <f>MAX(0,(B85+(B$5-'Dataset 6.2.1'!B80-'Q 6.2.1'!$B$1)))</f>
        <v>148.15909959156173</v>
      </c>
      <c r="C86" s="13">
        <f>MAX(0,(C85+(C$5-'Dataset 6.2.1'!C80-'Q 6.2.1'!$B$1)))</f>
        <v>4.2528147933947666</v>
      </c>
      <c r="D86" s="13">
        <f>MAX(0,(D85+(D$5-'Dataset 6.2.1'!D80-'Q 6.2.1'!$B$1)))</f>
        <v>72.546196365755264</v>
      </c>
      <c r="E86" s="13">
        <f>MAX(0,(E85+(E$5-'Dataset 6.2.1'!E80-'Q 6.2.1'!$B$1)))</f>
        <v>9.3817385188720426</v>
      </c>
      <c r="F86" s="13">
        <f>MAX(0,(F85+(F$5-'Dataset 6.2.1'!F80-'Q 6.2.1'!$B$1)))</f>
        <v>180.96522560670377</v>
      </c>
      <c r="G86" s="13">
        <f>MAX(0,(G85+(G$5-'Dataset 6.2.1'!G80-'Q 6.2.1'!$B$1)))</f>
        <v>39.540512512672507</v>
      </c>
      <c r="H86" s="13">
        <f>MAX(0,(H85+(H$5-'Dataset 6.2.1'!H80-'Q 6.2.1'!$B$1)))</f>
        <v>18.518862426212415</v>
      </c>
      <c r="I86" s="13">
        <f>MAX(0,(I85+(I$5-'Dataset 6.2.1'!I80-'Q 6.2.1'!$B$1)))</f>
        <v>42.51623756484517</v>
      </c>
      <c r="J86" s="13">
        <f>MAX(0,(J85+(J$5-'Dataset 6.2.1'!J80-'Q 6.2.1'!$B$1)))</f>
        <v>138.02995880091061</v>
      </c>
      <c r="K86" s="13">
        <f>MAX(0,(K85+(K$5-'Dataset 6.2.1'!K80-'Q 6.2.1'!$B$1)))</f>
        <v>0</v>
      </c>
      <c r="L86" s="13">
        <f>MAX(0,(L85+(L$5-'Dataset 6.2.1'!L80-'Q 6.2.1'!$B$1)))</f>
        <v>116.09174153598811</v>
      </c>
      <c r="M86" s="13">
        <f>MAX(0,(M85+(M$5-'Dataset 6.2.1'!M80-'Q 6.2.1'!$B$1)))</f>
        <v>20.860251231292498</v>
      </c>
      <c r="N86" s="13">
        <f>MAX(0,(N85+(N$5-'Dataset 6.2.1'!N80-'Q 6.2.1'!$B$1)))</f>
        <v>105.48692995945757</v>
      </c>
      <c r="O86" s="13">
        <f>MAX(0,(O85+(O$5-'Dataset 6.2.1'!O80-'Q 6.2.1'!$B$1)))</f>
        <v>95.199123707592491</v>
      </c>
      <c r="P86" s="13">
        <f>MAX(0,(P85+(P$5-'Dataset 6.2.1'!P80-'Q 6.2.1'!$B$1)))</f>
        <v>0</v>
      </c>
      <c r="Q86" s="13">
        <f>MAX(0,(Q85+(Q$5-'Dataset 6.2.1'!Q80-'Q 6.2.1'!$B$1)))</f>
        <v>128.73668576113664</v>
      </c>
      <c r="R86" s="13">
        <f>MAX(0,(R85+(R$5-'Dataset 6.2.1'!R80-'Q 6.2.1'!$B$1)))</f>
        <v>273.41169731978226</v>
      </c>
      <c r="S86" s="13">
        <f>MAX(0,(S85+(S$5-'Dataset 6.2.1'!S80-'Q 6.2.1'!$B$1)))</f>
        <v>3.7553853884682775</v>
      </c>
      <c r="T86" s="13">
        <f>MAX(0,(T85+(T$5-'Dataset 6.2.1'!T80-'Q 6.2.1'!$B$1)))</f>
        <v>8.6344447796795709</v>
      </c>
      <c r="U86" s="13">
        <f>MAX(0,(U85+(U$5-'Dataset 6.2.1'!U80-'Q 6.2.1'!$B$1)))</f>
        <v>108.8658265517882</v>
      </c>
    </row>
    <row r="87" spans="1:21" x14ac:dyDescent="0.25">
      <c r="A87" s="1">
        <v>43726</v>
      </c>
      <c r="B87" s="13">
        <f>MAX(0,(B86+(B$5-'Dataset 6.2.1'!B81-'Q 6.2.1'!$B$1)))</f>
        <v>159.39835594777193</v>
      </c>
      <c r="C87" s="13">
        <f>MAX(0,(C86+(C$5-'Dataset 6.2.1'!C81-'Q 6.2.1'!$B$1)))</f>
        <v>1.5565872786372505</v>
      </c>
      <c r="D87" s="13">
        <f>MAX(0,(D86+(D$5-'Dataset 6.2.1'!D81-'Q 6.2.1'!$B$1)))</f>
        <v>78.301581754223548</v>
      </c>
      <c r="E87" s="13">
        <f>MAX(0,(E86+(E$5-'Dataset 6.2.1'!E81-'Q 6.2.1'!$B$1)))</f>
        <v>13.072607778308065</v>
      </c>
      <c r="F87" s="13">
        <f>MAX(0,(F86+(F$5-'Dataset 6.2.1'!F81-'Q 6.2.1'!$B$1)))</f>
        <v>197.75286905968818</v>
      </c>
      <c r="G87" s="13">
        <f>MAX(0,(G86+(G$5-'Dataset 6.2.1'!G81-'Q 6.2.1'!$B$1)))</f>
        <v>43.328155965656912</v>
      </c>
      <c r="H87" s="13">
        <f>MAX(0,(H86+(H$5-'Dataset 6.2.1'!H81-'Q 6.2.1'!$B$1)))</f>
        <v>24.822634911454898</v>
      </c>
      <c r="I87" s="13">
        <f>MAX(0,(I86+(I$5-'Dataset 6.2.1'!I81-'Q 6.2.1'!$B$1)))</f>
        <v>45.142590695248934</v>
      </c>
      <c r="J87" s="13">
        <f>MAX(0,(J86+(J$5-'Dataset 6.2.1'!J81-'Q 6.2.1'!$B$1)))</f>
        <v>144.9143764474434</v>
      </c>
      <c r="K87" s="13">
        <f>MAX(0,(K86+(K$5-'Dataset 6.2.1'!K81-'Q 6.2.1'!$B$1)))</f>
        <v>0</v>
      </c>
      <c r="L87" s="13">
        <f>MAX(0,(L86+(L$5-'Dataset 6.2.1'!L81-'Q 6.2.1'!$B$1)))</f>
        <v>119.33099789219833</v>
      </c>
      <c r="M87" s="13">
        <f>MAX(0,(M86+(M$5-'Dataset 6.2.1'!M81-'Q 6.2.1'!$B$1)))</f>
        <v>26.325314039115622</v>
      </c>
      <c r="N87" s="13">
        <f>MAX(0,(N86+(N$5-'Dataset 6.2.1'!N81-'Q 6.2.1'!$B$1)))</f>
        <v>110.69392825115166</v>
      </c>
      <c r="O87" s="13">
        <f>MAX(0,(O86+(O$5-'Dataset 6.2.1'!O81-'Q 6.2.1'!$B$1)))</f>
        <v>99.889992967028519</v>
      </c>
      <c r="P87" s="13">
        <f>MAX(0,(P86+(P$5-'Dataset 6.2.1'!P81-'Q 6.2.1'!$B$1)))</f>
        <v>0</v>
      </c>
      <c r="Q87" s="13">
        <f>MAX(0,(Q86+(Q$5-'Dataset 6.2.1'!Q81-'Q 6.2.1'!$B$1)))</f>
        <v>141.71787760121782</v>
      </c>
      <c r="R87" s="13">
        <f>MAX(0,(R86+(R$5-'Dataset 6.2.1'!R81-'Q 6.2.1'!$B$1)))</f>
        <v>286.55417948244411</v>
      </c>
      <c r="S87" s="13">
        <f>MAX(0,(S86+(S$5-'Dataset 6.2.1'!S81-'Q 6.2.1'!$B$1)))</f>
        <v>8.510770776936555</v>
      </c>
      <c r="T87" s="13">
        <f>MAX(0,(T86+(T$5-'Dataset 6.2.1'!T81-'Q 6.2.1'!$B$1)))</f>
        <v>8.2930559745994632</v>
      </c>
      <c r="U87" s="13">
        <f>MAX(0,(U86+(U$5-'Dataset 6.2.1'!U81-'Q 6.2.1'!$B$1)))</f>
        <v>113.97605064993391</v>
      </c>
    </row>
    <row r="88" spans="1:21" x14ac:dyDescent="0.25">
      <c r="A88" s="1">
        <v>43727</v>
      </c>
      <c r="B88" s="13">
        <f>MAX(0,(B87+(B$5-'Dataset 6.2.1'!B82-'Q 6.2.1'!$B$1)))</f>
        <v>169.63761230398214</v>
      </c>
      <c r="C88" s="13">
        <f>MAX(0,(C87+(C$5-'Dataset 6.2.1'!C82-'Q 6.2.1'!$B$1)))</f>
        <v>0</v>
      </c>
      <c r="D88" s="13">
        <f>MAX(0,(D87+(D$5-'Dataset 6.2.1'!D82-'Q 6.2.1'!$B$1)))</f>
        <v>86.056967142691832</v>
      </c>
      <c r="E88" s="13">
        <f>MAX(0,(E87+(E$5-'Dataset 6.2.1'!E82-'Q 6.2.1'!$B$1)))</f>
        <v>19.763477037744085</v>
      </c>
      <c r="F88" s="13">
        <f>MAX(0,(F87+(F$5-'Dataset 6.2.1'!F82-'Q 6.2.1'!$B$1)))</f>
        <v>203.54051251267259</v>
      </c>
      <c r="G88" s="13">
        <f>MAX(0,(G87+(G$5-'Dataset 6.2.1'!G82-'Q 6.2.1'!$B$1)))</f>
        <v>46.115799418641316</v>
      </c>
      <c r="H88" s="13">
        <f>MAX(0,(H87+(H$5-'Dataset 6.2.1'!H82-'Q 6.2.1'!$B$1)))</f>
        <v>32.126407396697381</v>
      </c>
      <c r="I88" s="13">
        <f>MAX(0,(I87+(I$5-'Dataset 6.2.1'!I82-'Q 6.2.1'!$B$1)))</f>
        <v>44.768943825652698</v>
      </c>
      <c r="J88" s="13">
        <f>MAX(0,(J87+(J$5-'Dataset 6.2.1'!J82-'Q 6.2.1'!$B$1)))</f>
        <v>152.7987940939762</v>
      </c>
      <c r="K88" s="13">
        <f>MAX(0,(K87+(K$5-'Dataset 6.2.1'!K82-'Q 6.2.1'!$B$1)))</f>
        <v>0</v>
      </c>
      <c r="L88" s="13">
        <f>MAX(0,(L87+(L$5-'Dataset 6.2.1'!L82-'Q 6.2.1'!$B$1)))</f>
        <v>128.57025424840853</v>
      </c>
      <c r="M88" s="13">
        <f>MAX(0,(M87+(M$5-'Dataset 6.2.1'!M82-'Q 6.2.1'!$B$1)))</f>
        <v>28.790376846938745</v>
      </c>
      <c r="N88" s="13">
        <f>MAX(0,(N87+(N$5-'Dataset 6.2.1'!N82-'Q 6.2.1'!$B$1)))</f>
        <v>116.90092654284575</v>
      </c>
      <c r="O88" s="13">
        <f>MAX(0,(O87+(O$5-'Dataset 6.2.1'!O82-'Q 6.2.1'!$B$1)))</f>
        <v>110.58086222646455</v>
      </c>
      <c r="P88" s="13">
        <f>MAX(0,(P87+(P$5-'Dataset 6.2.1'!P82-'Q 6.2.1'!$B$1)))</f>
        <v>0</v>
      </c>
      <c r="Q88" s="13">
        <f>MAX(0,(Q87+(Q$5-'Dataset 6.2.1'!Q82-'Q 6.2.1'!$B$1)))</f>
        <v>154.699069441299</v>
      </c>
      <c r="R88" s="13">
        <f>MAX(0,(R87+(R$5-'Dataset 6.2.1'!R82-'Q 6.2.1'!$B$1)))</f>
        <v>297.69666164510596</v>
      </c>
      <c r="S88" s="13">
        <f>MAX(0,(S87+(S$5-'Dataset 6.2.1'!S82-'Q 6.2.1'!$B$1)))</f>
        <v>7.2661561654048326</v>
      </c>
      <c r="T88" s="13">
        <f>MAX(0,(T87+(T$5-'Dataset 6.2.1'!T82-'Q 6.2.1'!$B$1)))</f>
        <v>8.9516671695193555</v>
      </c>
      <c r="U88" s="13">
        <f>MAX(0,(U87+(U$5-'Dataset 6.2.1'!U82-'Q 6.2.1'!$B$1)))</f>
        <v>115.08627474807962</v>
      </c>
    </row>
    <row r="89" spans="1:21" x14ac:dyDescent="0.25">
      <c r="A89" s="1">
        <v>43728</v>
      </c>
      <c r="B89" s="13">
        <f>MAX(0,(B88+(B$5-'Dataset 6.2.1'!B83-'Q 6.2.1'!$B$1)))</f>
        <v>179.87686866019234</v>
      </c>
      <c r="C89" s="13">
        <f>MAX(0,(C88+(C$5-'Dataset 6.2.1'!C83-'Q 6.2.1'!$B$1)))</f>
        <v>0</v>
      </c>
      <c r="D89" s="13">
        <f>MAX(0,(D88+(D$5-'Dataset 6.2.1'!D83-'Q 6.2.1'!$B$1)))</f>
        <v>91.812352531160116</v>
      </c>
      <c r="E89" s="13">
        <f>MAX(0,(E88+(E$5-'Dataset 6.2.1'!E83-'Q 6.2.1'!$B$1)))</f>
        <v>37.454346297180109</v>
      </c>
      <c r="F89" s="13">
        <f>MAX(0,(F88+(F$5-'Dataset 6.2.1'!F83-'Q 6.2.1'!$B$1)))</f>
        <v>206.328155965657</v>
      </c>
      <c r="G89" s="13">
        <f>MAX(0,(G88+(G$5-'Dataset 6.2.1'!G83-'Q 6.2.1'!$B$1)))</f>
        <v>46.903442871625721</v>
      </c>
      <c r="H89" s="13">
        <f>MAX(0,(H88+(H$5-'Dataset 6.2.1'!H83-'Q 6.2.1'!$B$1)))</f>
        <v>33.430179881939864</v>
      </c>
      <c r="I89" s="13">
        <f>MAX(0,(I88+(I$5-'Dataset 6.2.1'!I83-'Q 6.2.1'!$B$1)))</f>
        <v>41.395296956056463</v>
      </c>
      <c r="J89" s="13">
        <f>MAX(0,(J88+(J$5-'Dataset 6.2.1'!J83-'Q 6.2.1'!$B$1)))</f>
        <v>165.68321174050899</v>
      </c>
      <c r="K89" s="13">
        <f>MAX(0,(K88+(K$5-'Dataset 6.2.1'!K83-'Q 6.2.1'!$B$1)))</f>
        <v>0</v>
      </c>
      <c r="L89" s="13">
        <f>MAX(0,(L88+(L$5-'Dataset 6.2.1'!L83-'Q 6.2.1'!$B$1)))</f>
        <v>143.80951060461874</v>
      </c>
      <c r="M89" s="13">
        <f>MAX(0,(M88+(M$5-'Dataset 6.2.1'!M83-'Q 6.2.1'!$B$1)))</f>
        <v>32.255439654761872</v>
      </c>
      <c r="N89" s="13">
        <f>MAX(0,(N88+(N$5-'Dataset 6.2.1'!N83-'Q 6.2.1'!$B$1)))</f>
        <v>125.10792483453983</v>
      </c>
      <c r="O89" s="13">
        <f>MAX(0,(O88+(O$5-'Dataset 6.2.1'!O83-'Q 6.2.1'!$B$1)))</f>
        <v>114.27173148590057</v>
      </c>
      <c r="P89" s="13">
        <f>MAX(0,(P88+(P$5-'Dataset 6.2.1'!P83-'Q 6.2.1'!$B$1)))</f>
        <v>0</v>
      </c>
      <c r="Q89" s="13">
        <f>MAX(0,(Q88+(Q$5-'Dataset 6.2.1'!Q83-'Q 6.2.1'!$B$1)))</f>
        <v>162.68026128138018</v>
      </c>
      <c r="R89" s="13">
        <f>MAX(0,(R88+(R$5-'Dataset 6.2.1'!R83-'Q 6.2.1'!$B$1)))</f>
        <v>310.83914380776781</v>
      </c>
      <c r="S89" s="13">
        <f>MAX(0,(S88+(S$5-'Dataset 6.2.1'!S83-'Q 6.2.1'!$B$1)))</f>
        <v>4.0215415538731101</v>
      </c>
      <c r="T89" s="13">
        <f>MAX(0,(T88+(T$5-'Dataset 6.2.1'!T83-'Q 6.2.1'!$B$1)))</f>
        <v>10.610278364439248</v>
      </c>
      <c r="U89" s="13">
        <f>MAX(0,(U88+(U$5-'Dataset 6.2.1'!U83-'Q 6.2.1'!$B$1)))</f>
        <v>114.19649884622532</v>
      </c>
    </row>
    <row r="90" spans="1:21" x14ac:dyDescent="0.25">
      <c r="A90" s="1">
        <v>43729</v>
      </c>
      <c r="B90" s="13">
        <f>MAX(0,(B89+(B$5-'Dataset 6.2.1'!B84-'Q 6.2.1'!$B$1)))</f>
        <v>191.11612501640255</v>
      </c>
      <c r="C90" s="13">
        <f>MAX(0,(C89+(C$5-'Dataset 6.2.1'!C84-'Q 6.2.1'!$B$1)))</f>
        <v>0</v>
      </c>
      <c r="D90" s="13">
        <f>MAX(0,(D89+(D$5-'Dataset 6.2.1'!D84-'Q 6.2.1'!$B$1)))</f>
        <v>97.567737919628399</v>
      </c>
      <c r="E90" s="13">
        <f>MAX(0,(E89+(E$5-'Dataset 6.2.1'!E84-'Q 6.2.1'!$B$1)))</f>
        <v>44.14521555661613</v>
      </c>
      <c r="F90" s="13">
        <f>MAX(0,(F89+(F$5-'Dataset 6.2.1'!F84-'Q 6.2.1'!$B$1)))</f>
        <v>219.11579941864142</v>
      </c>
      <c r="G90" s="13">
        <f>MAX(0,(G89+(G$5-'Dataset 6.2.1'!G84-'Q 6.2.1'!$B$1)))</f>
        <v>45.691086324610126</v>
      </c>
      <c r="H90" s="13">
        <f>MAX(0,(H89+(H$5-'Dataset 6.2.1'!H84-'Q 6.2.1'!$B$1)))</f>
        <v>36.733952367182347</v>
      </c>
      <c r="I90" s="13">
        <f>MAX(0,(I89+(I$5-'Dataset 6.2.1'!I84-'Q 6.2.1'!$B$1)))</f>
        <v>43.021650086460227</v>
      </c>
      <c r="J90" s="13">
        <f>MAX(0,(J89+(J$5-'Dataset 6.2.1'!J84-'Q 6.2.1'!$B$1)))</f>
        <v>176.56762938704179</v>
      </c>
      <c r="K90" s="13">
        <f>MAX(0,(K89+(K$5-'Dataset 6.2.1'!K84-'Q 6.2.1'!$B$1)))</f>
        <v>0</v>
      </c>
      <c r="L90" s="13">
        <f>MAX(0,(L89+(L$5-'Dataset 6.2.1'!L84-'Q 6.2.1'!$B$1)))</f>
        <v>157.04876696082894</v>
      </c>
      <c r="M90" s="13">
        <f>MAX(0,(M89+(M$5-'Dataset 6.2.1'!M84-'Q 6.2.1'!$B$1)))</f>
        <v>38.720502462584996</v>
      </c>
      <c r="N90" s="13">
        <f>MAX(0,(N89+(N$5-'Dataset 6.2.1'!N84-'Q 6.2.1'!$B$1)))</f>
        <v>137.31492312623391</v>
      </c>
      <c r="O90" s="13">
        <f>MAX(0,(O89+(O$5-'Dataset 6.2.1'!O84-'Q 6.2.1'!$B$1)))</f>
        <v>119.9626007453366</v>
      </c>
      <c r="P90" s="13">
        <f>MAX(0,(P89+(P$5-'Dataset 6.2.1'!P84-'Q 6.2.1'!$B$1)))</f>
        <v>0</v>
      </c>
      <c r="Q90" s="13">
        <f>MAX(0,(Q89+(Q$5-'Dataset 6.2.1'!Q84-'Q 6.2.1'!$B$1)))</f>
        <v>166.66145312146136</v>
      </c>
      <c r="R90" s="13">
        <f>MAX(0,(R89+(R$5-'Dataset 6.2.1'!R84-'Q 6.2.1'!$B$1)))</f>
        <v>317.98162597042966</v>
      </c>
      <c r="S90" s="13">
        <f>MAX(0,(S89+(S$5-'Dataset 6.2.1'!S84-'Q 6.2.1'!$B$1)))</f>
        <v>13.776926942341387</v>
      </c>
      <c r="T90" s="13">
        <f>MAX(0,(T89+(T$5-'Dataset 6.2.1'!T84-'Q 6.2.1'!$B$1)))</f>
        <v>8.2688895593591418</v>
      </c>
      <c r="U90" s="13">
        <f>MAX(0,(U89+(U$5-'Dataset 6.2.1'!U84-'Q 6.2.1'!$B$1)))</f>
        <v>125.30672294437102</v>
      </c>
    </row>
    <row r="91" spans="1:21" x14ac:dyDescent="0.25">
      <c r="A91" s="1">
        <v>43730</v>
      </c>
      <c r="B91" s="13">
        <f>MAX(0,(B90+(B$5-'Dataset 6.2.1'!B85-'Q 6.2.1'!$B$1)))</f>
        <v>199.35538137261275</v>
      </c>
      <c r="C91" s="13">
        <f>MAX(0,(C90+(C$5-'Dataset 6.2.1'!C85-'Q 6.2.1'!$B$1)))</f>
        <v>15.303772485242483</v>
      </c>
      <c r="D91" s="13">
        <f>MAX(0,(D90+(D$5-'Dataset 6.2.1'!D85-'Q 6.2.1'!$B$1)))</f>
        <v>97.323123308096683</v>
      </c>
      <c r="E91" s="13">
        <f>MAX(0,(E90+(E$5-'Dataset 6.2.1'!E85-'Q 6.2.1'!$B$1)))</f>
        <v>57.83608481605215</v>
      </c>
      <c r="F91" s="13">
        <f>MAX(0,(F90+(F$5-'Dataset 6.2.1'!F85-'Q 6.2.1'!$B$1)))</f>
        <v>235.90344287162583</v>
      </c>
      <c r="G91" s="13">
        <f>MAX(0,(G90+(G$5-'Dataset 6.2.1'!G85-'Q 6.2.1'!$B$1)))</f>
        <v>43.478729777594531</v>
      </c>
      <c r="H91" s="13">
        <f>MAX(0,(H90+(H$5-'Dataset 6.2.1'!H85-'Q 6.2.1'!$B$1)))</f>
        <v>47.03772485242483</v>
      </c>
      <c r="I91" s="13">
        <f>MAX(0,(I90+(I$5-'Dataset 6.2.1'!I85-'Q 6.2.1'!$B$1)))</f>
        <v>51.648003216863991</v>
      </c>
      <c r="J91" s="13">
        <f>MAX(0,(J90+(J$5-'Dataset 6.2.1'!J85-'Q 6.2.1'!$B$1)))</f>
        <v>182.45204703357459</v>
      </c>
      <c r="K91" s="13">
        <f>MAX(0,(K90+(K$5-'Dataset 6.2.1'!K85-'Q 6.2.1'!$B$1)))</f>
        <v>0</v>
      </c>
      <c r="L91" s="13">
        <f>MAX(0,(L90+(L$5-'Dataset 6.2.1'!L85-'Q 6.2.1'!$B$1)))</f>
        <v>163.28802331703915</v>
      </c>
      <c r="M91" s="13">
        <f>MAX(0,(M90+(M$5-'Dataset 6.2.1'!M85-'Q 6.2.1'!$B$1)))</f>
        <v>37.185565270408119</v>
      </c>
      <c r="N91" s="13">
        <f>MAX(0,(N90+(N$5-'Dataset 6.2.1'!N85-'Q 6.2.1'!$B$1)))</f>
        <v>140.52192141792798</v>
      </c>
      <c r="O91" s="13">
        <f>MAX(0,(O90+(O$5-'Dataset 6.2.1'!O85-'Q 6.2.1'!$B$1)))</f>
        <v>120.65347000477263</v>
      </c>
      <c r="P91" s="13">
        <f>MAX(0,(P90+(P$5-'Dataset 6.2.1'!P85-'Q 6.2.1'!$B$1)))</f>
        <v>0</v>
      </c>
      <c r="Q91" s="13">
        <f>MAX(0,(Q90+(Q$5-'Dataset 6.2.1'!Q85-'Q 6.2.1'!$B$1)))</f>
        <v>176.64264496154254</v>
      </c>
      <c r="R91" s="13">
        <f>MAX(0,(R90+(R$5-'Dataset 6.2.1'!R85-'Q 6.2.1'!$B$1)))</f>
        <v>323.12410813309151</v>
      </c>
      <c r="S91" s="13">
        <f>MAX(0,(S90+(S$5-'Dataset 6.2.1'!S85-'Q 6.2.1'!$B$1)))</f>
        <v>14.532312330809663</v>
      </c>
      <c r="T91" s="13">
        <f>MAX(0,(T90+(T$5-'Dataset 6.2.1'!T85-'Q 6.2.1'!$B$1)))</f>
        <v>10.927500754279034</v>
      </c>
      <c r="U91" s="13">
        <f>MAX(0,(U90+(U$5-'Dataset 6.2.1'!U85-'Q 6.2.1'!$B$1)))</f>
        <v>137.41694704251671</v>
      </c>
    </row>
    <row r="92" spans="1:21" x14ac:dyDescent="0.25">
      <c r="A92" s="1">
        <v>43731</v>
      </c>
      <c r="B92" s="13">
        <f>MAX(0,(B91+(B$5-'Dataset 6.2.1'!B86-'Q 6.2.1'!$B$1)))</f>
        <v>204.59463772882296</v>
      </c>
      <c r="C92" s="13">
        <f>MAX(0,(C91+(C$5-'Dataset 6.2.1'!C86-'Q 6.2.1'!$B$1)))</f>
        <v>20.607544970484966</v>
      </c>
      <c r="D92" s="13">
        <f>MAX(0,(D91+(D$5-'Dataset 6.2.1'!D86-'Q 6.2.1'!$B$1)))</f>
        <v>101.07850869656497</v>
      </c>
      <c r="E92" s="13">
        <f>MAX(0,(E91+(E$5-'Dataset 6.2.1'!E86-'Q 6.2.1'!$B$1)))</f>
        <v>68.526954075488163</v>
      </c>
      <c r="F92" s="13">
        <f>MAX(0,(F91+(F$5-'Dataset 6.2.1'!F86-'Q 6.2.1'!$B$1)))</f>
        <v>244.69108632461024</v>
      </c>
      <c r="G92" s="13">
        <f>MAX(0,(G91+(G$5-'Dataset 6.2.1'!G86-'Q 6.2.1'!$B$1)))</f>
        <v>40.266373230578935</v>
      </c>
      <c r="H92" s="13">
        <f>MAX(0,(H91+(H$5-'Dataset 6.2.1'!H86-'Q 6.2.1'!$B$1)))</f>
        <v>52.341497337667313</v>
      </c>
      <c r="I92" s="13">
        <f>MAX(0,(I91+(I$5-'Dataset 6.2.1'!I86-'Q 6.2.1'!$B$1)))</f>
        <v>54.274356347267755</v>
      </c>
      <c r="J92" s="13">
        <f>MAX(0,(J91+(J$5-'Dataset 6.2.1'!J86-'Q 6.2.1'!$B$1)))</f>
        <v>184.33646468010738</v>
      </c>
      <c r="K92" s="13">
        <f>MAX(0,(K91+(K$5-'Dataset 6.2.1'!K86-'Q 6.2.1'!$B$1)))</f>
        <v>0</v>
      </c>
      <c r="L92" s="13">
        <f>MAX(0,(L91+(L$5-'Dataset 6.2.1'!L86-'Q 6.2.1'!$B$1)))</f>
        <v>165.52727967324935</v>
      </c>
      <c r="M92" s="13">
        <f>MAX(0,(M91+(M$5-'Dataset 6.2.1'!M86-'Q 6.2.1'!$B$1)))</f>
        <v>38.650628078231243</v>
      </c>
      <c r="N92" s="13">
        <f>MAX(0,(N91+(N$5-'Dataset 6.2.1'!N86-'Q 6.2.1'!$B$1)))</f>
        <v>145.72891970962206</v>
      </c>
      <c r="O92" s="13">
        <f>MAX(0,(O91+(O$5-'Dataset 6.2.1'!O86-'Q 6.2.1'!$B$1)))</f>
        <v>122.34433926420866</v>
      </c>
      <c r="P92" s="13">
        <f>MAX(0,(P91+(P$5-'Dataset 6.2.1'!P86-'Q 6.2.1'!$B$1)))</f>
        <v>0</v>
      </c>
      <c r="Q92" s="13">
        <f>MAX(0,(Q91+(Q$5-'Dataset 6.2.1'!Q86-'Q 6.2.1'!$B$1)))</f>
        <v>183.62383680162372</v>
      </c>
      <c r="R92" s="13">
        <f>MAX(0,(R91+(R$5-'Dataset 6.2.1'!R86-'Q 6.2.1'!$B$1)))</f>
        <v>334.26659029575336</v>
      </c>
      <c r="S92" s="13">
        <f>MAX(0,(S91+(S$5-'Dataset 6.2.1'!S86-'Q 6.2.1'!$B$1)))</f>
        <v>15.28769771927794</v>
      </c>
      <c r="T92" s="13">
        <f>MAX(0,(T91+(T$5-'Dataset 6.2.1'!T86-'Q 6.2.1'!$B$1)))</f>
        <v>18.586111949198926</v>
      </c>
      <c r="U92" s="13">
        <f>MAX(0,(U91+(U$5-'Dataset 6.2.1'!U86-'Q 6.2.1'!$B$1)))</f>
        <v>144.5271711406624</v>
      </c>
    </row>
    <row r="93" spans="1:21" x14ac:dyDescent="0.25">
      <c r="A93" s="1">
        <v>43732</v>
      </c>
      <c r="B93" s="13">
        <f>MAX(0,(B92+(B$5-'Dataset 6.2.1'!B87-'Q 6.2.1'!$B$1)))</f>
        <v>209.83389408503317</v>
      </c>
      <c r="C93" s="13">
        <f>MAX(0,(C92+(C$5-'Dataset 6.2.1'!C87-'Q 6.2.1'!$B$1)))</f>
        <v>23.911317455727449</v>
      </c>
      <c r="D93" s="13">
        <f>MAX(0,(D92+(D$5-'Dataset 6.2.1'!D87-'Q 6.2.1'!$B$1)))</f>
        <v>107.83389408503325</v>
      </c>
      <c r="E93" s="13">
        <f>MAX(0,(E92+(E$5-'Dataset 6.2.1'!E87-'Q 6.2.1'!$B$1)))</f>
        <v>76.217823334924191</v>
      </c>
      <c r="F93" s="13">
        <f>MAX(0,(F92+(F$5-'Dataset 6.2.1'!F87-'Q 6.2.1'!$B$1)))</f>
        <v>250.47872977759465</v>
      </c>
      <c r="G93" s="13">
        <f>MAX(0,(G92+(G$5-'Dataset 6.2.1'!G87-'Q 6.2.1'!$B$1)))</f>
        <v>56.05401668356334</v>
      </c>
      <c r="H93" s="13">
        <f>MAX(0,(H92+(H$5-'Dataset 6.2.1'!H87-'Q 6.2.1'!$B$1)))</f>
        <v>66.645269822909796</v>
      </c>
      <c r="I93" s="13">
        <f>MAX(0,(I92+(I$5-'Dataset 6.2.1'!I87-'Q 6.2.1'!$B$1)))</f>
        <v>57.900709477671519</v>
      </c>
      <c r="J93" s="13">
        <f>MAX(0,(J92+(J$5-'Dataset 6.2.1'!J87-'Q 6.2.1'!$B$1)))</f>
        <v>188.22088232664018</v>
      </c>
      <c r="K93" s="13">
        <f>MAX(0,(K92+(K$5-'Dataset 6.2.1'!K87-'Q 6.2.1'!$B$1)))</f>
        <v>0</v>
      </c>
      <c r="L93" s="13">
        <f>MAX(0,(L92+(L$5-'Dataset 6.2.1'!L87-'Q 6.2.1'!$B$1)))</f>
        <v>169.76653602945956</v>
      </c>
      <c r="M93" s="13">
        <f>MAX(0,(M92+(M$5-'Dataset 6.2.1'!M87-'Q 6.2.1'!$B$1)))</f>
        <v>34.115690886054367</v>
      </c>
      <c r="N93" s="13">
        <f>MAX(0,(N92+(N$5-'Dataset 6.2.1'!N87-'Q 6.2.1'!$B$1)))</f>
        <v>154.93591800131614</v>
      </c>
      <c r="O93" s="13">
        <f>MAX(0,(O92+(O$5-'Dataset 6.2.1'!O87-'Q 6.2.1'!$B$1)))</f>
        <v>122.03520852364468</v>
      </c>
      <c r="P93" s="13">
        <f>MAX(0,(P92+(P$5-'Dataset 6.2.1'!P87-'Q 6.2.1'!$B$1)))</f>
        <v>1.3037724852424837</v>
      </c>
      <c r="Q93" s="13">
        <f>MAX(0,(Q92+(Q$5-'Dataset 6.2.1'!Q87-'Q 6.2.1'!$B$1)))</f>
        <v>191.60502864170491</v>
      </c>
      <c r="R93" s="13">
        <f>MAX(0,(R92+(R$5-'Dataset 6.2.1'!R87-'Q 6.2.1'!$B$1)))</f>
        <v>348.40907245841521</v>
      </c>
      <c r="S93" s="13">
        <f>MAX(0,(S92+(S$5-'Dataset 6.2.1'!S87-'Q 6.2.1'!$B$1)))</f>
        <v>27.043083107746217</v>
      </c>
      <c r="T93" s="13">
        <f>MAX(0,(T92+(T$5-'Dataset 6.2.1'!T87-'Q 6.2.1'!$B$1)))</f>
        <v>25.244723144118819</v>
      </c>
      <c r="U93" s="13">
        <f>MAX(0,(U92+(U$5-'Dataset 6.2.1'!U87-'Q 6.2.1'!$B$1)))</f>
        <v>158.6373952388081</v>
      </c>
    </row>
    <row r="94" spans="1:21" x14ac:dyDescent="0.25">
      <c r="A94" s="1">
        <v>43733</v>
      </c>
      <c r="B94" s="13">
        <f>MAX(0,(B93+(B$5-'Dataset 6.2.1'!B88-'Q 6.2.1'!$B$1)))</f>
        <v>212.07315044124337</v>
      </c>
      <c r="C94" s="13">
        <f>MAX(0,(C93+(C$5-'Dataset 6.2.1'!C88-'Q 6.2.1'!$B$1)))</f>
        <v>43.215089940969932</v>
      </c>
      <c r="D94" s="13">
        <f>MAX(0,(D93+(D$5-'Dataset 6.2.1'!D88-'Q 6.2.1'!$B$1)))</f>
        <v>113.58927947350153</v>
      </c>
      <c r="E94" s="13">
        <f>MAX(0,(E93+(E$5-'Dataset 6.2.1'!E88-'Q 6.2.1'!$B$1)))</f>
        <v>80.908692594360218</v>
      </c>
      <c r="F94" s="13">
        <f>MAX(0,(F93+(F$5-'Dataset 6.2.1'!F88-'Q 6.2.1'!$B$1)))</f>
        <v>258.26637323057906</v>
      </c>
      <c r="G94" s="13">
        <f>MAX(0,(G93+(G$5-'Dataset 6.2.1'!G88-'Q 6.2.1'!$B$1)))</f>
        <v>74.841660136547745</v>
      </c>
      <c r="H94" s="13">
        <f>MAX(0,(H93+(H$5-'Dataset 6.2.1'!H88-'Q 6.2.1'!$B$1)))</f>
        <v>84.949042308152286</v>
      </c>
      <c r="I94" s="13">
        <f>MAX(0,(I93+(I$5-'Dataset 6.2.1'!I88-'Q 6.2.1'!$B$1)))</f>
        <v>59.527062608075283</v>
      </c>
      <c r="J94" s="13">
        <f>MAX(0,(J93+(J$5-'Dataset 6.2.1'!J88-'Q 6.2.1'!$B$1)))</f>
        <v>193.10529997317298</v>
      </c>
      <c r="K94" s="13">
        <f>MAX(0,(K93+(K$5-'Dataset 6.2.1'!K88-'Q 6.2.1'!$B$1)))</f>
        <v>0</v>
      </c>
      <c r="L94" s="13">
        <f>MAX(0,(L93+(L$5-'Dataset 6.2.1'!L88-'Q 6.2.1'!$B$1)))</f>
        <v>183.00579238566976</v>
      </c>
      <c r="M94" s="13">
        <f>MAX(0,(M93+(M$5-'Dataset 6.2.1'!M88-'Q 6.2.1'!$B$1)))</f>
        <v>31.58075369387749</v>
      </c>
      <c r="N94" s="13">
        <f>MAX(0,(N93+(N$5-'Dataset 6.2.1'!N88-'Q 6.2.1'!$B$1)))</f>
        <v>160.14291629301022</v>
      </c>
      <c r="O94" s="13">
        <f>MAX(0,(O93+(O$5-'Dataset 6.2.1'!O88-'Q 6.2.1'!$B$1)))</f>
        <v>119.72607778308071</v>
      </c>
      <c r="P94" s="13">
        <f>MAX(0,(P93+(P$5-'Dataset 6.2.1'!P88-'Q 6.2.1'!$B$1)))</f>
        <v>0</v>
      </c>
      <c r="Q94" s="13">
        <f>MAX(0,(Q93+(Q$5-'Dataset 6.2.1'!Q88-'Q 6.2.1'!$B$1)))</f>
        <v>193.58622048178609</v>
      </c>
      <c r="R94" s="13">
        <f>MAX(0,(R93+(R$5-'Dataset 6.2.1'!R88-'Q 6.2.1'!$B$1)))</f>
        <v>358.55155462107706</v>
      </c>
      <c r="S94" s="13">
        <f>MAX(0,(S93+(S$5-'Dataset 6.2.1'!S88-'Q 6.2.1'!$B$1)))</f>
        <v>42.798468496214497</v>
      </c>
      <c r="T94" s="13">
        <f>MAX(0,(T93+(T$5-'Dataset 6.2.1'!T88-'Q 6.2.1'!$B$1)))</f>
        <v>32.903334339038715</v>
      </c>
      <c r="U94" s="13">
        <f>MAX(0,(U93+(U$5-'Dataset 6.2.1'!U88-'Q 6.2.1'!$B$1)))</f>
        <v>179.74761933695379</v>
      </c>
    </row>
    <row r="95" spans="1:21" x14ac:dyDescent="0.25">
      <c r="A95" s="1">
        <v>43734</v>
      </c>
      <c r="B95" s="13">
        <f>MAX(0,(B94+(B$5-'Dataset 6.2.1'!B89-'Q 6.2.1'!$B$1)))</f>
        <v>217.31240679745358</v>
      </c>
      <c r="C95" s="13">
        <f>MAX(0,(C94+(C$5-'Dataset 6.2.1'!C89-'Q 6.2.1'!$B$1)))</f>
        <v>58.518862426212415</v>
      </c>
      <c r="D95" s="13">
        <f>MAX(0,(D94+(D$5-'Dataset 6.2.1'!D89-'Q 6.2.1'!$B$1)))</f>
        <v>117.34466486196982</v>
      </c>
      <c r="E95" s="13">
        <f>MAX(0,(E94+(E$5-'Dataset 6.2.1'!E89-'Q 6.2.1'!$B$1)))</f>
        <v>84.599561853796246</v>
      </c>
      <c r="F95" s="13">
        <f>MAX(0,(F94+(F$5-'Dataset 6.2.1'!F89-'Q 6.2.1'!$B$1)))</f>
        <v>280.05401668356347</v>
      </c>
      <c r="G95" s="13">
        <f>MAX(0,(G94+(G$5-'Dataset 6.2.1'!G89-'Q 6.2.1'!$B$1)))</f>
        <v>87.629303589532157</v>
      </c>
      <c r="H95" s="13">
        <f>MAX(0,(H94+(H$5-'Dataset 6.2.1'!H89-'Q 6.2.1'!$B$1)))</f>
        <v>97.252814793394776</v>
      </c>
      <c r="I95" s="13">
        <f>MAX(0,(I94+(I$5-'Dataset 6.2.1'!I89-'Q 6.2.1'!$B$1)))</f>
        <v>61.153415738479048</v>
      </c>
      <c r="J95" s="13">
        <f>MAX(0,(J94+(J$5-'Dataset 6.2.1'!J89-'Q 6.2.1'!$B$1)))</f>
        <v>199.98971761970577</v>
      </c>
      <c r="K95" s="13">
        <f>MAX(0,(K94+(K$5-'Dataset 6.2.1'!K89-'Q 6.2.1'!$B$1)))</f>
        <v>7.9811918400811885</v>
      </c>
      <c r="L95" s="13">
        <f>MAX(0,(L94+(L$5-'Dataset 6.2.1'!L89-'Q 6.2.1'!$B$1)))</f>
        <v>193.24504874187997</v>
      </c>
      <c r="M95" s="13">
        <f>MAX(0,(M94+(M$5-'Dataset 6.2.1'!M89-'Q 6.2.1'!$B$1)))</f>
        <v>32.045816501700614</v>
      </c>
      <c r="N95" s="13">
        <f>MAX(0,(N94+(N$5-'Dataset 6.2.1'!N89-'Q 6.2.1'!$B$1)))</f>
        <v>167.34991458470429</v>
      </c>
      <c r="O95" s="13">
        <f>MAX(0,(O94+(O$5-'Dataset 6.2.1'!O89-'Q 6.2.1'!$B$1)))</f>
        <v>119.41694704251674</v>
      </c>
      <c r="P95" s="13">
        <f>MAX(0,(P94+(P$5-'Dataset 6.2.1'!P89-'Q 6.2.1'!$B$1)))</f>
        <v>13.303772485242483</v>
      </c>
      <c r="Q95" s="13">
        <f>MAX(0,(Q94+(Q$5-'Dataset 6.2.1'!Q89-'Q 6.2.1'!$B$1)))</f>
        <v>197.56741232186727</v>
      </c>
      <c r="R95" s="13">
        <f>MAX(0,(R94+(R$5-'Dataset 6.2.1'!R89-'Q 6.2.1'!$B$1)))</f>
        <v>364.69403678373891</v>
      </c>
      <c r="S95" s="13">
        <f>MAX(0,(S94+(S$5-'Dataset 6.2.1'!S89-'Q 6.2.1'!$B$1)))</f>
        <v>47.553853884682773</v>
      </c>
      <c r="T95" s="13">
        <f>MAX(0,(T94+(T$5-'Dataset 6.2.1'!T89-'Q 6.2.1'!$B$1)))</f>
        <v>43.561945533958607</v>
      </c>
      <c r="U95" s="13">
        <f>MAX(0,(U94+(U$5-'Dataset 6.2.1'!U89-'Q 6.2.1'!$B$1)))</f>
        <v>196.85784343509948</v>
      </c>
    </row>
    <row r="96" spans="1:21" x14ac:dyDescent="0.25">
      <c r="A96" s="1">
        <v>43735</v>
      </c>
      <c r="B96" s="13">
        <f>MAX(0,(B95+(B$5-'Dataset 6.2.1'!B90-'Q 6.2.1'!$B$1)))</f>
        <v>227.55166315366378</v>
      </c>
      <c r="C96" s="13">
        <f>MAX(0,(C95+(C$5-'Dataset 6.2.1'!C90-'Q 6.2.1'!$B$1)))</f>
        <v>79.822634911454898</v>
      </c>
      <c r="D96" s="13">
        <f>MAX(0,(D95+(D$5-'Dataset 6.2.1'!D90-'Q 6.2.1'!$B$1)))</f>
        <v>118.1000502504381</v>
      </c>
      <c r="E96" s="13">
        <f>MAX(0,(E95+(E$5-'Dataset 6.2.1'!E90-'Q 6.2.1'!$B$1)))</f>
        <v>92.290431113232273</v>
      </c>
      <c r="F96" s="13">
        <f>MAX(0,(F95+(F$5-'Dataset 6.2.1'!F90-'Q 6.2.1'!$B$1)))</f>
        <v>298.84166013654789</v>
      </c>
      <c r="G96" s="13">
        <f>MAX(0,(G95+(G$5-'Dataset 6.2.1'!G90-'Q 6.2.1'!$B$1)))</f>
        <v>97.416947042516568</v>
      </c>
      <c r="H96" s="13">
        <f>MAX(0,(H95+(H$5-'Dataset 6.2.1'!H90-'Q 6.2.1'!$B$1)))</f>
        <v>109.55658727863727</v>
      </c>
      <c r="I96" s="13">
        <f>MAX(0,(I95+(I$5-'Dataset 6.2.1'!I90-'Q 6.2.1'!$B$1)))</f>
        <v>62.779768868882812</v>
      </c>
      <c r="J96" s="13">
        <f>MAX(0,(J95+(J$5-'Dataset 6.2.1'!J90-'Q 6.2.1'!$B$1)))</f>
        <v>213.87413526623857</v>
      </c>
      <c r="K96" s="13">
        <f>MAX(0,(K95+(K$5-'Dataset 6.2.1'!K90-'Q 6.2.1'!$B$1)))</f>
        <v>6.9623836801623771</v>
      </c>
      <c r="L96" s="13">
        <f>MAX(0,(L95+(L$5-'Dataset 6.2.1'!L90-'Q 6.2.1'!$B$1)))</f>
        <v>202.48430509809018</v>
      </c>
      <c r="M96" s="13">
        <f>MAX(0,(M95+(M$5-'Dataset 6.2.1'!M90-'Q 6.2.1'!$B$1)))</f>
        <v>31.510879309523737</v>
      </c>
      <c r="N96" s="13">
        <f>MAX(0,(N95+(N$5-'Dataset 6.2.1'!N90-'Q 6.2.1'!$B$1)))</f>
        <v>177.55691287639837</v>
      </c>
      <c r="O96" s="13">
        <f>MAX(0,(O95+(O$5-'Dataset 6.2.1'!O90-'Q 6.2.1'!$B$1)))</f>
        <v>124.10781630195277</v>
      </c>
      <c r="P96" s="13">
        <f>MAX(0,(P95+(P$5-'Dataset 6.2.1'!P90-'Q 6.2.1'!$B$1)))</f>
        <v>21.607544970484966</v>
      </c>
      <c r="Q96" s="13">
        <f>MAX(0,(Q95+(Q$5-'Dataset 6.2.1'!Q90-'Q 6.2.1'!$B$1)))</f>
        <v>203.54860416194845</v>
      </c>
      <c r="R96" s="13">
        <f>MAX(0,(R95+(R$5-'Dataset 6.2.1'!R90-'Q 6.2.1'!$B$1)))</f>
        <v>368.83651894640076</v>
      </c>
      <c r="S96" s="13">
        <f>MAX(0,(S95+(S$5-'Dataset 6.2.1'!S90-'Q 6.2.1'!$B$1)))</f>
        <v>51.30923927315105</v>
      </c>
      <c r="T96" s="13">
        <f>MAX(0,(T95+(T$5-'Dataset 6.2.1'!T90-'Q 6.2.1'!$B$1)))</f>
        <v>50.220556728878499</v>
      </c>
      <c r="U96" s="13">
        <f>MAX(0,(U95+(U$5-'Dataset 6.2.1'!U90-'Q 6.2.1'!$B$1)))</f>
        <v>213.96806753324518</v>
      </c>
    </row>
    <row r="97" spans="1:21" x14ac:dyDescent="0.25">
      <c r="A97" s="1">
        <v>43736</v>
      </c>
      <c r="B97" s="13">
        <f>MAX(0,(B96+(B$5-'Dataset 6.2.1'!B91-'Q 6.2.1'!$B$1)))</f>
        <v>241.79091950987399</v>
      </c>
      <c r="C97" s="13">
        <f>MAX(0,(C96+(C$5-'Dataset 6.2.1'!C91-'Q 6.2.1'!$B$1)))</f>
        <v>97.126407396697374</v>
      </c>
      <c r="D97" s="13">
        <f>MAX(0,(D96+(D$5-'Dataset 6.2.1'!D91-'Q 6.2.1'!$B$1)))</f>
        <v>125.85543563890639</v>
      </c>
      <c r="E97" s="13">
        <f>MAX(0,(E96+(E$5-'Dataset 6.2.1'!E91-'Q 6.2.1'!$B$1)))</f>
        <v>97.981300372668301</v>
      </c>
      <c r="F97" s="13">
        <f>MAX(0,(F96+(F$5-'Dataset 6.2.1'!F91-'Q 6.2.1'!$B$1)))</f>
        <v>313.6293035895323</v>
      </c>
      <c r="G97" s="13">
        <f>MAX(0,(G96+(G$5-'Dataset 6.2.1'!G91-'Q 6.2.1'!$B$1)))</f>
        <v>104.20459049550098</v>
      </c>
      <c r="H97" s="13">
        <f>MAX(0,(H96+(H$5-'Dataset 6.2.1'!H91-'Q 6.2.1'!$B$1)))</f>
        <v>117.86035976387976</v>
      </c>
      <c r="I97" s="13">
        <f>MAX(0,(I96+(I$5-'Dataset 6.2.1'!I91-'Q 6.2.1'!$B$1)))</f>
        <v>73.406121999286569</v>
      </c>
      <c r="J97" s="13">
        <f>MAX(0,(J96+(J$5-'Dataset 6.2.1'!J91-'Q 6.2.1'!$B$1)))</f>
        <v>221.75855291277136</v>
      </c>
      <c r="K97" s="13">
        <f>MAX(0,(K96+(K$5-'Dataset 6.2.1'!K91-'Q 6.2.1'!$B$1)))</f>
        <v>6.9435755202435656</v>
      </c>
      <c r="L97" s="13">
        <f>MAX(0,(L96+(L$5-'Dataset 6.2.1'!L91-'Q 6.2.1'!$B$1)))</f>
        <v>209.72356145430038</v>
      </c>
      <c r="M97" s="13">
        <f>MAX(0,(M96+(M$5-'Dataset 6.2.1'!M91-'Q 6.2.1'!$B$1)))</f>
        <v>30.975942117346861</v>
      </c>
      <c r="N97" s="13">
        <f>MAX(0,(N96+(N$5-'Dataset 6.2.1'!N91-'Q 6.2.1'!$B$1)))</f>
        <v>178.76391116809245</v>
      </c>
      <c r="O97" s="13">
        <f>MAX(0,(O96+(O$5-'Dataset 6.2.1'!O91-'Q 6.2.1'!$B$1)))</f>
        <v>125.79868556138879</v>
      </c>
      <c r="P97" s="13">
        <f>MAX(0,(P96+(P$5-'Dataset 6.2.1'!P91-'Q 6.2.1'!$B$1)))</f>
        <v>34.911317455727449</v>
      </c>
      <c r="Q97" s="13">
        <f>MAX(0,(Q96+(Q$5-'Dataset 6.2.1'!Q91-'Q 6.2.1'!$B$1)))</f>
        <v>214.52979600202963</v>
      </c>
      <c r="R97" s="13">
        <f>MAX(0,(R96+(R$5-'Dataset 6.2.1'!R91-'Q 6.2.1'!$B$1)))</f>
        <v>374.97900110906261</v>
      </c>
      <c r="S97" s="13">
        <f>MAX(0,(S96+(S$5-'Dataset 6.2.1'!S91-'Q 6.2.1'!$B$1)))</f>
        <v>57.064624661619327</v>
      </c>
      <c r="T97" s="13">
        <f>MAX(0,(T96+(T$5-'Dataset 6.2.1'!T91-'Q 6.2.1'!$B$1)))</f>
        <v>60.879167923798391</v>
      </c>
      <c r="U97" s="13">
        <f>MAX(0,(U96+(U$5-'Dataset 6.2.1'!U91-'Q 6.2.1'!$B$1)))</f>
        <v>227.07829163139087</v>
      </c>
    </row>
    <row r="98" spans="1:21" x14ac:dyDescent="0.25">
      <c r="A98" s="1">
        <v>43737</v>
      </c>
      <c r="B98" s="13">
        <f>MAX(0,(B97+(B$5-'Dataset 6.2.1'!B92-'Q 6.2.1'!$B$1)))</f>
        <v>259.03017586608422</v>
      </c>
      <c r="C98" s="13">
        <f>MAX(0,(C97+(C$5-'Dataset 6.2.1'!C92-'Q 6.2.1'!$B$1)))</f>
        <v>105.43017988193986</v>
      </c>
      <c r="D98" s="13">
        <f>MAX(0,(D97+(D$5-'Dataset 6.2.1'!D92-'Q 6.2.1'!$B$1)))</f>
        <v>138.61082102737467</v>
      </c>
      <c r="E98" s="13">
        <f>MAX(0,(E97+(E$5-'Dataset 6.2.1'!E92-'Q 6.2.1'!$B$1)))</f>
        <v>106.67216963210433</v>
      </c>
      <c r="F98" s="13">
        <f>MAX(0,(F97+(F$5-'Dataset 6.2.1'!F92-'Q 6.2.1'!$B$1)))</f>
        <v>330.41694704251671</v>
      </c>
      <c r="G98" s="13">
        <f>MAX(0,(G97+(G$5-'Dataset 6.2.1'!G92-'Q 6.2.1'!$B$1)))</f>
        <v>117.99223394848539</v>
      </c>
      <c r="H98" s="13">
        <f>MAX(0,(H97+(H$5-'Dataset 6.2.1'!H92-'Q 6.2.1'!$B$1)))</f>
        <v>132.16413224912225</v>
      </c>
      <c r="I98" s="13">
        <f>MAX(0,(I97+(I$5-'Dataset 6.2.1'!I92-'Q 6.2.1'!$B$1)))</f>
        <v>91.03247512969034</v>
      </c>
      <c r="J98" s="13">
        <f>MAX(0,(J97+(J$5-'Dataset 6.2.1'!J92-'Q 6.2.1'!$B$1)))</f>
        <v>229.64297055930416</v>
      </c>
      <c r="K98" s="13">
        <f>MAX(0,(K97+(K$5-'Dataset 6.2.1'!K92-'Q 6.2.1'!$B$1)))</f>
        <v>6.9247673603247542</v>
      </c>
      <c r="L98" s="13">
        <f>MAX(0,(L97+(L$5-'Dataset 6.2.1'!L92-'Q 6.2.1'!$B$1)))</f>
        <v>227.96281781051059</v>
      </c>
      <c r="M98" s="13">
        <f>MAX(0,(M97+(M$5-'Dataset 6.2.1'!M92-'Q 6.2.1'!$B$1)))</f>
        <v>34.441004925169985</v>
      </c>
      <c r="N98" s="13">
        <f>MAX(0,(N97+(N$5-'Dataset 6.2.1'!N92-'Q 6.2.1'!$B$1)))</f>
        <v>179.97090945978653</v>
      </c>
      <c r="O98" s="13">
        <f>MAX(0,(O97+(O$5-'Dataset 6.2.1'!O92-'Q 6.2.1'!$B$1)))</f>
        <v>138.48955482082482</v>
      </c>
      <c r="P98" s="13">
        <f>MAX(0,(P97+(P$5-'Dataset 6.2.1'!P92-'Q 6.2.1'!$B$1)))</f>
        <v>45.215089940969932</v>
      </c>
      <c r="Q98" s="13">
        <f>MAX(0,(Q97+(Q$5-'Dataset 6.2.1'!Q92-'Q 6.2.1'!$B$1)))</f>
        <v>220.51098784211081</v>
      </c>
      <c r="R98" s="13">
        <f>MAX(0,(R97+(R$5-'Dataset 6.2.1'!R92-'Q 6.2.1'!$B$1)))</f>
        <v>383.12148327172446</v>
      </c>
      <c r="S98" s="13">
        <f>MAX(0,(S97+(S$5-'Dataset 6.2.1'!S92-'Q 6.2.1'!$B$1)))</f>
        <v>63.820010050087603</v>
      </c>
      <c r="T98" s="13">
        <f>MAX(0,(T97+(T$5-'Dataset 6.2.1'!T92-'Q 6.2.1'!$B$1)))</f>
        <v>74.537779118718277</v>
      </c>
      <c r="U98" s="13">
        <f>MAX(0,(U97+(U$5-'Dataset 6.2.1'!U92-'Q 6.2.1'!$B$1)))</f>
        <v>238.18851572953656</v>
      </c>
    </row>
    <row r="99" spans="1:21" x14ac:dyDescent="0.25">
      <c r="A99" s="1">
        <v>43738</v>
      </c>
      <c r="B99" s="13">
        <f>MAX(0,(B98+(B$5-'Dataset 6.2.1'!B93-'Q 6.2.1'!$B$1)))</f>
        <v>284.26943222229443</v>
      </c>
      <c r="C99" s="13">
        <f>MAX(0,(C98+(C$5-'Dataset 6.2.1'!C93-'Q 6.2.1'!$B$1)))</f>
        <v>104.73395236718235</v>
      </c>
      <c r="D99" s="13">
        <f>MAX(0,(D98+(D$5-'Dataset 6.2.1'!D93-'Q 6.2.1'!$B$1)))</f>
        <v>151.36620641584295</v>
      </c>
      <c r="E99" s="13">
        <f>MAX(0,(E98+(E$5-'Dataset 6.2.1'!E93-'Q 6.2.1'!$B$1)))</f>
        <v>121.36303889154036</v>
      </c>
      <c r="F99" s="13">
        <f>MAX(0,(F98+(F$5-'Dataset 6.2.1'!F93-'Q 6.2.1'!$B$1)))</f>
        <v>345.20459049550112</v>
      </c>
      <c r="G99" s="13">
        <f>MAX(0,(G98+(G$5-'Dataset 6.2.1'!G93-'Q 6.2.1'!$B$1)))</f>
        <v>131.7798774014698</v>
      </c>
      <c r="H99" s="13">
        <f>MAX(0,(H98+(H$5-'Dataset 6.2.1'!H93-'Q 6.2.1'!$B$1)))</f>
        <v>140.46790473436474</v>
      </c>
      <c r="I99" s="13">
        <f>MAX(0,(I98+(I$5-'Dataset 6.2.1'!I93-'Q 6.2.1'!$B$1)))</f>
        <v>103.65882826009411</v>
      </c>
      <c r="J99" s="13">
        <f>MAX(0,(J98+(J$5-'Dataset 6.2.1'!J93-'Q 6.2.1'!$B$1)))</f>
        <v>235.52738820583696</v>
      </c>
      <c r="K99" s="13">
        <f>MAX(0,(K98+(K$5-'Dataset 6.2.1'!K93-'Q 6.2.1'!$B$1)))</f>
        <v>9.9059592004059418</v>
      </c>
      <c r="L99" s="13">
        <f>MAX(0,(L98+(L$5-'Dataset 6.2.1'!L93-'Q 6.2.1'!$B$1)))</f>
        <v>241.20207416672079</v>
      </c>
      <c r="M99" s="13">
        <f>MAX(0,(M98+(M$5-'Dataset 6.2.1'!M93-'Q 6.2.1'!$B$1)))</f>
        <v>39.906067732993108</v>
      </c>
      <c r="N99" s="13">
        <f>MAX(0,(N98+(N$5-'Dataset 6.2.1'!N93-'Q 6.2.1'!$B$1)))</f>
        <v>181.1779077514806</v>
      </c>
      <c r="O99" s="13">
        <f>MAX(0,(O98+(O$5-'Dataset 6.2.1'!O93-'Q 6.2.1'!$B$1)))</f>
        <v>149.18042408026085</v>
      </c>
      <c r="P99" s="13">
        <f>MAX(0,(P98+(P$5-'Dataset 6.2.1'!P93-'Q 6.2.1'!$B$1)))</f>
        <v>58.518862426212415</v>
      </c>
      <c r="Q99" s="13">
        <f>MAX(0,(Q98+(Q$5-'Dataset 6.2.1'!Q93-'Q 6.2.1'!$B$1)))</f>
        <v>232.49217968219199</v>
      </c>
      <c r="R99" s="13">
        <f>MAX(0,(R98+(R$5-'Dataset 6.2.1'!R93-'Q 6.2.1'!$B$1)))</f>
        <v>403.26396543438631</v>
      </c>
      <c r="S99" s="13">
        <f>MAX(0,(S98+(S$5-'Dataset 6.2.1'!S93-'Q 6.2.1'!$B$1)))</f>
        <v>69.575395438555887</v>
      </c>
      <c r="T99" s="13">
        <f>MAX(0,(T98+(T$5-'Dataset 6.2.1'!T93-'Q 6.2.1'!$B$1)))</f>
        <v>75.196390313638176</v>
      </c>
      <c r="U99" s="13">
        <f>MAX(0,(U98+(U$5-'Dataset 6.2.1'!U93-'Q 6.2.1'!$B$1)))</f>
        <v>241.29873982768225</v>
      </c>
    </row>
    <row r="100" spans="1:21" x14ac:dyDescent="0.25">
      <c r="A100" s="1">
        <v>43739</v>
      </c>
      <c r="B100" s="13">
        <f>MAX(0,(B99+(B$5-'Dataset 6.2.1'!B94-'Q 6.2.1'!$B$1)))</f>
        <v>307.50868857850463</v>
      </c>
      <c r="C100" s="13">
        <f>MAX(0,(C99+(C$5-'Dataset 6.2.1'!C94-'Q 6.2.1'!$B$1)))</f>
        <v>115.03772485242484</v>
      </c>
      <c r="D100" s="13">
        <f>MAX(0,(D99+(D$5-'Dataset 6.2.1'!D94-'Q 6.2.1'!$B$1)))</f>
        <v>153.12159180431124</v>
      </c>
      <c r="E100" s="13">
        <f>MAX(0,(E99+(E$5-'Dataset 6.2.1'!E94-'Q 6.2.1'!$B$1)))</f>
        <v>134.05390815097638</v>
      </c>
      <c r="F100" s="13">
        <f>MAX(0,(F99+(F$5-'Dataset 6.2.1'!F94-'Q 6.2.1'!$B$1)))</f>
        <v>357.99223394848553</v>
      </c>
      <c r="G100" s="13">
        <f>MAX(0,(G99+(G$5-'Dataset 6.2.1'!G94-'Q 6.2.1'!$B$1)))</f>
        <v>141.56752085445422</v>
      </c>
      <c r="H100" s="13">
        <f>MAX(0,(H99+(H$5-'Dataset 6.2.1'!H94-'Q 6.2.1'!$B$1)))</f>
        <v>145.77167721960723</v>
      </c>
      <c r="I100" s="13">
        <f>MAX(0,(I99+(I$5-'Dataset 6.2.1'!I94-'Q 6.2.1'!$B$1)))</f>
        <v>115.28518139049788</v>
      </c>
      <c r="J100" s="13">
        <f>MAX(0,(J99+(J$5-'Dataset 6.2.1'!J94-'Q 6.2.1'!$B$1)))</f>
        <v>239.41180585236975</v>
      </c>
      <c r="K100" s="13">
        <f>MAX(0,(K99+(K$5-'Dataset 6.2.1'!K94-'Q 6.2.1'!$B$1)))</f>
        <v>11.887151040487129</v>
      </c>
      <c r="L100" s="13">
        <f>MAX(0,(L99+(L$5-'Dataset 6.2.1'!L94-'Q 6.2.1'!$B$1)))</f>
        <v>246.441330522931</v>
      </c>
      <c r="M100" s="13">
        <f>MAX(0,(M99+(M$5-'Dataset 6.2.1'!M94-'Q 6.2.1'!$B$1)))</f>
        <v>44.371130540816232</v>
      </c>
      <c r="N100" s="13">
        <f>MAX(0,(N99+(N$5-'Dataset 6.2.1'!N94-'Q 6.2.1'!$B$1)))</f>
        <v>194.38490604317468</v>
      </c>
      <c r="O100" s="13">
        <f>MAX(0,(O99+(O$5-'Dataset 6.2.1'!O94-'Q 6.2.1'!$B$1)))</f>
        <v>157.87129333969688</v>
      </c>
      <c r="P100" s="13">
        <f>MAX(0,(P99+(P$5-'Dataset 6.2.1'!P94-'Q 6.2.1'!$B$1)))</f>
        <v>68.822634911454898</v>
      </c>
      <c r="Q100" s="13">
        <f>MAX(0,(Q99+(Q$5-'Dataset 6.2.1'!Q94-'Q 6.2.1'!$B$1)))</f>
        <v>257.47337152227317</v>
      </c>
      <c r="R100" s="13">
        <f>MAX(0,(R99+(R$5-'Dataset 6.2.1'!R94-'Q 6.2.1'!$B$1)))</f>
        <v>420.40644759704816</v>
      </c>
      <c r="S100" s="13">
        <f>MAX(0,(S99+(S$5-'Dataset 6.2.1'!S94-'Q 6.2.1'!$B$1)))</f>
        <v>70.330780827024171</v>
      </c>
      <c r="T100" s="13">
        <f>MAX(0,(T99+(T$5-'Dataset 6.2.1'!T94-'Q 6.2.1'!$B$1)))</f>
        <v>73.855001508558075</v>
      </c>
      <c r="U100" s="13">
        <f>MAX(0,(U99+(U$5-'Dataset 6.2.1'!U94-'Q 6.2.1'!$B$1)))</f>
        <v>258.40896392582795</v>
      </c>
    </row>
    <row r="101" spans="1:21" x14ac:dyDescent="0.25">
      <c r="A101" s="1">
        <v>43740</v>
      </c>
      <c r="B101" s="13">
        <f>MAX(0,(B100+(B$5-'Dataset 6.2.1'!B95-'Q 6.2.1'!$B$1)))</f>
        <v>324.74794493471484</v>
      </c>
      <c r="C101" s="13">
        <f>MAX(0,(C100+(C$5-'Dataset 6.2.1'!C95-'Q 6.2.1'!$B$1)))</f>
        <v>127.34149733766733</v>
      </c>
      <c r="D101" s="13">
        <f>MAX(0,(D100+(D$5-'Dataset 6.2.1'!D95-'Q 6.2.1'!$B$1)))</f>
        <v>162.87697719277952</v>
      </c>
      <c r="E101" s="13">
        <f>MAX(0,(E100+(E$5-'Dataset 6.2.1'!E95-'Q 6.2.1'!$B$1)))</f>
        <v>144.74477741041241</v>
      </c>
      <c r="F101" s="13">
        <f>MAX(0,(F100+(F$5-'Dataset 6.2.1'!F95-'Q 6.2.1'!$B$1)))</f>
        <v>368.77987740146995</v>
      </c>
      <c r="G101" s="13">
        <f>MAX(0,(G100+(G$5-'Dataset 6.2.1'!G95-'Q 6.2.1'!$B$1)))</f>
        <v>146.35516430743863</v>
      </c>
      <c r="H101" s="13">
        <f>MAX(0,(H100+(H$5-'Dataset 6.2.1'!H95-'Q 6.2.1'!$B$1)))</f>
        <v>149.07544970484972</v>
      </c>
      <c r="I101" s="13">
        <f>MAX(0,(I100+(I$5-'Dataset 6.2.1'!I95-'Q 6.2.1'!$B$1)))</f>
        <v>130.91153452090165</v>
      </c>
      <c r="J101" s="13">
        <f>MAX(0,(J100+(J$5-'Dataset 6.2.1'!J95-'Q 6.2.1'!$B$1)))</f>
        <v>243.29622349890255</v>
      </c>
      <c r="K101" s="13">
        <f>MAX(0,(K100+(K$5-'Dataset 6.2.1'!K95-'Q 6.2.1'!$B$1)))</f>
        <v>11.868342880568317</v>
      </c>
      <c r="L101" s="13">
        <f>MAX(0,(L100+(L$5-'Dataset 6.2.1'!L95-'Q 6.2.1'!$B$1)))</f>
        <v>253.6805868791412</v>
      </c>
      <c r="M101" s="13">
        <f>MAX(0,(M100+(M$5-'Dataset 6.2.1'!M95-'Q 6.2.1'!$B$1)))</f>
        <v>46.836193348639355</v>
      </c>
      <c r="N101" s="13">
        <f>MAX(0,(N100+(N$5-'Dataset 6.2.1'!N95-'Q 6.2.1'!$B$1)))</f>
        <v>207.59190433486876</v>
      </c>
      <c r="O101" s="13">
        <f>MAX(0,(O100+(O$5-'Dataset 6.2.1'!O95-'Q 6.2.1'!$B$1)))</f>
        <v>167.5621625991329</v>
      </c>
      <c r="P101" s="13">
        <f>MAX(0,(P100+(P$5-'Dataset 6.2.1'!P95-'Q 6.2.1'!$B$1)))</f>
        <v>80.126407396697374</v>
      </c>
      <c r="Q101" s="13">
        <f>MAX(0,(Q100+(Q$5-'Dataset 6.2.1'!Q95-'Q 6.2.1'!$B$1)))</f>
        <v>279.45456336235435</v>
      </c>
      <c r="R101" s="13">
        <f>MAX(0,(R100+(R$5-'Dataset 6.2.1'!R95-'Q 6.2.1'!$B$1)))</f>
        <v>440.54892975971001</v>
      </c>
      <c r="S101" s="13">
        <f>MAX(0,(S100+(S$5-'Dataset 6.2.1'!S95-'Q 6.2.1'!$B$1)))</f>
        <v>71.086166215492455</v>
      </c>
      <c r="T101" s="13">
        <f>MAX(0,(T100+(T$5-'Dataset 6.2.1'!T95-'Q 6.2.1'!$B$1)))</f>
        <v>73.513612703477975</v>
      </c>
      <c r="U101" s="13">
        <f>MAX(0,(U100+(U$5-'Dataset 6.2.1'!U95-'Q 6.2.1'!$B$1)))</f>
        <v>280.51918802397364</v>
      </c>
    </row>
    <row r="102" spans="1:21" x14ac:dyDescent="0.25">
      <c r="A102" s="1">
        <v>43741</v>
      </c>
      <c r="B102" s="13">
        <f>MAX(0,(B101+(B$5-'Dataset 6.2.1'!B96-'Q 6.2.1'!$B$1)))</f>
        <v>329.98720129092504</v>
      </c>
      <c r="C102" s="13">
        <f>MAX(0,(C101+(C$5-'Dataset 6.2.1'!C96-'Q 6.2.1'!$B$1)))</f>
        <v>137.64526982290982</v>
      </c>
      <c r="D102" s="13">
        <f>MAX(0,(D101+(D$5-'Dataset 6.2.1'!D96-'Q 6.2.1'!$B$1)))</f>
        <v>173.6323625812478</v>
      </c>
      <c r="E102" s="13">
        <f>MAX(0,(E101+(E$5-'Dataset 6.2.1'!E96-'Q 6.2.1'!$B$1)))</f>
        <v>146.43564666984844</v>
      </c>
      <c r="F102" s="13">
        <f>MAX(0,(F101+(F$5-'Dataset 6.2.1'!F96-'Q 6.2.1'!$B$1)))</f>
        <v>376.56752085445436</v>
      </c>
      <c r="G102" s="13">
        <f>MAX(0,(G101+(G$5-'Dataset 6.2.1'!G96-'Q 6.2.1'!$B$1)))</f>
        <v>150.14280776042304</v>
      </c>
      <c r="H102" s="13">
        <f>MAX(0,(H101+(H$5-'Dataset 6.2.1'!H96-'Q 6.2.1'!$B$1)))</f>
        <v>152.37922219009221</v>
      </c>
      <c r="I102" s="13">
        <f>MAX(0,(I101+(I$5-'Dataset 6.2.1'!I96-'Q 6.2.1'!$B$1)))</f>
        <v>148.53788765130543</v>
      </c>
      <c r="J102" s="13">
        <f>MAX(0,(J101+(J$5-'Dataset 6.2.1'!J96-'Q 6.2.1'!$B$1)))</f>
        <v>249.18064114543535</v>
      </c>
      <c r="K102" s="13">
        <f>MAX(0,(K101+(K$5-'Dataset 6.2.1'!K96-'Q 6.2.1'!$B$1)))</f>
        <v>13.849534720649505</v>
      </c>
      <c r="L102" s="13">
        <f>MAX(0,(L101+(L$5-'Dataset 6.2.1'!L96-'Q 6.2.1'!$B$1)))</f>
        <v>259.91984323535144</v>
      </c>
      <c r="M102" s="13">
        <f>MAX(0,(M101+(M$5-'Dataset 6.2.1'!M96-'Q 6.2.1'!$B$1)))</f>
        <v>54.301256156462479</v>
      </c>
      <c r="N102" s="13">
        <f>MAX(0,(N101+(N$5-'Dataset 6.2.1'!N96-'Q 6.2.1'!$B$1)))</f>
        <v>214.79890262656284</v>
      </c>
      <c r="O102" s="13">
        <f>MAX(0,(O101+(O$5-'Dataset 6.2.1'!O96-'Q 6.2.1'!$B$1)))</f>
        <v>176.25303185856893</v>
      </c>
      <c r="P102" s="13">
        <f>MAX(0,(P101+(P$5-'Dataset 6.2.1'!P96-'Q 6.2.1'!$B$1)))</f>
        <v>101.43017988193986</v>
      </c>
      <c r="Q102" s="13">
        <f>MAX(0,(Q101+(Q$5-'Dataset 6.2.1'!Q96-'Q 6.2.1'!$B$1)))</f>
        <v>294.43575520243553</v>
      </c>
      <c r="R102" s="13">
        <f>MAX(0,(R101+(R$5-'Dataset 6.2.1'!R96-'Q 6.2.1'!$B$1)))</f>
        <v>458.69141192237186</v>
      </c>
      <c r="S102" s="13">
        <f>MAX(0,(S101+(S$5-'Dataset 6.2.1'!S96-'Q 6.2.1'!$B$1)))</f>
        <v>71.841551603960738</v>
      </c>
      <c r="T102" s="13">
        <f>MAX(0,(T101+(T$5-'Dataset 6.2.1'!T96-'Q 6.2.1'!$B$1)))</f>
        <v>80.172223898397874</v>
      </c>
      <c r="U102" s="13">
        <f>MAX(0,(U101+(U$5-'Dataset 6.2.1'!U96-'Q 6.2.1'!$B$1)))</f>
        <v>302.62941212211933</v>
      </c>
    </row>
    <row r="103" spans="1:21" x14ac:dyDescent="0.25">
      <c r="A103" s="1">
        <v>43742</v>
      </c>
      <c r="B103" s="13">
        <f>MAX(0,(B102+(B$5-'Dataset 6.2.1'!B97-'Q 6.2.1'!$B$1)))</f>
        <v>349.22645764713525</v>
      </c>
      <c r="C103" s="13">
        <f>MAX(0,(C102+(C$5-'Dataset 6.2.1'!C97-'Q 6.2.1'!$B$1)))</f>
        <v>144.94904230815231</v>
      </c>
      <c r="D103" s="13">
        <f>MAX(0,(D102+(D$5-'Dataset 6.2.1'!D97-'Q 6.2.1'!$B$1)))</f>
        <v>179.38774796971609</v>
      </c>
      <c r="E103" s="13">
        <f>MAX(0,(E102+(E$5-'Dataset 6.2.1'!E97-'Q 6.2.1'!$B$1)))</f>
        <v>161.12651592928447</v>
      </c>
      <c r="F103" s="13">
        <f>MAX(0,(F102+(F$5-'Dataset 6.2.1'!F97-'Q 6.2.1'!$B$1)))</f>
        <v>385.35516430743877</v>
      </c>
      <c r="G103" s="13">
        <f>MAX(0,(G102+(G$5-'Dataset 6.2.1'!G97-'Q 6.2.1'!$B$1)))</f>
        <v>154.93045121340745</v>
      </c>
      <c r="H103" s="13">
        <f>MAX(0,(H102+(H$5-'Dataset 6.2.1'!H97-'Q 6.2.1'!$B$1)))</f>
        <v>157.6829946753347</v>
      </c>
      <c r="I103" s="13">
        <f>MAX(0,(I102+(I$5-'Dataset 6.2.1'!I97-'Q 6.2.1'!$B$1)))</f>
        <v>155.1642407817092</v>
      </c>
      <c r="J103" s="13">
        <f>MAX(0,(J102+(J$5-'Dataset 6.2.1'!J97-'Q 6.2.1'!$B$1)))</f>
        <v>254.06505879196814</v>
      </c>
      <c r="K103" s="13">
        <f>MAX(0,(K102+(K$5-'Dataset 6.2.1'!K97-'Q 6.2.1'!$B$1)))</f>
        <v>13.830726560730692</v>
      </c>
      <c r="L103" s="13">
        <f>MAX(0,(L102+(L$5-'Dataset 6.2.1'!L97-'Q 6.2.1'!$B$1)))</f>
        <v>264.15909959156164</v>
      </c>
      <c r="M103" s="13">
        <f>MAX(0,(M102+(M$5-'Dataset 6.2.1'!M97-'Q 6.2.1'!$B$1)))</f>
        <v>58.766318964285603</v>
      </c>
      <c r="N103" s="13">
        <f>MAX(0,(N102+(N$5-'Dataset 6.2.1'!N97-'Q 6.2.1'!$B$1)))</f>
        <v>219.00590091825691</v>
      </c>
      <c r="O103" s="13">
        <f>MAX(0,(O102+(O$5-'Dataset 6.2.1'!O97-'Q 6.2.1'!$B$1)))</f>
        <v>186.94390111800496</v>
      </c>
      <c r="P103" s="13">
        <f>MAX(0,(P102+(P$5-'Dataset 6.2.1'!P97-'Q 6.2.1'!$B$1)))</f>
        <v>123.73395236718235</v>
      </c>
      <c r="Q103" s="13">
        <f>MAX(0,(Q102+(Q$5-'Dataset 6.2.1'!Q97-'Q 6.2.1'!$B$1)))</f>
        <v>304.41694704251671</v>
      </c>
      <c r="R103" s="13">
        <f>MAX(0,(R102+(R$5-'Dataset 6.2.1'!R97-'Q 6.2.1'!$B$1)))</f>
        <v>468.83389408503371</v>
      </c>
      <c r="S103" s="13">
        <f>MAX(0,(S102+(S$5-'Dataset 6.2.1'!S97-'Q 6.2.1'!$B$1)))</f>
        <v>69.596936992429022</v>
      </c>
      <c r="T103" s="13">
        <f>MAX(0,(T102+(T$5-'Dataset 6.2.1'!T97-'Q 6.2.1'!$B$1)))</f>
        <v>99.830835093317773</v>
      </c>
      <c r="U103" s="13">
        <f>MAX(0,(U102+(U$5-'Dataset 6.2.1'!U97-'Q 6.2.1'!$B$1)))</f>
        <v>320.73963622026503</v>
      </c>
    </row>
    <row r="104" spans="1:21" x14ac:dyDescent="0.25">
      <c r="A104" s="1">
        <v>43743</v>
      </c>
      <c r="B104" s="13">
        <f>MAX(0,(B103+(B$5-'Dataset 6.2.1'!B98-'Q 6.2.1'!$B$1)))</f>
        <v>372.46571400334545</v>
      </c>
      <c r="C104" s="13">
        <f>MAX(0,(C103+(C$5-'Dataset 6.2.1'!C98-'Q 6.2.1'!$B$1)))</f>
        <v>149.2528147933948</v>
      </c>
      <c r="D104" s="13">
        <f>MAX(0,(D103+(D$5-'Dataset 6.2.1'!D98-'Q 6.2.1'!$B$1)))</f>
        <v>185.14313335818437</v>
      </c>
      <c r="E104" s="13">
        <f>MAX(0,(E103+(E$5-'Dataset 6.2.1'!E98-'Q 6.2.1'!$B$1)))</f>
        <v>173.81738518872049</v>
      </c>
      <c r="F104" s="13">
        <f>MAX(0,(F103+(F$5-'Dataset 6.2.1'!F98-'Q 6.2.1'!$B$1)))</f>
        <v>393.14280776042318</v>
      </c>
      <c r="G104" s="13">
        <f>MAX(0,(G103+(G$5-'Dataset 6.2.1'!G98-'Q 6.2.1'!$B$1)))</f>
        <v>160.71809466639186</v>
      </c>
      <c r="H104" s="13">
        <f>MAX(0,(H103+(H$5-'Dataset 6.2.1'!H98-'Q 6.2.1'!$B$1)))</f>
        <v>157.98676716057719</v>
      </c>
      <c r="I104" s="13">
        <f>MAX(0,(I103+(I$5-'Dataset 6.2.1'!I98-'Q 6.2.1'!$B$1)))</f>
        <v>160.79059391211297</v>
      </c>
      <c r="J104" s="13">
        <f>MAX(0,(J103+(J$5-'Dataset 6.2.1'!J98-'Q 6.2.1'!$B$1)))</f>
        <v>259.94947643850094</v>
      </c>
      <c r="K104" s="13">
        <f>MAX(0,(K103+(K$5-'Dataset 6.2.1'!K98-'Q 6.2.1'!$B$1)))</f>
        <v>17.81191840081188</v>
      </c>
      <c r="L104" s="13">
        <f>MAX(0,(L103+(L$5-'Dataset 6.2.1'!L98-'Q 6.2.1'!$B$1)))</f>
        <v>266.39835594777185</v>
      </c>
      <c r="M104" s="13">
        <f>MAX(0,(M103+(M$5-'Dataset 6.2.1'!M98-'Q 6.2.1'!$B$1)))</f>
        <v>62.231381772108726</v>
      </c>
      <c r="N104" s="13">
        <f>MAX(0,(N103+(N$5-'Dataset 6.2.1'!N98-'Q 6.2.1'!$B$1)))</f>
        <v>223.21289920995099</v>
      </c>
      <c r="O104" s="13">
        <f>MAX(0,(O103+(O$5-'Dataset 6.2.1'!O98-'Q 6.2.1'!$B$1)))</f>
        <v>209.63477037744099</v>
      </c>
      <c r="P104" s="13">
        <f>MAX(0,(P103+(P$5-'Dataset 6.2.1'!P98-'Q 6.2.1'!$B$1)))</f>
        <v>143.03772485242484</v>
      </c>
      <c r="Q104" s="13">
        <f>MAX(0,(Q103+(Q$5-'Dataset 6.2.1'!Q98-'Q 6.2.1'!$B$1)))</f>
        <v>311.39813888259789</v>
      </c>
      <c r="R104" s="13">
        <f>MAX(0,(R103+(R$5-'Dataset 6.2.1'!R98-'Q 6.2.1'!$B$1)))</f>
        <v>478.97637624769555</v>
      </c>
      <c r="S104" s="13">
        <f>MAX(0,(S103+(S$5-'Dataset 6.2.1'!S98-'Q 6.2.1'!$B$1)))</f>
        <v>68.352322380897306</v>
      </c>
      <c r="T104" s="13">
        <f>MAX(0,(T103+(T$5-'Dataset 6.2.1'!T98-'Q 6.2.1'!$B$1)))</f>
        <v>113.48944628823767</v>
      </c>
      <c r="U104" s="13">
        <f>MAX(0,(U103+(U$5-'Dataset 6.2.1'!U98-'Q 6.2.1'!$B$1)))</f>
        <v>335.84986031841072</v>
      </c>
    </row>
    <row r="105" spans="1:21" x14ac:dyDescent="0.25">
      <c r="A105" s="1">
        <v>43744</v>
      </c>
      <c r="B105" s="13">
        <f>MAX(0,(B104+(B$5-'Dataset 6.2.1'!B99-'Q 6.2.1'!$B$1)))</f>
        <v>397.70497035955566</v>
      </c>
      <c r="C105" s="13">
        <f>MAX(0,(C104+(C$5-'Dataset 6.2.1'!C99-'Q 6.2.1'!$B$1)))</f>
        <v>152.55658727863729</v>
      </c>
      <c r="D105" s="13">
        <f>MAX(0,(D104+(D$5-'Dataset 6.2.1'!D99-'Q 6.2.1'!$B$1)))</f>
        <v>199.89851874665266</v>
      </c>
      <c r="E105" s="13">
        <f>MAX(0,(E104+(E$5-'Dataset 6.2.1'!E99-'Q 6.2.1'!$B$1)))</f>
        <v>188.50825444815652</v>
      </c>
      <c r="F105" s="13">
        <f>MAX(0,(F104+(F$5-'Dataset 6.2.1'!F99-'Q 6.2.1'!$B$1)))</f>
        <v>409.93045121340759</v>
      </c>
      <c r="G105" s="13">
        <f>MAX(0,(G104+(G$5-'Dataset 6.2.1'!G99-'Q 6.2.1'!$B$1)))</f>
        <v>175.50573811937628</v>
      </c>
      <c r="H105" s="13">
        <f>MAX(0,(H104+(H$5-'Dataset 6.2.1'!H99-'Q 6.2.1'!$B$1)))</f>
        <v>159.29053964581968</v>
      </c>
      <c r="I105" s="13">
        <f>MAX(0,(I104+(I$5-'Dataset 6.2.1'!I99-'Q 6.2.1'!$B$1)))</f>
        <v>169.41694704251674</v>
      </c>
      <c r="J105" s="13">
        <f>MAX(0,(J104+(J$5-'Dataset 6.2.1'!J99-'Q 6.2.1'!$B$1)))</f>
        <v>270.83389408503376</v>
      </c>
      <c r="K105" s="13">
        <f>MAX(0,(K104+(K$5-'Dataset 6.2.1'!K99-'Q 6.2.1'!$B$1)))</f>
        <v>30.793110240893068</v>
      </c>
      <c r="L105" s="13">
        <f>MAX(0,(L104+(L$5-'Dataset 6.2.1'!L99-'Q 6.2.1'!$B$1)))</f>
        <v>278.63761230398205</v>
      </c>
      <c r="M105" s="13">
        <f>MAX(0,(M104+(M$5-'Dataset 6.2.1'!M99-'Q 6.2.1'!$B$1)))</f>
        <v>64.69644457993185</v>
      </c>
      <c r="N105" s="13">
        <f>MAX(0,(N104+(N$5-'Dataset 6.2.1'!N99-'Q 6.2.1'!$B$1)))</f>
        <v>228.41989750164507</v>
      </c>
      <c r="O105" s="13">
        <f>MAX(0,(O104+(O$5-'Dataset 6.2.1'!O99-'Q 6.2.1'!$B$1)))</f>
        <v>223.32563963687701</v>
      </c>
      <c r="P105" s="13">
        <f>MAX(0,(P104+(P$5-'Dataset 6.2.1'!P99-'Q 6.2.1'!$B$1)))</f>
        <v>159.34149733766733</v>
      </c>
      <c r="Q105" s="13">
        <f>MAX(0,(Q104+(Q$5-'Dataset 6.2.1'!Q99-'Q 6.2.1'!$B$1)))</f>
        <v>320.37933072267907</v>
      </c>
      <c r="R105" s="13">
        <f>MAX(0,(R104+(R$5-'Dataset 6.2.1'!R99-'Q 6.2.1'!$B$1)))</f>
        <v>488.1188584103574</v>
      </c>
      <c r="S105" s="13">
        <f>MAX(0,(S104+(S$5-'Dataset 6.2.1'!S99-'Q 6.2.1'!$B$1)))</f>
        <v>67.107707769365589</v>
      </c>
      <c r="T105" s="13">
        <f>MAX(0,(T104+(T$5-'Dataset 6.2.1'!T99-'Q 6.2.1'!$B$1)))</f>
        <v>120.14805748315757</v>
      </c>
      <c r="U105" s="13">
        <f>MAX(0,(U104+(U$5-'Dataset 6.2.1'!U99-'Q 6.2.1'!$B$1)))</f>
        <v>347.96008441655641</v>
      </c>
    </row>
    <row r="106" spans="1:21" x14ac:dyDescent="0.25">
      <c r="A106" s="1">
        <v>43745</v>
      </c>
      <c r="B106" s="13">
        <f>MAX(0,(B105+(B$5-'Dataset 6.2.1'!B100-'Q 6.2.1'!$B$1)))</f>
        <v>426.94422671576586</v>
      </c>
      <c r="C106" s="13">
        <f>MAX(0,(C105+(C$5-'Dataset 6.2.1'!C100-'Q 6.2.1'!$B$1)))</f>
        <v>155.86035976387979</v>
      </c>
      <c r="D106" s="13">
        <f>MAX(0,(D105+(D$5-'Dataset 6.2.1'!D100-'Q 6.2.1'!$B$1)))</f>
        <v>205.65390413512094</v>
      </c>
      <c r="E106" s="13">
        <f>MAX(0,(E105+(E$5-'Dataset 6.2.1'!E100-'Q 6.2.1'!$B$1)))</f>
        <v>201.19912370759255</v>
      </c>
      <c r="F106" s="13">
        <f>MAX(0,(F105+(F$5-'Dataset 6.2.1'!F100-'Q 6.2.1'!$B$1)))</f>
        <v>433.71809466639201</v>
      </c>
      <c r="G106" s="13">
        <f>MAX(0,(G105+(G$5-'Dataset 6.2.1'!G100-'Q 6.2.1'!$B$1)))</f>
        <v>192.29338157236069</v>
      </c>
      <c r="H106" s="13">
        <f>MAX(0,(H105+(H$5-'Dataset 6.2.1'!H100-'Q 6.2.1'!$B$1)))</f>
        <v>166.59431213106217</v>
      </c>
      <c r="I106" s="13">
        <f>MAX(0,(I105+(I$5-'Dataset 6.2.1'!I100-'Q 6.2.1'!$B$1)))</f>
        <v>180.04330017292051</v>
      </c>
      <c r="J106" s="13">
        <f>MAX(0,(J105+(J$5-'Dataset 6.2.1'!J100-'Q 6.2.1'!$B$1)))</f>
        <v>281.71831173156659</v>
      </c>
      <c r="K106" s="13">
        <f>MAX(0,(K105+(K$5-'Dataset 6.2.1'!K100-'Q 6.2.1'!$B$1)))</f>
        <v>43.774302080974252</v>
      </c>
      <c r="L106" s="13">
        <f>MAX(0,(L105+(L$5-'Dataset 6.2.1'!L100-'Q 6.2.1'!$B$1)))</f>
        <v>294.87686866019226</v>
      </c>
      <c r="M106" s="13">
        <f>MAX(0,(M105+(M$5-'Dataset 6.2.1'!M100-'Q 6.2.1'!$B$1)))</f>
        <v>66.16150738775498</v>
      </c>
      <c r="N106" s="13">
        <f>MAX(0,(N105+(N$5-'Dataset 6.2.1'!N100-'Q 6.2.1'!$B$1)))</f>
        <v>233.62689579333914</v>
      </c>
      <c r="O106" s="13">
        <f>MAX(0,(O105+(O$5-'Dataset 6.2.1'!O100-'Q 6.2.1'!$B$1)))</f>
        <v>229.01650889631304</v>
      </c>
      <c r="P106" s="13">
        <f>MAX(0,(P105+(P$5-'Dataset 6.2.1'!P100-'Q 6.2.1'!$B$1)))</f>
        <v>167.64526982290982</v>
      </c>
      <c r="Q106" s="13">
        <f>MAX(0,(Q105+(Q$5-'Dataset 6.2.1'!Q100-'Q 6.2.1'!$B$1)))</f>
        <v>331.36052256276025</v>
      </c>
      <c r="R106" s="13">
        <f>MAX(0,(R105+(R$5-'Dataset 6.2.1'!R100-'Q 6.2.1'!$B$1)))</f>
        <v>512.2613405730192</v>
      </c>
      <c r="S106" s="13">
        <f>MAX(0,(S105+(S$5-'Dataset 6.2.1'!S100-'Q 6.2.1'!$B$1)))</f>
        <v>75.863093157833873</v>
      </c>
      <c r="T106" s="13">
        <f>MAX(0,(T105+(T$5-'Dataset 6.2.1'!T100-'Q 6.2.1'!$B$1)))</f>
        <v>122.80666867807747</v>
      </c>
      <c r="U106" s="13">
        <f>MAX(0,(U105+(U$5-'Dataset 6.2.1'!U100-'Q 6.2.1'!$B$1)))</f>
        <v>355.07030851470211</v>
      </c>
    </row>
    <row r="107" spans="1:21" x14ac:dyDescent="0.25">
      <c r="A107" s="1">
        <v>43746</v>
      </c>
      <c r="B107" s="13">
        <f>MAX(0,(B106+(B$5-'Dataset 6.2.1'!B101-'Q 6.2.1'!$B$1)))</f>
        <v>438.18348307197607</v>
      </c>
      <c r="C107" s="13">
        <f>MAX(0,(C106+(C$5-'Dataset 6.2.1'!C101-'Q 6.2.1'!$B$1)))</f>
        <v>159.16413224912228</v>
      </c>
      <c r="D107" s="13">
        <f>MAX(0,(D106+(D$5-'Dataset 6.2.1'!D101-'Q 6.2.1'!$B$1)))</f>
        <v>224.40928952358922</v>
      </c>
      <c r="E107" s="13">
        <f>MAX(0,(E106+(E$5-'Dataset 6.2.1'!E101-'Q 6.2.1'!$B$1)))</f>
        <v>213.88999296702858</v>
      </c>
      <c r="F107" s="13">
        <f>MAX(0,(F106+(F$5-'Dataset 6.2.1'!F101-'Q 6.2.1'!$B$1)))</f>
        <v>468.50573811937642</v>
      </c>
      <c r="G107" s="13">
        <f>MAX(0,(G106+(G$5-'Dataset 6.2.1'!G101-'Q 6.2.1'!$B$1)))</f>
        <v>198.0810250253451</v>
      </c>
      <c r="H107" s="13">
        <f>MAX(0,(H106+(H$5-'Dataset 6.2.1'!H101-'Q 6.2.1'!$B$1)))</f>
        <v>182.89808461630466</v>
      </c>
      <c r="I107" s="13">
        <f>MAX(0,(I106+(I$5-'Dataset 6.2.1'!I101-'Q 6.2.1'!$B$1)))</f>
        <v>190.66965330332428</v>
      </c>
      <c r="J107" s="13">
        <f>MAX(0,(J106+(J$5-'Dataset 6.2.1'!J101-'Q 6.2.1'!$B$1)))</f>
        <v>294.60272937809941</v>
      </c>
      <c r="K107" s="13">
        <f>MAX(0,(K106+(K$5-'Dataset 6.2.1'!K101-'Q 6.2.1'!$B$1)))</f>
        <v>55.755493921055439</v>
      </c>
      <c r="L107" s="13">
        <f>MAX(0,(L106+(L$5-'Dataset 6.2.1'!L101-'Q 6.2.1'!$B$1)))</f>
        <v>311.11612501640246</v>
      </c>
      <c r="M107" s="13">
        <f>MAX(0,(M106+(M$5-'Dataset 6.2.1'!M101-'Q 6.2.1'!$B$1)))</f>
        <v>67.626570195578111</v>
      </c>
      <c r="N107" s="13">
        <f>MAX(0,(N106+(N$5-'Dataset 6.2.1'!N101-'Q 6.2.1'!$B$1)))</f>
        <v>248.83389408503322</v>
      </c>
      <c r="O107" s="13">
        <f>MAX(0,(O106+(O$5-'Dataset 6.2.1'!O101-'Q 6.2.1'!$B$1)))</f>
        <v>233.70737815574907</v>
      </c>
      <c r="P107" s="13">
        <f>MAX(0,(P106+(P$5-'Dataset 6.2.1'!P101-'Q 6.2.1'!$B$1)))</f>
        <v>174.94904230815231</v>
      </c>
      <c r="Q107" s="13">
        <f>MAX(0,(Q106+(Q$5-'Dataset 6.2.1'!Q101-'Q 6.2.1'!$B$1)))</f>
        <v>343.34171440284143</v>
      </c>
      <c r="R107" s="13">
        <f>MAX(0,(R106+(R$5-'Dataset 6.2.1'!R101-'Q 6.2.1'!$B$1)))</f>
        <v>541.40382273568105</v>
      </c>
      <c r="S107" s="13">
        <f>MAX(0,(S106+(S$5-'Dataset 6.2.1'!S101-'Q 6.2.1'!$B$1)))</f>
        <v>86.618478546302157</v>
      </c>
      <c r="T107" s="13">
        <f>MAX(0,(T106+(T$5-'Dataset 6.2.1'!T101-'Q 6.2.1'!$B$1)))</f>
        <v>121.46527987299737</v>
      </c>
      <c r="U107" s="13">
        <f>MAX(0,(U106+(U$5-'Dataset 6.2.1'!U101-'Q 6.2.1'!$B$1)))</f>
        <v>361.1805326128478</v>
      </c>
    </row>
    <row r="108" spans="1:21" x14ac:dyDescent="0.25">
      <c r="A108" s="1">
        <v>43747</v>
      </c>
      <c r="B108" s="13">
        <f>MAX(0,(B107+(B$5-'Dataset 6.2.1'!B102-'Q 6.2.1'!$B$1)))</f>
        <v>457.42273942818628</v>
      </c>
      <c r="C108" s="13">
        <f>MAX(0,(C107+(C$5-'Dataset 6.2.1'!C102-'Q 6.2.1'!$B$1)))</f>
        <v>164.46790473436477</v>
      </c>
      <c r="D108" s="13">
        <f>MAX(0,(D107+(D$5-'Dataset 6.2.1'!D102-'Q 6.2.1'!$B$1)))</f>
        <v>240.16467491205751</v>
      </c>
      <c r="E108" s="13">
        <f>MAX(0,(E107+(E$5-'Dataset 6.2.1'!E102-'Q 6.2.1'!$B$1)))</f>
        <v>227.5808622264646</v>
      </c>
      <c r="F108" s="13">
        <f>MAX(0,(F107+(F$5-'Dataset 6.2.1'!F102-'Q 6.2.1'!$B$1)))</f>
        <v>503.29338157236083</v>
      </c>
      <c r="G108" s="13">
        <f>MAX(0,(G107+(G$5-'Dataset 6.2.1'!G102-'Q 6.2.1'!$B$1)))</f>
        <v>216.86866847832951</v>
      </c>
      <c r="H108" s="13">
        <f>MAX(0,(H107+(H$5-'Dataset 6.2.1'!H102-'Q 6.2.1'!$B$1)))</f>
        <v>204.20185710154715</v>
      </c>
      <c r="I108" s="13">
        <f>MAX(0,(I107+(I$5-'Dataset 6.2.1'!I102-'Q 6.2.1'!$B$1)))</f>
        <v>201.29600643372805</v>
      </c>
      <c r="J108" s="13">
        <f>MAX(0,(J107+(J$5-'Dataset 6.2.1'!J102-'Q 6.2.1'!$B$1)))</f>
        <v>309.48714702463224</v>
      </c>
      <c r="K108" s="13">
        <f>MAX(0,(K107+(K$5-'Dataset 6.2.1'!K102-'Q 6.2.1'!$B$1)))</f>
        <v>70.736685761136627</v>
      </c>
      <c r="L108" s="13">
        <f>MAX(0,(L107+(L$5-'Dataset 6.2.1'!L102-'Q 6.2.1'!$B$1)))</f>
        <v>320.35538137261267</v>
      </c>
      <c r="M108" s="13">
        <f>MAX(0,(M107+(M$5-'Dataset 6.2.1'!M102-'Q 6.2.1'!$B$1)))</f>
        <v>71.091633003401242</v>
      </c>
      <c r="N108" s="13">
        <f>MAX(0,(N107+(N$5-'Dataset 6.2.1'!N102-'Q 6.2.1'!$B$1)))</f>
        <v>261.0408923767273</v>
      </c>
      <c r="O108" s="13">
        <f>MAX(0,(O107+(O$5-'Dataset 6.2.1'!O102-'Q 6.2.1'!$B$1)))</f>
        <v>233.3982474151851</v>
      </c>
      <c r="P108" s="13">
        <f>MAX(0,(P107+(P$5-'Dataset 6.2.1'!P102-'Q 6.2.1'!$B$1)))</f>
        <v>179.2528147933948</v>
      </c>
      <c r="Q108" s="13">
        <f>MAX(0,(Q107+(Q$5-'Dataset 6.2.1'!Q102-'Q 6.2.1'!$B$1)))</f>
        <v>361.32290624292261</v>
      </c>
      <c r="R108" s="13">
        <f>MAX(0,(R107+(R$5-'Dataset 6.2.1'!R102-'Q 6.2.1'!$B$1)))</f>
        <v>563.5463048983429</v>
      </c>
      <c r="S108" s="13">
        <f>MAX(0,(S107+(S$5-'Dataset 6.2.1'!S102-'Q 6.2.1'!$B$1)))</f>
        <v>93.373863934770441</v>
      </c>
      <c r="T108" s="13">
        <f>MAX(0,(T107+(T$5-'Dataset 6.2.1'!T102-'Q 6.2.1'!$B$1)))</f>
        <v>120.12389106791727</v>
      </c>
      <c r="U108" s="13">
        <f>MAX(0,(U107+(U$5-'Dataset 6.2.1'!U102-'Q 6.2.1'!$B$1)))</f>
        <v>368.29075671099349</v>
      </c>
    </row>
    <row r="109" spans="1:21" x14ac:dyDescent="0.25">
      <c r="A109" s="1">
        <v>43748</v>
      </c>
      <c r="B109" s="13">
        <f>MAX(0,(B108+(B$5-'Dataset 6.2.1'!B103-'Q 6.2.1'!$B$1)))</f>
        <v>474.66199578439648</v>
      </c>
      <c r="C109" s="13">
        <f>MAX(0,(C108+(C$5-'Dataset 6.2.1'!C103-'Q 6.2.1'!$B$1)))</f>
        <v>167.77167721960726</v>
      </c>
      <c r="D109" s="13">
        <f>MAX(0,(D108+(D$5-'Dataset 6.2.1'!D103-'Q 6.2.1'!$B$1)))</f>
        <v>254.92006030052579</v>
      </c>
      <c r="E109" s="13">
        <f>MAX(0,(E108+(E$5-'Dataset 6.2.1'!E103-'Q 6.2.1'!$B$1)))</f>
        <v>241.27173148590063</v>
      </c>
      <c r="F109" s="13">
        <f>MAX(0,(F108+(F$5-'Dataset 6.2.1'!F103-'Q 6.2.1'!$B$1)))</f>
        <v>529.08102502534518</v>
      </c>
      <c r="G109" s="13">
        <f>MAX(0,(G108+(G$5-'Dataset 6.2.1'!G103-'Q 6.2.1'!$B$1)))</f>
        <v>228.65631193131392</v>
      </c>
      <c r="H109" s="13">
        <f>MAX(0,(H108+(H$5-'Dataset 6.2.1'!H103-'Q 6.2.1'!$B$1)))</f>
        <v>221.50562958678964</v>
      </c>
      <c r="I109" s="13">
        <f>MAX(0,(I108+(I$5-'Dataset 6.2.1'!I103-'Q 6.2.1'!$B$1)))</f>
        <v>211.92235956413182</v>
      </c>
      <c r="J109" s="13">
        <f>MAX(0,(J108+(J$5-'Dataset 6.2.1'!J103-'Q 6.2.1'!$B$1)))</f>
        <v>324.37156467116506</v>
      </c>
      <c r="K109" s="13">
        <f>MAX(0,(K108+(K$5-'Dataset 6.2.1'!K103-'Q 6.2.1'!$B$1)))</f>
        <v>78.717877601217822</v>
      </c>
      <c r="L109" s="13">
        <f>MAX(0,(L108+(L$5-'Dataset 6.2.1'!L103-'Q 6.2.1'!$B$1)))</f>
        <v>328.59463772882287</v>
      </c>
      <c r="M109" s="13">
        <f>MAX(0,(M108+(M$5-'Dataset 6.2.1'!M103-'Q 6.2.1'!$B$1)))</f>
        <v>74.556695811224373</v>
      </c>
      <c r="N109" s="13">
        <f>MAX(0,(N108+(N$5-'Dataset 6.2.1'!N103-'Q 6.2.1'!$B$1)))</f>
        <v>271.24789066842141</v>
      </c>
      <c r="O109" s="13">
        <f>MAX(0,(O108+(O$5-'Dataset 6.2.1'!O103-'Q 6.2.1'!$B$1)))</f>
        <v>244.08911667462112</v>
      </c>
      <c r="P109" s="13">
        <f>MAX(0,(P108+(P$5-'Dataset 6.2.1'!P103-'Q 6.2.1'!$B$1)))</f>
        <v>182.55658727863729</v>
      </c>
      <c r="Q109" s="13">
        <f>MAX(0,(Q108+(Q$5-'Dataset 6.2.1'!Q103-'Q 6.2.1'!$B$1)))</f>
        <v>383.30409808300379</v>
      </c>
      <c r="R109" s="13">
        <f>MAX(0,(R108+(R$5-'Dataset 6.2.1'!R103-'Q 6.2.1'!$B$1)))</f>
        <v>582.68878706100475</v>
      </c>
      <c r="S109" s="13">
        <f>MAX(0,(S108+(S$5-'Dataset 6.2.1'!S103-'Q 6.2.1'!$B$1)))</f>
        <v>96.129249323238724</v>
      </c>
      <c r="T109" s="13">
        <f>MAX(0,(T108+(T$5-'Dataset 6.2.1'!T103-'Q 6.2.1'!$B$1)))</f>
        <v>118.78250226283717</v>
      </c>
      <c r="U109" s="13">
        <f>MAX(0,(U108+(U$5-'Dataset 6.2.1'!U103-'Q 6.2.1'!$B$1)))</f>
        <v>385.40098080913918</v>
      </c>
    </row>
    <row r="110" spans="1:21" x14ac:dyDescent="0.25">
      <c r="A110" s="1">
        <v>43749</v>
      </c>
      <c r="B110" s="13">
        <f>MAX(0,(B109+(B$5-'Dataset 6.2.1'!B104-'Q 6.2.1'!$B$1)))</f>
        <v>494.90125214060669</v>
      </c>
      <c r="C110" s="13">
        <f>MAX(0,(C109+(C$5-'Dataset 6.2.1'!C104-'Q 6.2.1'!$B$1)))</f>
        <v>171.07544970484975</v>
      </c>
      <c r="D110" s="13">
        <f>MAX(0,(D109+(D$5-'Dataset 6.2.1'!D104-'Q 6.2.1'!$B$1)))</f>
        <v>264.67544568899405</v>
      </c>
      <c r="E110" s="13">
        <f>MAX(0,(E109+(E$5-'Dataset 6.2.1'!E104-'Q 6.2.1'!$B$1)))</f>
        <v>253.96260074533666</v>
      </c>
      <c r="F110" s="13">
        <f>MAX(0,(F109+(F$5-'Dataset 6.2.1'!F104-'Q 6.2.1'!$B$1)))</f>
        <v>547.8686684783296</v>
      </c>
      <c r="G110" s="13">
        <f>MAX(0,(G109+(G$5-'Dataset 6.2.1'!G104-'Q 6.2.1'!$B$1)))</f>
        <v>238.44395538429833</v>
      </c>
      <c r="H110" s="13">
        <f>MAX(0,(H109+(H$5-'Dataset 6.2.1'!H104-'Q 6.2.1'!$B$1)))</f>
        <v>230.80940207203213</v>
      </c>
      <c r="I110" s="13">
        <f>MAX(0,(I109+(I$5-'Dataset 6.2.1'!I104-'Q 6.2.1'!$B$1)))</f>
        <v>229.5487126945356</v>
      </c>
      <c r="J110" s="13">
        <f>MAX(0,(J109+(J$5-'Dataset 6.2.1'!J104-'Q 6.2.1'!$B$1)))</f>
        <v>333.25598231769789</v>
      </c>
      <c r="K110" s="13">
        <f>MAX(0,(K109+(K$5-'Dataset 6.2.1'!K104-'Q 6.2.1'!$B$1)))</f>
        <v>81.699069441299017</v>
      </c>
      <c r="L110" s="13">
        <f>MAX(0,(L109+(L$5-'Dataset 6.2.1'!L104-'Q 6.2.1'!$B$1)))</f>
        <v>336.83389408503308</v>
      </c>
      <c r="M110" s="13">
        <f>MAX(0,(M109+(M$5-'Dataset 6.2.1'!M104-'Q 6.2.1'!$B$1)))</f>
        <v>92.021758619047489</v>
      </c>
      <c r="N110" s="13">
        <f>MAX(0,(N109+(N$5-'Dataset 6.2.1'!N104-'Q 6.2.1'!$B$1)))</f>
        <v>280.45488896011551</v>
      </c>
      <c r="O110" s="13">
        <f>MAX(0,(O109+(O$5-'Dataset 6.2.1'!O104-'Q 6.2.1'!$B$1)))</f>
        <v>251.77998593405715</v>
      </c>
      <c r="P110" s="13">
        <f>MAX(0,(P109+(P$5-'Dataset 6.2.1'!P104-'Q 6.2.1'!$B$1)))</f>
        <v>185.86035976387979</v>
      </c>
      <c r="Q110" s="13">
        <f>MAX(0,(Q109+(Q$5-'Dataset 6.2.1'!Q104-'Q 6.2.1'!$B$1)))</f>
        <v>408.28528992308497</v>
      </c>
      <c r="R110" s="13">
        <f>MAX(0,(R109+(R$5-'Dataset 6.2.1'!R104-'Q 6.2.1'!$B$1)))</f>
        <v>599.8312692236666</v>
      </c>
      <c r="S110" s="13">
        <f>MAX(0,(S109+(S$5-'Dataset 6.2.1'!S104-'Q 6.2.1'!$B$1)))</f>
        <v>99.884634711707008</v>
      </c>
      <c r="T110" s="13">
        <f>MAX(0,(T109+(T$5-'Dataset 6.2.1'!T104-'Q 6.2.1'!$B$1)))</f>
        <v>117.44111345775707</v>
      </c>
      <c r="U110" s="13">
        <f>MAX(0,(U109+(U$5-'Dataset 6.2.1'!U104-'Q 6.2.1'!$B$1)))</f>
        <v>400.51120490728488</v>
      </c>
    </row>
    <row r="111" spans="1:21" x14ac:dyDescent="0.25">
      <c r="A111" s="1">
        <v>43750</v>
      </c>
      <c r="B111" s="13">
        <f>MAX(0,(B110+(B$5-'Dataset 6.2.1'!B105-'Q 6.2.1'!$B$1)))</f>
        <v>515.14050849681689</v>
      </c>
      <c r="C111" s="13">
        <f>MAX(0,(C110+(C$5-'Dataset 6.2.1'!C105-'Q 6.2.1'!$B$1)))</f>
        <v>177.37922219009224</v>
      </c>
      <c r="D111" s="13">
        <f>MAX(0,(D110+(D$5-'Dataset 6.2.1'!D105-'Q 6.2.1'!$B$1)))</f>
        <v>274.4308310774623</v>
      </c>
      <c r="E111" s="13">
        <f>MAX(0,(E110+(E$5-'Dataset 6.2.1'!E105-'Q 6.2.1'!$B$1)))</f>
        <v>269.65347000477266</v>
      </c>
      <c r="F111" s="13">
        <f>MAX(0,(F110+(F$5-'Dataset 6.2.1'!F105-'Q 6.2.1'!$B$1)))</f>
        <v>564.65631193131401</v>
      </c>
      <c r="G111" s="13">
        <f>MAX(0,(G110+(G$5-'Dataset 6.2.1'!G105-'Q 6.2.1'!$B$1)))</f>
        <v>245.23159883728275</v>
      </c>
      <c r="H111" s="13">
        <f>MAX(0,(H110+(H$5-'Dataset 6.2.1'!H105-'Q 6.2.1'!$B$1)))</f>
        <v>234.11317455727462</v>
      </c>
      <c r="I111" s="13">
        <f>MAX(0,(I110+(I$5-'Dataset 6.2.1'!I105-'Q 6.2.1'!$B$1)))</f>
        <v>235.17506582493937</v>
      </c>
      <c r="J111" s="13">
        <f>MAX(0,(J110+(J$5-'Dataset 6.2.1'!J105-'Q 6.2.1'!$B$1)))</f>
        <v>346.14039996423071</v>
      </c>
      <c r="K111" s="13">
        <f>MAX(0,(K110+(K$5-'Dataset 6.2.1'!K105-'Q 6.2.1'!$B$1)))</f>
        <v>92.680261281380211</v>
      </c>
      <c r="L111" s="13">
        <f>MAX(0,(L110+(L$5-'Dataset 6.2.1'!L105-'Q 6.2.1'!$B$1)))</f>
        <v>354.07315044124329</v>
      </c>
      <c r="M111" s="13">
        <f>MAX(0,(M110+(M$5-'Dataset 6.2.1'!M105-'Q 6.2.1'!$B$1)))</f>
        <v>104.48682142687062</v>
      </c>
      <c r="N111" s="13">
        <f>MAX(0,(N110+(N$5-'Dataset 6.2.1'!N105-'Q 6.2.1'!$B$1)))</f>
        <v>290.66188725180962</v>
      </c>
      <c r="O111" s="13">
        <f>MAX(0,(O110+(O$5-'Dataset 6.2.1'!O105-'Q 6.2.1'!$B$1)))</f>
        <v>270.47085519349315</v>
      </c>
      <c r="P111" s="13">
        <f>MAX(0,(P110+(P$5-'Dataset 6.2.1'!P105-'Q 6.2.1'!$B$1)))</f>
        <v>195.16413224912228</v>
      </c>
      <c r="Q111" s="13">
        <f>MAX(0,(Q110+(Q$5-'Dataset 6.2.1'!Q105-'Q 6.2.1'!$B$1)))</f>
        <v>425.26648176316615</v>
      </c>
      <c r="R111" s="13">
        <f>MAX(0,(R110+(R$5-'Dataset 6.2.1'!R105-'Q 6.2.1'!$B$1)))</f>
        <v>612.97375138632844</v>
      </c>
      <c r="S111" s="13">
        <f>MAX(0,(S110+(S$5-'Dataset 6.2.1'!S105-'Q 6.2.1'!$B$1)))</f>
        <v>101.64002010017529</v>
      </c>
      <c r="T111" s="13">
        <f>MAX(0,(T110+(T$5-'Dataset 6.2.1'!T105-'Q 6.2.1'!$B$1)))</f>
        <v>117.09972465267697</v>
      </c>
      <c r="U111" s="13">
        <f>MAX(0,(U110+(U$5-'Dataset 6.2.1'!U105-'Q 6.2.1'!$B$1)))</f>
        <v>412.62142900543057</v>
      </c>
    </row>
    <row r="112" spans="1:21" x14ac:dyDescent="0.25">
      <c r="A112" s="1">
        <v>43751</v>
      </c>
      <c r="B112" s="13">
        <f>MAX(0,(B111+(B$5-'Dataset 6.2.1'!B106-'Q 6.2.1'!$B$1)))</f>
        <v>531.37976485302715</v>
      </c>
      <c r="C112" s="13">
        <f>MAX(0,(C111+(C$5-'Dataset 6.2.1'!C106-'Q 6.2.1'!$B$1)))</f>
        <v>182.68299467533473</v>
      </c>
      <c r="D112" s="13">
        <f>MAX(0,(D111+(D$5-'Dataset 6.2.1'!D106-'Q 6.2.1'!$B$1)))</f>
        <v>284.18621646593056</v>
      </c>
      <c r="E112" s="13">
        <f>MAX(0,(E111+(E$5-'Dataset 6.2.1'!E106-'Q 6.2.1'!$B$1)))</f>
        <v>291.34433926420866</v>
      </c>
      <c r="F112" s="13">
        <f>MAX(0,(F111+(F$5-'Dataset 6.2.1'!F106-'Q 6.2.1'!$B$1)))</f>
        <v>579.44395538429842</v>
      </c>
      <c r="G112" s="13">
        <f>MAX(0,(G111+(G$5-'Dataset 6.2.1'!G106-'Q 6.2.1'!$B$1)))</f>
        <v>252.01924229026716</v>
      </c>
      <c r="H112" s="13">
        <f>MAX(0,(H111+(H$5-'Dataset 6.2.1'!H106-'Q 6.2.1'!$B$1)))</f>
        <v>242.41694704251711</v>
      </c>
      <c r="I112" s="13">
        <f>MAX(0,(I111+(I$5-'Dataset 6.2.1'!I106-'Q 6.2.1'!$B$1)))</f>
        <v>240.80141895534314</v>
      </c>
      <c r="J112" s="13">
        <f>MAX(0,(J111+(J$5-'Dataset 6.2.1'!J106-'Q 6.2.1'!$B$1)))</f>
        <v>368.02481761076353</v>
      </c>
      <c r="K112" s="13">
        <f>MAX(0,(K111+(K$5-'Dataset 6.2.1'!K106-'Q 6.2.1'!$B$1)))</f>
        <v>100.66145312146141</v>
      </c>
      <c r="L112" s="13">
        <f>MAX(0,(L111+(L$5-'Dataset 6.2.1'!L106-'Q 6.2.1'!$B$1)))</f>
        <v>380.31240679745349</v>
      </c>
      <c r="M112" s="13">
        <f>MAX(0,(M111+(M$5-'Dataset 6.2.1'!M106-'Q 6.2.1'!$B$1)))</f>
        <v>114.95188423469375</v>
      </c>
      <c r="N112" s="13">
        <f>MAX(0,(N111+(N$5-'Dataset 6.2.1'!N106-'Q 6.2.1'!$B$1)))</f>
        <v>300.86888554350372</v>
      </c>
      <c r="O112" s="13">
        <f>MAX(0,(O111+(O$5-'Dataset 6.2.1'!O106-'Q 6.2.1'!$B$1)))</f>
        <v>282.16172445292915</v>
      </c>
      <c r="P112" s="13">
        <f>MAX(0,(P111+(P$5-'Dataset 6.2.1'!P106-'Q 6.2.1'!$B$1)))</f>
        <v>204.46790473436477</v>
      </c>
      <c r="Q112" s="13">
        <f>MAX(0,(Q111+(Q$5-'Dataset 6.2.1'!Q106-'Q 6.2.1'!$B$1)))</f>
        <v>441.24767360324734</v>
      </c>
      <c r="R112" s="13">
        <f>MAX(0,(R111+(R$5-'Dataset 6.2.1'!R106-'Q 6.2.1'!$B$1)))</f>
        <v>630.11623354899029</v>
      </c>
      <c r="S112" s="13">
        <f>MAX(0,(S111+(S$5-'Dataset 6.2.1'!S106-'Q 6.2.1'!$B$1)))</f>
        <v>102.39540548864358</v>
      </c>
      <c r="T112" s="13">
        <f>MAX(0,(T111+(T$5-'Dataset 6.2.1'!T106-'Q 6.2.1'!$B$1)))</f>
        <v>116.75833584759687</v>
      </c>
      <c r="U112" s="13">
        <f>MAX(0,(U111+(U$5-'Dataset 6.2.1'!U106-'Q 6.2.1'!$B$1)))</f>
        <v>419.73165310357626</v>
      </c>
    </row>
    <row r="113" spans="1:21" x14ac:dyDescent="0.25">
      <c r="A113" s="1">
        <v>43752</v>
      </c>
      <c r="B113" s="13">
        <f>MAX(0,(B112+(B$5-'Dataset 6.2.1'!B107-'Q 6.2.1'!$B$1)))</f>
        <v>541.61902120923742</v>
      </c>
      <c r="C113" s="13">
        <f>MAX(0,(C112+(C$5-'Dataset 6.2.1'!C107-'Q 6.2.1'!$B$1)))</f>
        <v>199.98676716057722</v>
      </c>
      <c r="D113" s="13">
        <f>MAX(0,(D112+(D$5-'Dataset 6.2.1'!D107-'Q 6.2.1'!$B$1)))</f>
        <v>296.94160185439881</v>
      </c>
      <c r="E113" s="13">
        <f>MAX(0,(E112+(E$5-'Dataset 6.2.1'!E107-'Q 6.2.1'!$B$1)))</f>
        <v>302.03520852364466</v>
      </c>
      <c r="F113" s="13">
        <f>MAX(0,(F112+(F$5-'Dataset 6.2.1'!F107-'Q 6.2.1'!$B$1)))</f>
        <v>594.23159883728283</v>
      </c>
      <c r="G113" s="13">
        <f>MAX(0,(G112+(G$5-'Dataset 6.2.1'!G107-'Q 6.2.1'!$B$1)))</f>
        <v>261.80688574325154</v>
      </c>
      <c r="H113" s="13">
        <f>MAX(0,(H112+(H$5-'Dataset 6.2.1'!H107-'Q 6.2.1'!$B$1)))</f>
        <v>261.72071952775957</v>
      </c>
      <c r="I113" s="13">
        <f>MAX(0,(I112+(I$5-'Dataset 6.2.1'!I107-'Q 6.2.1'!$B$1)))</f>
        <v>246.42777208574691</v>
      </c>
      <c r="J113" s="13">
        <f>MAX(0,(J112+(J$5-'Dataset 6.2.1'!J107-'Q 6.2.1'!$B$1)))</f>
        <v>390.90923525729636</v>
      </c>
      <c r="K113" s="13">
        <f>MAX(0,(K112+(K$5-'Dataset 6.2.1'!K107-'Q 6.2.1'!$B$1)))</f>
        <v>107.6426449615426</v>
      </c>
      <c r="L113" s="13">
        <f>MAX(0,(L112+(L$5-'Dataset 6.2.1'!L107-'Q 6.2.1'!$B$1)))</f>
        <v>399.5516631536637</v>
      </c>
      <c r="M113" s="13">
        <f>MAX(0,(M112+(M$5-'Dataset 6.2.1'!M107-'Q 6.2.1'!$B$1)))</f>
        <v>121.41694704251688</v>
      </c>
      <c r="N113" s="13">
        <f>MAX(0,(N112+(N$5-'Dataset 6.2.1'!N107-'Q 6.2.1'!$B$1)))</f>
        <v>308.07588383519783</v>
      </c>
      <c r="O113" s="13">
        <f>MAX(0,(O112+(O$5-'Dataset 6.2.1'!O107-'Q 6.2.1'!$B$1)))</f>
        <v>300.85259371236515</v>
      </c>
      <c r="P113" s="13">
        <f>MAX(0,(P112+(P$5-'Dataset 6.2.1'!P107-'Q 6.2.1'!$B$1)))</f>
        <v>220.77167721960726</v>
      </c>
      <c r="Q113" s="13">
        <f>MAX(0,(Q112+(Q$5-'Dataset 6.2.1'!Q107-'Q 6.2.1'!$B$1)))</f>
        <v>454.22886544332852</v>
      </c>
      <c r="R113" s="13">
        <f>MAX(0,(R112+(R$5-'Dataset 6.2.1'!R107-'Q 6.2.1'!$B$1)))</f>
        <v>645.25871571165214</v>
      </c>
      <c r="S113" s="13">
        <f>MAX(0,(S112+(S$5-'Dataset 6.2.1'!S107-'Q 6.2.1'!$B$1)))</f>
        <v>108.15079087711186</v>
      </c>
      <c r="T113" s="13">
        <f>MAX(0,(T112+(T$5-'Dataset 6.2.1'!T107-'Q 6.2.1'!$B$1)))</f>
        <v>126.41694704251677</v>
      </c>
      <c r="U113" s="13">
        <f>MAX(0,(U112+(U$5-'Dataset 6.2.1'!U107-'Q 6.2.1'!$B$1)))</f>
        <v>429.84187720172196</v>
      </c>
    </row>
    <row r="114" spans="1:21" x14ac:dyDescent="0.25">
      <c r="A114" s="1">
        <v>43753</v>
      </c>
      <c r="B114" s="13">
        <f>MAX(0,(B113+(B$5-'Dataset 6.2.1'!B108-'Q 6.2.1'!$B$1)))</f>
        <v>549.85827756544768</v>
      </c>
      <c r="C114" s="13">
        <f>MAX(0,(C113+(C$5-'Dataset 6.2.1'!C108-'Q 6.2.1'!$B$1)))</f>
        <v>222.29053964581971</v>
      </c>
      <c r="D114" s="13">
        <f>MAX(0,(D113+(D$5-'Dataset 6.2.1'!D108-'Q 6.2.1'!$B$1)))</f>
        <v>305.69698724286707</v>
      </c>
      <c r="E114" s="13">
        <f>MAX(0,(E113+(E$5-'Dataset 6.2.1'!E108-'Q 6.2.1'!$B$1)))</f>
        <v>314.72607778308065</v>
      </c>
      <c r="F114" s="13">
        <f>MAX(0,(F113+(F$5-'Dataset 6.2.1'!F108-'Q 6.2.1'!$B$1)))</f>
        <v>607.01924229026724</v>
      </c>
      <c r="G114" s="13">
        <f>MAX(0,(G113+(G$5-'Dataset 6.2.1'!G108-'Q 6.2.1'!$B$1)))</f>
        <v>271.59452919623595</v>
      </c>
      <c r="H114" s="13">
        <f>MAX(0,(H113+(H$5-'Dataset 6.2.1'!H108-'Q 6.2.1'!$B$1)))</f>
        <v>292.02449201300203</v>
      </c>
      <c r="I114" s="13">
        <f>MAX(0,(I113+(I$5-'Dataset 6.2.1'!I108-'Q 6.2.1'!$B$1)))</f>
        <v>261.05412521615068</v>
      </c>
      <c r="J114" s="13">
        <f>MAX(0,(J113+(J$5-'Dataset 6.2.1'!J108-'Q 6.2.1'!$B$1)))</f>
        <v>414.79365290382918</v>
      </c>
      <c r="K114" s="13">
        <f>MAX(0,(K113+(K$5-'Dataset 6.2.1'!K108-'Q 6.2.1'!$B$1)))</f>
        <v>113.6238368016238</v>
      </c>
      <c r="L114" s="13">
        <f>MAX(0,(L113+(L$5-'Dataset 6.2.1'!L108-'Q 6.2.1'!$B$1)))</f>
        <v>417.7909195098739</v>
      </c>
      <c r="M114" s="13">
        <f>MAX(0,(M113+(M$5-'Dataset 6.2.1'!M108-'Q 6.2.1'!$B$1)))</f>
        <v>127.88200985034001</v>
      </c>
      <c r="N114" s="13">
        <f>MAX(0,(N113+(N$5-'Dataset 6.2.1'!N108-'Q 6.2.1'!$B$1)))</f>
        <v>314.28288212689193</v>
      </c>
      <c r="O114" s="13">
        <f>MAX(0,(O113+(O$5-'Dataset 6.2.1'!O108-'Q 6.2.1'!$B$1)))</f>
        <v>324.54346297180115</v>
      </c>
      <c r="P114" s="13">
        <f>MAX(0,(P113+(P$5-'Dataset 6.2.1'!P108-'Q 6.2.1'!$B$1)))</f>
        <v>232.07544970484975</v>
      </c>
      <c r="Q114" s="13">
        <f>MAX(0,(Q113+(Q$5-'Dataset 6.2.1'!Q108-'Q 6.2.1'!$B$1)))</f>
        <v>464.2100572834097</v>
      </c>
      <c r="R114" s="13">
        <f>MAX(0,(R113+(R$5-'Dataset 6.2.1'!R108-'Q 6.2.1'!$B$1)))</f>
        <v>660.40119787431399</v>
      </c>
      <c r="S114" s="13">
        <f>MAX(0,(S113+(S$5-'Dataset 6.2.1'!S108-'Q 6.2.1'!$B$1)))</f>
        <v>122.90617626558014</v>
      </c>
      <c r="T114" s="13">
        <f>MAX(0,(T113+(T$5-'Dataset 6.2.1'!T108-'Q 6.2.1'!$B$1)))</f>
        <v>142.07555823743667</v>
      </c>
      <c r="U114" s="13">
        <f>MAX(0,(U113+(U$5-'Dataset 6.2.1'!U108-'Q 6.2.1'!$B$1)))</f>
        <v>436.95210129986765</v>
      </c>
    </row>
    <row r="115" spans="1:21" x14ac:dyDescent="0.25">
      <c r="A115" s="1">
        <v>43754</v>
      </c>
      <c r="B115" s="13">
        <f>MAX(0,(B114+(B$5-'Dataset 6.2.1'!B109-'Q 6.2.1'!$B$1)))</f>
        <v>559.09753392165794</v>
      </c>
      <c r="C115" s="13">
        <f>MAX(0,(C114+(C$5-'Dataset 6.2.1'!C109-'Q 6.2.1'!$B$1)))</f>
        <v>250.5943121310622</v>
      </c>
      <c r="D115" s="13">
        <f>MAX(0,(D114+(D$5-'Dataset 6.2.1'!D109-'Q 6.2.1'!$B$1)))</f>
        <v>315.45237263133532</v>
      </c>
      <c r="E115" s="13">
        <f>MAX(0,(E114+(E$5-'Dataset 6.2.1'!E109-'Q 6.2.1'!$B$1)))</f>
        <v>323.41694704251665</v>
      </c>
      <c r="F115" s="13">
        <f>MAX(0,(F114+(F$5-'Dataset 6.2.1'!F109-'Q 6.2.1'!$B$1)))</f>
        <v>616.80688574325166</v>
      </c>
      <c r="G115" s="13">
        <f>MAX(0,(G114+(G$5-'Dataset 6.2.1'!G109-'Q 6.2.1'!$B$1)))</f>
        <v>294.38217264922037</v>
      </c>
      <c r="H115" s="13">
        <f>MAX(0,(H114+(H$5-'Dataset 6.2.1'!H109-'Q 6.2.1'!$B$1)))</f>
        <v>313.32826449824449</v>
      </c>
      <c r="I115" s="13">
        <f>MAX(0,(I114+(I$5-'Dataset 6.2.1'!I109-'Q 6.2.1'!$B$1)))</f>
        <v>272.68047834655442</v>
      </c>
      <c r="J115" s="13">
        <f>MAX(0,(J114+(J$5-'Dataset 6.2.1'!J109-'Q 6.2.1'!$B$1)))</f>
        <v>429.67807055036201</v>
      </c>
      <c r="K115" s="13">
        <f>MAX(0,(K114+(K$5-'Dataset 6.2.1'!K109-'Q 6.2.1'!$B$1)))</f>
        <v>122.60502864170499</v>
      </c>
      <c r="L115" s="13">
        <f>MAX(0,(L114+(L$5-'Dataset 6.2.1'!L109-'Q 6.2.1'!$B$1)))</f>
        <v>447.03017586608411</v>
      </c>
      <c r="M115" s="13">
        <f>MAX(0,(M114+(M$5-'Dataset 6.2.1'!M109-'Q 6.2.1'!$B$1)))</f>
        <v>136.34707265816314</v>
      </c>
      <c r="N115" s="13">
        <f>MAX(0,(N114+(N$5-'Dataset 6.2.1'!N109-'Q 6.2.1'!$B$1)))</f>
        <v>318.48988041858604</v>
      </c>
      <c r="O115" s="13">
        <f>MAX(0,(O114+(O$5-'Dataset 6.2.1'!O109-'Q 6.2.1'!$B$1)))</f>
        <v>348.23433223123715</v>
      </c>
      <c r="P115" s="13">
        <f>MAX(0,(P114+(P$5-'Dataset 6.2.1'!P109-'Q 6.2.1'!$B$1)))</f>
        <v>245.37922219009224</v>
      </c>
      <c r="Q115" s="13">
        <f>MAX(0,(Q114+(Q$5-'Dataset 6.2.1'!Q109-'Q 6.2.1'!$B$1)))</f>
        <v>470.19124912349088</v>
      </c>
      <c r="R115" s="13">
        <f>MAX(0,(R114+(R$5-'Dataset 6.2.1'!R109-'Q 6.2.1'!$B$1)))</f>
        <v>678.54368003697584</v>
      </c>
      <c r="S115" s="13">
        <f>MAX(0,(S114+(S$5-'Dataset 6.2.1'!S109-'Q 6.2.1'!$B$1)))</f>
        <v>131.66156165404843</v>
      </c>
      <c r="T115" s="13">
        <f>MAX(0,(T114+(T$5-'Dataset 6.2.1'!T109-'Q 6.2.1'!$B$1)))</f>
        <v>156.73416943235657</v>
      </c>
      <c r="U115" s="13">
        <f>MAX(0,(U114+(U$5-'Dataset 6.2.1'!U109-'Q 6.2.1'!$B$1)))</f>
        <v>448.06232539801334</v>
      </c>
    </row>
    <row r="116" spans="1:21" x14ac:dyDescent="0.25">
      <c r="A116" s="1">
        <v>43755</v>
      </c>
      <c r="B116" s="13">
        <f>MAX(0,(B115+(B$5-'Dataset 6.2.1'!B110-'Q 6.2.1'!$B$1)))</f>
        <v>566.3367902778682</v>
      </c>
      <c r="C116" s="13">
        <f>MAX(0,(C115+(C$5-'Dataset 6.2.1'!C110-'Q 6.2.1'!$B$1)))</f>
        <v>269.89808461630469</v>
      </c>
      <c r="D116" s="13">
        <f>MAX(0,(D115+(D$5-'Dataset 6.2.1'!D110-'Q 6.2.1'!$B$1)))</f>
        <v>326.20775801980358</v>
      </c>
      <c r="E116" s="13">
        <f>MAX(0,(E115+(E$5-'Dataset 6.2.1'!E110-'Q 6.2.1'!$B$1)))</f>
        <v>329.10781630195265</v>
      </c>
      <c r="F116" s="13">
        <f>MAX(0,(F115+(F$5-'Dataset 6.2.1'!F110-'Q 6.2.1'!$B$1)))</f>
        <v>626.59452919623607</v>
      </c>
      <c r="G116" s="13">
        <f>MAX(0,(G115+(G$5-'Dataset 6.2.1'!G110-'Q 6.2.1'!$B$1)))</f>
        <v>319.16981610220478</v>
      </c>
      <c r="H116" s="13">
        <f>MAX(0,(H115+(H$5-'Dataset 6.2.1'!H110-'Q 6.2.1'!$B$1)))</f>
        <v>336.63203698348696</v>
      </c>
      <c r="I116" s="13">
        <f>MAX(0,(I115+(I$5-'Dataset 6.2.1'!I110-'Q 6.2.1'!$B$1)))</f>
        <v>288.30683147695817</v>
      </c>
      <c r="J116" s="13">
        <f>MAX(0,(J115+(J$5-'Dataset 6.2.1'!J110-'Q 6.2.1'!$B$1)))</f>
        <v>440.56248819689483</v>
      </c>
      <c r="K116" s="13">
        <f>MAX(0,(K115+(K$5-'Dataset 6.2.1'!K110-'Q 6.2.1'!$B$1)))</f>
        <v>132.58622048178617</v>
      </c>
      <c r="L116" s="13">
        <f>MAX(0,(L115+(L$5-'Dataset 6.2.1'!L110-'Q 6.2.1'!$B$1)))</f>
        <v>464.26943222229431</v>
      </c>
      <c r="M116" s="13">
        <f>MAX(0,(M115+(M$5-'Dataset 6.2.1'!M110-'Q 6.2.1'!$B$1)))</f>
        <v>138.81213546598627</v>
      </c>
      <c r="N116" s="13">
        <f>MAX(0,(N115+(N$5-'Dataset 6.2.1'!N110-'Q 6.2.1'!$B$1)))</f>
        <v>336.69687871028015</v>
      </c>
      <c r="O116" s="13">
        <f>MAX(0,(O115+(O$5-'Dataset 6.2.1'!O110-'Q 6.2.1'!$B$1)))</f>
        <v>381.92520149067315</v>
      </c>
      <c r="P116" s="13">
        <f>MAX(0,(P115+(P$5-'Dataset 6.2.1'!P110-'Q 6.2.1'!$B$1)))</f>
        <v>254.68299467533473</v>
      </c>
      <c r="Q116" s="13">
        <f>MAX(0,(Q115+(Q$5-'Dataset 6.2.1'!Q110-'Q 6.2.1'!$B$1)))</f>
        <v>475.17244096357206</v>
      </c>
      <c r="R116" s="13">
        <f>MAX(0,(R115+(R$5-'Dataset 6.2.1'!R110-'Q 6.2.1'!$B$1)))</f>
        <v>695.68616219963769</v>
      </c>
      <c r="S116" s="13">
        <f>MAX(0,(S115+(S$5-'Dataset 6.2.1'!S110-'Q 6.2.1'!$B$1)))</f>
        <v>142.41694704251671</v>
      </c>
      <c r="T116" s="13">
        <f>MAX(0,(T115+(T$5-'Dataset 6.2.1'!T110-'Q 6.2.1'!$B$1)))</f>
        <v>161.39278062727647</v>
      </c>
      <c r="U116" s="13">
        <f>MAX(0,(U115+(U$5-'Dataset 6.2.1'!U110-'Q 6.2.1'!$B$1)))</f>
        <v>466.17254949615904</v>
      </c>
    </row>
    <row r="117" spans="1:21" x14ac:dyDescent="0.25">
      <c r="A117" s="1">
        <v>43756</v>
      </c>
      <c r="B117" s="13">
        <f>MAX(0,(B116+(B$5-'Dataset 6.2.1'!B111-'Q 6.2.1'!$B$1)))</f>
        <v>589.57604663407847</v>
      </c>
      <c r="C117" s="13">
        <f>MAX(0,(C116+(C$5-'Dataset 6.2.1'!C111-'Q 6.2.1'!$B$1)))</f>
        <v>291.20185710154715</v>
      </c>
      <c r="D117" s="13">
        <f>MAX(0,(D116+(D$5-'Dataset 6.2.1'!D111-'Q 6.2.1'!$B$1)))</f>
        <v>335.96314340827183</v>
      </c>
      <c r="E117" s="13">
        <f>MAX(0,(E116+(E$5-'Dataset 6.2.1'!E111-'Q 6.2.1'!$B$1)))</f>
        <v>343.79868556138865</v>
      </c>
      <c r="F117" s="13">
        <f>MAX(0,(F116+(F$5-'Dataset 6.2.1'!F111-'Q 6.2.1'!$B$1)))</f>
        <v>636.38217264922048</v>
      </c>
      <c r="G117" s="13">
        <f>MAX(0,(G116+(G$5-'Dataset 6.2.1'!G111-'Q 6.2.1'!$B$1)))</f>
        <v>339.95745955518919</v>
      </c>
      <c r="H117" s="13">
        <f>MAX(0,(H116+(H$5-'Dataset 6.2.1'!H111-'Q 6.2.1'!$B$1)))</f>
        <v>355.93580946872942</v>
      </c>
      <c r="I117" s="13">
        <f>MAX(0,(I116+(I$5-'Dataset 6.2.1'!I111-'Q 6.2.1'!$B$1)))</f>
        <v>301.93318460736191</v>
      </c>
      <c r="J117" s="13">
        <f>MAX(0,(J116+(J$5-'Dataset 6.2.1'!J111-'Q 6.2.1'!$B$1)))</f>
        <v>453.44690584342766</v>
      </c>
      <c r="K117" s="13">
        <f>MAX(0,(K116+(K$5-'Dataset 6.2.1'!K111-'Q 6.2.1'!$B$1)))</f>
        <v>136.56741232186735</v>
      </c>
      <c r="L117" s="13">
        <f>MAX(0,(L116+(L$5-'Dataset 6.2.1'!L111-'Q 6.2.1'!$B$1)))</f>
        <v>475.50868857850452</v>
      </c>
      <c r="M117" s="13">
        <f>MAX(0,(M116+(M$5-'Dataset 6.2.1'!M111-'Q 6.2.1'!$B$1)))</f>
        <v>146.2771982738094</v>
      </c>
      <c r="N117" s="13">
        <f>MAX(0,(N116+(N$5-'Dataset 6.2.1'!N111-'Q 6.2.1'!$B$1)))</f>
        <v>356.90387700197425</v>
      </c>
      <c r="O117" s="13">
        <f>MAX(0,(O116+(O$5-'Dataset 6.2.1'!O111-'Q 6.2.1'!$B$1)))</f>
        <v>411.61607075010915</v>
      </c>
      <c r="P117" s="13">
        <f>MAX(0,(P116+(P$5-'Dataset 6.2.1'!P111-'Q 6.2.1'!$B$1)))</f>
        <v>265.98676716057719</v>
      </c>
      <c r="Q117" s="13">
        <f>MAX(0,(Q116+(Q$5-'Dataset 6.2.1'!Q111-'Q 6.2.1'!$B$1)))</f>
        <v>485.15363280365324</v>
      </c>
      <c r="R117" s="13">
        <f>MAX(0,(R116+(R$5-'Dataset 6.2.1'!R111-'Q 6.2.1'!$B$1)))</f>
        <v>713.82864436229954</v>
      </c>
      <c r="S117" s="13">
        <f>MAX(0,(S116+(S$5-'Dataset 6.2.1'!S111-'Q 6.2.1'!$B$1)))</f>
        <v>152.17233243098499</v>
      </c>
      <c r="T117" s="13">
        <f>MAX(0,(T116+(T$5-'Dataset 6.2.1'!T111-'Q 6.2.1'!$B$1)))</f>
        <v>170.05139182219636</v>
      </c>
      <c r="U117" s="13">
        <f>MAX(0,(U116+(U$5-'Dataset 6.2.1'!U111-'Q 6.2.1'!$B$1)))</f>
        <v>488.28277359430473</v>
      </c>
    </row>
    <row r="118" spans="1:21" x14ac:dyDescent="0.25">
      <c r="A118" s="1">
        <v>43757</v>
      </c>
      <c r="B118" s="13">
        <f>MAX(0,(B117+(B$5-'Dataset 6.2.1'!B112-'Q 6.2.1'!$B$1)))</f>
        <v>615.81530299028873</v>
      </c>
      <c r="C118" s="13">
        <f>MAX(0,(C117+(C$5-'Dataset 6.2.1'!C112-'Q 6.2.1'!$B$1)))</f>
        <v>307.50562958678961</v>
      </c>
      <c r="D118" s="13">
        <f>MAX(0,(D117+(D$5-'Dataset 6.2.1'!D112-'Q 6.2.1'!$B$1)))</f>
        <v>341.71852879674009</v>
      </c>
      <c r="E118" s="13">
        <f>MAX(0,(E117+(E$5-'Dataset 6.2.1'!E112-'Q 6.2.1'!$B$1)))</f>
        <v>363.48955482082465</v>
      </c>
      <c r="F118" s="13">
        <f>MAX(0,(F117+(F$5-'Dataset 6.2.1'!F112-'Q 6.2.1'!$B$1)))</f>
        <v>653.16981610220489</v>
      </c>
      <c r="G118" s="13">
        <f>MAX(0,(G117+(G$5-'Dataset 6.2.1'!G112-'Q 6.2.1'!$B$1)))</f>
        <v>353.7451030081736</v>
      </c>
      <c r="H118" s="13">
        <f>MAX(0,(H117+(H$5-'Dataset 6.2.1'!H112-'Q 6.2.1'!$B$1)))</f>
        <v>372.23958195397188</v>
      </c>
      <c r="I118" s="13">
        <f>MAX(0,(I117+(I$5-'Dataset 6.2.1'!I112-'Q 6.2.1'!$B$1)))</f>
        <v>310.55953773776565</v>
      </c>
      <c r="J118" s="13">
        <f>MAX(0,(J117+(J$5-'Dataset 6.2.1'!J112-'Q 6.2.1'!$B$1)))</f>
        <v>471.33132348996048</v>
      </c>
      <c r="K118" s="13">
        <f>MAX(0,(K117+(K$5-'Dataset 6.2.1'!K112-'Q 6.2.1'!$B$1)))</f>
        <v>138.54860416194853</v>
      </c>
      <c r="L118" s="13">
        <f>MAX(0,(L117+(L$5-'Dataset 6.2.1'!L112-'Q 6.2.1'!$B$1)))</f>
        <v>487.74794493471472</v>
      </c>
      <c r="M118" s="13">
        <f>MAX(0,(M117+(M$5-'Dataset 6.2.1'!M112-'Q 6.2.1'!$B$1)))</f>
        <v>154.74226108163253</v>
      </c>
      <c r="N118" s="13">
        <f>MAX(0,(N117+(N$5-'Dataset 6.2.1'!N112-'Q 6.2.1'!$B$1)))</f>
        <v>379.11087529366836</v>
      </c>
      <c r="O118" s="13">
        <f>MAX(0,(O117+(O$5-'Dataset 6.2.1'!O112-'Q 6.2.1'!$B$1)))</f>
        <v>435.30694000954514</v>
      </c>
      <c r="P118" s="13">
        <f>MAX(0,(P117+(P$5-'Dataset 6.2.1'!P112-'Q 6.2.1'!$B$1)))</f>
        <v>273.29053964581965</v>
      </c>
      <c r="Q118" s="13">
        <f>MAX(0,(Q117+(Q$5-'Dataset 6.2.1'!Q112-'Q 6.2.1'!$B$1)))</f>
        <v>508.13482464373442</v>
      </c>
      <c r="R118" s="13">
        <f>MAX(0,(R117+(R$5-'Dataset 6.2.1'!R112-'Q 6.2.1'!$B$1)))</f>
        <v>732.97112652496139</v>
      </c>
      <c r="S118" s="13">
        <f>MAX(0,(S117+(S$5-'Dataset 6.2.1'!S112-'Q 6.2.1'!$B$1)))</f>
        <v>171.92771781945328</v>
      </c>
      <c r="T118" s="13">
        <f>MAX(0,(T117+(T$5-'Dataset 6.2.1'!T112-'Q 6.2.1'!$B$1)))</f>
        <v>181.71000301711626</v>
      </c>
      <c r="U118" s="13">
        <f>MAX(0,(U117+(U$5-'Dataset 6.2.1'!U112-'Q 6.2.1'!$B$1)))</f>
        <v>512.39299769245042</v>
      </c>
    </row>
    <row r="119" spans="1:21" x14ac:dyDescent="0.25">
      <c r="A119" s="1">
        <v>43758</v>
      </c>
      <c r="B119" s="13">
        <f>MAX(0,(B118+(B$5-'Dataset 6.2.1'!B113-'Q 6.2.1'!$B$1)))</f>
        <v>637.05455934649899</v>
      </c>
      <c r="C119" s="13">
        <f>MAX(0,(C118+(C$5-'Dataset 6.2.1'!C113-'Q 6.2.1'!$B$1)))</f>
        <v>322.80940207203207</v>
      </c>
      <c r="D119" s="13">
        <f>MAX(0,(D118+(D$5-'Dataset 6.2.1'!D113-'Q 6.2.1'!$B$1)))</f>
        <v>354.47391418520834</v>
      </c>
      <c r="E119" s="13">
        <f>MAX(0,(E118+(E$5-'Dataset 6.2.1'!E113-'Q 6.2.1'!$B$1)))</f>
        <v>389.18042408026065</v>
      </c>
      <c r="F119" s="13">
        <f>MAX(0,(F118+(F$5-'Dataset 6.2.1'!F113-'Q 6.2.1'!$B$1)))</f>
        <v>669.9574595551893</v>
      </c>
      <c r="G119" s="13">
        <f>MAX(0,(G118+(G$5-'Dataset 6.2.1'!G113-'Q 6.2.1'!$B$1)))</f>
        <v>363.53274646115801</v>
      </c>
      <c r="H119" s="13">
        <f>MAX(0,(H118+(H$5-'Dataset 6.2.1'!H113-'Q 6.2.1'!$B$1)))</f>
        <v>386.54335443921434</v>
      </c>
      <c r="I119" s="13">
        <f>MAX(0,(I118+(I$5-'Dataset 6.2.1'!I113-'Q 6.2.1'!$B$1)))</f>
        <v>316.18589086816939</v>
      </c>
      <c r="J119" s="13">
        <f>MAX(0,(J118+(J$5-'Dataset 6.2.1'!J113-'Q 6.2.1'!$B$1)))</f>
        <v>486.21574113649331</v>
      </c>
      <c r="K119" s="13">
        <f>MAX(0,(K118+(K$5-'Dataset 6.2.1'!K113-'Q 6.2.1'!$B$1)))</f>
        <v>140.52979600202971</v>
      </c>
      <c r="L119" s="13">
        <f>MAX(0,(L118+(L$5-'Dataset 6.2.1'!L113-'Q 6.2.1'!$B$1)))</f>
        <v>506.98720129092493</v>
      </c>
      <c r="M119" s="13">
        <f>MAX(0,(M118+(M$5-'Dataset 6.2.1'!M113-'Q 6.2.1'!$B$1)))</f>
        <v>164.20732388945567</v>
      </c>
      <c r="N119" s="13">
        <f>MAX(0,(N118+(N$5-'Dataset 6.2.1'!N113-'Q 6.2.1'!$B$1)))</f>
        <v>400.31787358536246</v>
      </c>
      <c r="O119" s="13">
        <f>MAX(0,(O118+(O$5-'Dataset 6.2.1'!O113-'Q 6.2.1'!$B$1)))</f>
        <v>451.99780926898114</v>
      </c>
      <c r="P119" s="13">
        <f>MAX(0,(P118+(P$5-'Dataset 6.2.1'!P113-'Q 6.2.1'!$B$1)))</f>
        <v>285.59431213106211</v>
      </c>
      <c r="Q119" s="13">
        <f>MAX(0,(Q118+(Q$5-'Dataset 6.2.1'!Q113-'Q 6.2.1'!$B$1)))</f>
        <v>539.11601648381566</v>
      </c>
      <c r="R119" s="13">
        <f>MAX(0,(R118+(R$5-'Dataset 6.2.1'!R113-'Q 6.2.1'!$B$1)))</f>
        <v>754.11360868762324</v>
      </c>
      <c r="S119" s="13">
        <f>MAX(0,(S118+(S$5-'Dataset 6.2.1'!S113-'Q 6.2.1'!$B$1)))</f>
        <v>184.68310320792156</v>
      </c>
      <c r="T119" s="13">
        <f>MAX(0,(T118+(T$5-'Dataset 6.2.1'!T113-'Q 6.2.1'!$B$1)))</f>
        <v>193.36861421203616</v>
      </c>
      <c r="U119" s="13">
        <f>MAX(0,(U118+(U$5-'Dataset 6.2.1'!U113-'Q 6.2.1'!$B$1)))</f>
        <v>529.50322179059617</v>
      </c>
    </row>
    <row r="120" spans="1:21" x14ac:dyDescent="0.25">
      <c r="A120" s="1">
        <v>43759</v>
      </c>
      <c r="B120" s="13">
        <f>MAX(0,(B119+(B$5-'Dataset 6.2.1'!B114-'Q 6.2.1'!$B$1)))</f>
        <v>647.29381570270925</v>
      </c>
      <c r="C120" s="13">
        <f>MAX(0,(C119+(C$5-'Dataset 6.2.1'!C114-'Q 6.2.1'!$B$1)))</f>
        <v>338.11317455727453</v>
      </c>
      <c r="D120" s="13">
        <f>MAX(0,(D119+(D$5-'Dataset 6.2.1'!D114-'Q 6.2.1'!$B$1)))</f>
        <v>369.2292995736766</v>
      </c>
      <c r="E120" s="13">
        <f>MAX(0,(E119+(E$5-'Dataset 6.2.1'!E114-'Q 6.2.1'!$B$1)))</f>
        <v>410.87129333969665</v>
      </c>
      <c r="F120" s="13">
        <f>MAX(0,(F119+(F$5-'Dataset 6.2.1'!F114-'Q 6.2.1'!$B$1)))</f>
        <v>684.74510300817371</v>
      </c>
      <c r="G120" s="13">
        <f>MAX(0,(G119+(G$5-'Dataset 6.2.1'!G114-'Q 6.2.1'!$B$1)))</f>
        <v>369.32038991414242</v>
      </c>
      <c r="H120" s="13">
        <f>MAX(0,(H119+(H$5-'Dataset 6.2.1'!H114-'Q 6.2.1'!$B$1)))</f>
        <v>402.8471269244568</v>
      </c>
      <c r="I120" s="13">
        <f>MAX(0,(I119+(I$5-'Dataset 6.2.1'!I114-'Q 6.2.1'!$B$1)))</f>
        <v>315.81224399857314</v>
      </c>
      <c r="J120" s="13">
        <f>MAX(0,(J119+(J$5-'Dataset 6.2.1'!J114-'Q 6.2.1'!$B$1)))</f>
        <v>499.10015878302613</v>
      </c>
      <c r="K120" s="13">
        <f>MAX(0,(K119+(K$5-'Dataset 6.2.1'!K114-'Q 6.2.1'!$B$1)))</f>
        <v>145.51098784211089</v>
      </c>
      <c r="L120" s="13">
        <f>MAX(0,(L119+(L$5-'Dataset 6.2.1'!L114-'Q 6.2.1'!$B$1)))</f>
        <v>526.22645764713513</v>
      </c>
      <c r="M120" s="13">
        <f>MAX(0,(M119+(M$5-'Dataset 6.2.1'!M114-'Q 6.2.1'!$B$1)))</f>
        <v>170.6723866972788</v>
      </c>
      <c r="N120" s="13">
        <f>MAX(0,(N119+(N$5-'Dataset 6.2.1'!N114-'Q 6.2.1'!$B$1)))</f>
        <v>415.52487187705657</v>
      </c>
      <c r="O120" s="13">
        <f>MAX(0,(O119+(O$5-'Dataset 6.2.1'!O114-'Q 6.2.1'!$B$1)))</f>
        <v>465.68867852841714</v>
      </c>
      <c r="P120" s="13">
        <f>MAX(0,(P119+(P$5-'Dataset 6.2.1'!P114-'Q 6.2.1'!$B$1)))</f>
        <v>294.89808461630457</v>
      </c>
      <c r="Q120" s="13">
        <f>MAX(0,(Q119+(Q$5-'Dataset 6.2.1'!Q114-'Q 6.2.1'!$B$1)))</f>
        <v>566.09720832389689</v>
      </c>
      <c r="R120" s="13">
        <f>MAX(0,(R119+(R$5-'Dataset 6.2.1'!R114-'Q 6.2.1'!$B$1)))</f>
        <v>770.25609085028509</v>
      </c>
      <c r="S120" s="13">
        <f>MAX(0,(S119+(S$5-'Dataset 6.2.1'!S114-'Q 6.2.1'!$B$1)))</f>
        <v>195.43848859638985</v>
      </c>
      <c r="T120" s="13">
        <f>MAX(0,(T119+(T$5-'Dataset 6.2.1'!T114-'Q 6.2.1'!$B$1)))</f>
        <v>201.02722540695606</v>
      </c>
      <c r="U120" s="13">
        <f>MAX(0,(U119+(U$5-'Dataset 6.2.1'!U114-'Q 6.2.1'!$B$1)))</f>
        <v>541.61344588874192</v>
      </c>
    </row>
    <row r="121" spans="1:21" x14ac:dyDescent="0.25">
      <c r="A121" s="1">
        <v>43760</v>
      </c>
      <c r="B121" s="13">
        <f>MAX(0,(B120+(B$5-'Dataset 6.2.1'!B115-'Q 6.2.1'!$B$1)))</f>
        <v>655.53307205891952</v>
      </c>
      <c r="C121" s="13">
        <f>MAX(0,(C120+(C$5-'Dataset 6.2.1'!C115-'Q 6.2.1'!$B$1)))</f>
        <v>361.41694704251699</v>
      </c>
      <c r="D121" s="13">
        <f>MAX(0,(D120+(D$5-'Dataset 6.2.1'!D115-'Q 6.2.1'!$B$1)))</f>
        <v>393.98468496214485</v>
      </c>
      <c r="E121" s="13">
        <f>MAX(0,(E120+(E$5-'Dataset 6.2.1'!E115-'Q 6.2.1'!$B$1)))</f>
        <v>423.56216259913265</v>
      </c>
      <c r="F121" s="13">
        <f>MAX(0,(F120+(F$5-'Dataset 6.2.1'!F115-'Q 6.2.1'!$B$1)))</f>
        <v>695.53274646115813</v>
      </c>
      <c r="G121" s="13">
        <f>MAX(0,(G120+(G$5-'Dataset 6.2.1'!G115-'Q 6.2.1'!$B$1)))</f>
        <v>374.10803336712684</v>
      </c>
      <c r="H121" s="13">
        <f>MAX(0,(H120+(H$5-'Dataset 6.2.1'!H115-'Q 6.2.1'!$B$1)))</f>
        <v>426.15089940969926</v>
      </c>
      <c r="I121" s="13">
        <f>MAX(0,(I120+(I$5-'Dataset 6.2.1'!I115-'Q 6.2.1'!$B$1)))</f>
        <v>321.43859712897688</v>
      </c>
      <c r="J121" s="13">
        <f>MAX(0,(J120+(J$5-'Dataset 6.2.1'!J115-'Q 6.2.1'!$B$1)))</f>
        <v>511.98457642955896</v>
      </c>
      <c r="K121" s="13">
        <f>MAX(0,(K120+(K$5-'Dataset 6.2.1'!K115-'Q 6.2.1'!$B$1)))</f>
        <v>163.49217968219207</v>
      </c>
      <c r="L121" s="13">
        <f>MAX(0,(L120+(L$5-'Dataset 6.2.1'!L115-'Q 6.2.1'!$B$1)))</f>
        <v>544.4657140033454</v>
      </c>
      <c r="M121" s="13">
        <f>MAX(0,(M120+(M$5-'Dataset 6.2.1'!M115-'Q 6.2.1'!$B$1)))</f>
        <v>183.13744950510193</v>
      </c>
      <c r="N121" s="13">
        <f>MAX(0,(N120+(N$5-'Dataset 6.2.1'!N115-'Q 6.2.1'!$B$1)))</f>
        <v>434.73187016875067</v>
      </c>
      <c r="O121" s="13">
        <f>MAX(0,(O120+(O$5-'Dataset 6.2.1'!O115-'Q 6.2.1'!$B$1)))</f>
        <v>476.37954778785314</v>
      </c>
      <c r="P121" s="13">
        <f>MAX(0,(P120+(P$5-'Dataset 6.2.1'!P115-'Q 6.2.1'!$B$1)))</f>
        <v>306.20185710154703</v>
      </c>
      <c r="Q121" s="13">
        <f>MAX(0,(Q120+(Q$5-'Dataset 6.2.1'!Q115-'Q 6.2.1'!$B$1)))</f>
        <v>588.07840016397813</v>
      </c>
      <c r="R121" s="13">
        <f>MAX(0,(R120+(R$5-'Dataset 6.2.1'!R115-'Q 6.2.1'!$B$1)))</f>
        <v>783.39857301294694</v>
      </c>
      <c r="S121" s="13">
        <f>MAX(0,(S120+(S$5-'Dataset 6.2.1'!S115-'Q 6.2.1'!$B$1)))</f>
        <v>209.19387398485813</v>
      </c>
      <c r="T121" s="13">
        <f>MAX(0,(T120+(T$5-'Dataset 6.2.1'!T115-'Q 6.2.1'!$B$1)))</f>
        <v>215.68583660187596</v>
      </c>
      <c r="U121" s="13">
        <f>MAX(0,(U120+(U$5-'Dataset 6.2.1'!U115-'Q 6.2.1'!$B$1)))</f>
        <v>550.72366998688767</v>
      </c>
    </row>
    <row r="122" spans="1:21" x14ac:dyDescent="0.25">
      <c r="A122" s="1">
        <v>43761</v>
      </c>
      <c r="B122" s="13">
        <f>MAX(0,(B121+(B$5-'Dataset 6.2.1'!B116-'Q 6.2.1'!$B$1)))</f>
        <v>675.77232841512978</v>
      </c>
      <c r="C122" s="13">
        <f>MAX(0,(C121+(C$5-'Dataset 6.2.1'!C116-'Q 6.2.1'!$B$1)))</f>
        <v>383.72071952775946</v>
      </c>
      <c r="D122" s="13">
        <f>MAX(0,(D121+(D$5-'Dataset 6.2.1'!D116-'Q 6.2.1'!$B$1)))</f>
        <v>418.74007035061311</v>
      </c>
      <c r="E122" s="13">
        <f>MAX(0,(E121+(E$5-'Dataset 6.2.1'!E116-'Q 6.2.1'!$B$1)))</f>
        <v>452.25303185856865</v>
      </c>
      <c r="F122" s="13">
        <f>MAX(0,(F121+(F$5-'Dataset 6.2.1'!F116-'Q 6.2.1'!$B$1)))</f>
        <v>710.32038991414254</v>
      </c>
      <c r="G122" s="13">
        <f>MAX(0,(G121+(G$5-'Dataset 6.2.1'!G116-'Q 6.2.1'!$B$1)))</f>
        <v>377.89567682011125</v>
      </c>
      <c r="H122" s="13">
        <f>MAX(0,(H121+(H$5-'Dataset 6.2.1'!H116-'Q 6.2.1'!$B$1)))</f>
        <v>454.45467189494173</v>
      </c>
      <c r="I122" s="13">
        <f>MAX(0,(I121+(I$5-'Dataset 6.2.1'!I116-'Q 6.2.1'!$B$1)))</f>
        <v>327.06495025938062</v>
      </c>
      <c r="J122" s="13">
        <f>MAX(0,(J121+(J$5-'Dataset 6.2.1'!J116-'Q 6.2.1'!$B$1)))</f>
        <v>527.86899407609178</v>
      </c>
      <c r="K122" s="13">
        <f>MAX(0,(K121+(K$5-'Dataset 6.2.1'!K116-'Q 6.2.1'!$B$1)))</f>
        <v>178.47337152227325</v>
      </c>
      <c r="L122" s="13">
        <f>MAX(0,(L121+(L$5-'Dataset 6.2.1'!L116-'Q 6.2.1'!$B$1)))</f>
        <v>579.70497035955566</v>
      </c>
      <c r="M122" s="13">
        <f>MAX(0,(M121+(M$5-'Dataset 6.2.1'!M116-'Q 6.2.1'!$B$1)))</f>
        <v>186.60251231292506</v>
      </c>
      <c r="N122" s="13">
        <f>MAX(0,(N121+(N$5-'Dataset 6.2.1'!N116-'Q 6.2.1'!$B$1)))</f>
        <v>459.93886846044478</v>
      </c>
      <c r="O122" s="13">
        <f>MAX(0,(O121+(O$5-'Dataset 6.2.1'!O116-'Q 6.2.1'!$B$1)))</f>
        <v>489.07041704728914</v>
      </c>
      <c r="P122" s="13">
        <f>MAX(0,(P121+(P$5-'Dataset 6.2.1'!P116-'Q 6.2.1'!$B$1)))</f>
        <v>319.5056295867895</v>
      </c>
      <c r="Q122" s="13">
        <f>MAX(0,(Q121+(Q$5-'Dataset 6.2.1'!Q116-'Q 6.2.1'!$B$1)))</f>
        <v>608.05959200405937</v>
      </c>
      <c r="R122" s="13">
        <f>MAX(0,(R121+(R$5-'Dataset 6.2.1'!R116-'Q 6.2.1'!$B$1)))</f>
        <v>797.54105517560879</v>
      </c>
      <c r="S122" s="13">
        <f>MAX(0,(S121+(S$5-'Dataset 6.2.1'!S116-'Q 6.2.1'!$B$1)))</f>
        <v>228.94925937332641</v>
      </c>
      <c r="T122" s="13">
        <f>MAX(0,(T121+(T$5-'Dataset 6.2.1'!T116-'Q 6.2.1'!$B$1)))</f>
        <v>228.34444779679586</v>
      </c>
      <c r="U122" s="13">
        <f>MAX(0,(U121+(U$5-'Dataset 6.2.1'!U116-'Q 6.2.1'!$B$1)))</f>
        <v>557.83389408503342</v>
      </c>
    </row>
    <row r="123" spans="1:21" x14ac:dyDescent="0.25">
      <c r="A123" s="1">
        <v>43762</v>
      </c>
      <c r="B123" s="13">
        <f>MAX(0,(B122+(B$5-'Dataset 6.2.1'!B117-'Q 6.2.1'!$B$1)))</f>
        <v>692.01158477134004</v>
      </c>
      <c r="C123" s="13">
        <f>MAX(0,(C122+(C$5-'Dataset 6.2.1'!C117-'Q 6.2.1'!$B$1)))</f>
        <v>407.02449201300192</v>
      </c>
      <c r="D123" s="13">
        <f>MAX(0,(D122+(D$5-'Dataset 6.2.1'!D117-'Q 6.2.1'!$B$1)))</f>
        <v>434.49545573908136</v>
      </c>
      <c r="E123" s="13">
        <f>MAX(0,(E122+(E$5-'Dataset 6.2.1'!E117-'Q 6.2.1'!$B$1)))</f>
        <v>478.94390111800465</v>
      </c>
      <c r="F123" s="13">
        <f>MAX(0,(F122+(F$5-'Dataset 6.2.1'!F117-'Q 6.2.1'!$B$1)))</f>
        <v>725.10803336712695</v>
      </c>
      <c r="G123" s="13">
        <f>MAX(0,(G122+(G$5-'Dataset 6.2.1'!G117-'Q 6.2.1'!$B$1)))</f>
        <v>383.68332027309566</v>
      </c>
      <c r="H123" s="13">
        <f>MAX(0,(H122+(H$5-'Dataset 6.2.1'!H117-'Q 6.2.1'!$B$1)))</f>
        <v>473.75844438018419</v>
      </c>
      <c r="I123" s="13">
        <f>MAX(0,(I122+(I$5-'Dataset 6.2.1'!I117-'Q 6.2.1'!$B$1)))</f>
        <v>337.69130338978437</v>
      </c>
      <c r="J123" s="13">
        <f>MAX(0,(J122+(J$5-'Dataset 6.2.1'!J117-'Q 6.2.1'!$B$1)))</f>
        <v>540.75341172262461</v>
      </c>
      <c r="K123" s="13">
        <f>MAX(0,(K122+(K$5-'Dataset 6.2.1'!K117-'Q 6.2.1'!$B$1)))</f>
        <v>207.45456336235443</v>
      </c>
      <c r="L123" s="13">
        <f>MAX(0,(L122+(L$5-'Dataset 6.2.1'!L117-'Q 6.2.1'!$B$1)))</f>
        <v>611.94422671576592</v>
      </c>
      <c r="M123" s="13">
        <f>MAX(0,(M122+(M$5-'Dataset 6.2.1'!M117-'Q 6.2.1'!$B$1)))</f>
        <v>212.06757512074819</v>
      </c>
      <c r="N123" s="13">
        <f>MAX(0,(N122+(N$5-'Dataset 6.2.1'!N117-'Q 6.2.1'!$B$1)))</f>
        <v>493.14586675213889</v>
      </c>
      <c r="O123" s="13">
        <f>MAX(0,(O122+(O$5-'Dataset 6.2.1'!O117-'Q 6.2.1'!$B$1)))</f>
        <v>504.76128630672514</v>
      </c>
      <c r="P123" s="13">
        <f>MAX(0,(P122+(P$5-'Dataset 6.2.1'!P117-'Q 6.2.1'!$B$1)))</f>
        <v>327.80940207203196</v>
      </c>
      <c r="Q123" s="13">
        <f>MAX(0,(Q122+(Q$5-'Dataset 6.2.1'!Q117-'Q 6.2.1'!$B$1)))</f>
        <v>625.04078384414061</v>
      </c>
      <c r="R123" s="13">
        <f>MAX(0,(R122+(R$5-'Dataset 6.2.1'!R117-'Q 6.2.1'!$B$1)))</f>
        <v>810.68353733827064</v>
      </c>
      <c r="S123" s="13">
        <f>MAX(0,(S122+(S$5-'Dataset 6.2.1'!S117-'Q 6.2.1'!$B$1)))</f>
        <v>245.7046447617947</v>
      </c>
      <c r="T123" s="13">
        <f>MAX(0,(T122+(T$5-'Dataset 6.2.1'!T117-'Q 6.2.1'!$B$1)))</f>
        <v>239.00305899171576</v>
      </c>
      <c r="U123" s="13">
        <f>MAX(0,(U122+(U$5-'Dataset 6.2.1'!U117-'Q 6.2.1'!$B$1)))</f>
        <v>569.94411818317917</v>
      </c>
    </row>
    <row r="124" spans="1:21" x14ac:dyDescent="0.25">
      <c r="A124" s="1">
        <v>43763</v>
      </c>
      <c r="B124" s="13">
        <f>MAX(0,(B123+(B$5-'Dataset 6.2.1'!B118-'Q 6.2.1'!$B$1)))</f>
        <v>708.2508411275503</v>
      </c>
      <c r="C124" s="13">
        <f>MAX(0,(C123+(C$5-'Dataset 6.2.1'!C118-'Q 6.2.1'!$B$1)))</f>
        <v>417.32826449824438</v>
      </c>
      <c r="D124" s="13">
        <f>MAX(0,(D123+(D$5-'Dataset 6.2.1'!D118-'Q 6.2.1'!$B$1)))</f>
        <v>447.25084112754962</v>
      </c>
      <c r="E124" s="13">
        <f>MAX(0,(E123+(E$5-'Dataset 6.2.1'!E118-'Q 6.2.1'!$B$1)))</f>
        <v>500.63477037744065</v>
      </c>
      <c r="F124" s="13">
        <f>MAX(0,(F123+(F$5-'Dataset 6.2.1'!F118-'Q 6.2.1'!$B$1)))</f>
        <v>736.89567682011136</v>
      </c>
      <c r="G124" s="13">
        <f>MAX(0,(G123+(G$5-'Dataset 6.2.1'!G118-'Q 6.2.1'!$B$1)))</f>
        <v>395.47096372608007</v>
      </c>
      <c r="H124" s="13">
        <f>MAX(0,(H123+(H$5-'Dataset 6.2.1'!H118-'Q 6.2.1'!$B$1)))</f>
        <v>501.06221686542665</v>
      </c>
      <c r="I124" s="13">
        <f>MAX(0,(I123+(I$5-'Dataset 6.2.1'!I118-'Q 6.2.1'!$B$1)))</f>
        <v>348.31765652018811</v>
      </c>
      <c r="J124" s="13">
        <f>MAX(0,(J123+(J$5-'Dataset 6.2.1'!J118-'Q 6.2.1'!$B$1)))</f>
        <v>548.63782936915743</v>
      </c>
      <c r="K124" s="13">
        <f>MAX(0,(K123+(K$5-'Dataset 6.2.1'!K118-'Q 6.2.1'!$B$1)))</f>
        <v>238.43575520243562</v>
      </c>
      <c r="L124" s="13">
        <f>MAX(0,(L123+(L$5-'Dataset 6.2.1'!L118-'Q 6.2.1'!$B$1)))</f>
        <v>645.18348307197618</v>
      </c>
      <c r="M124" s="13">
        <f>MAX(0,(M123+(M$5-'Dataset 6.2.1'!M118-'Q 6.2.1'!$B$1)))</f>
        <v>235.53263792857132</v>
      </c>
      <c r="N124" s="13">
        <f>MAX(0,(N123+(N$5-'Dataset 6.2.1'!N118-'Q 6.2.1'!$B$1)))</f>
        <v>513.35286504383294</v>
      </c>
      <c r="O124" s="13">
        <f>MAX(0,(O123+(O$5-'Dataset 6.2.1'!O118-'Q 6.2.1'!$B$1)))</f>
        <v>524.4521555661612</v>
      </c>
      <c r="P124" s="13">
        <f>MAX(0,(P123+(P$5-'Dataset 6.2.1'!P118-'Q 6.2.1'!$B$1)))</f>
        <v>341.11317455727442</v>
      </c>
      <c r="Q124" s="13">
        <f>MAX(0,(Q123+(Q$5-'Dataset 6.2.1'!Q118-'Q 6.2.1'!$B$1)))</f>
        <v>639.02197568422184</v>
      </c>
      <c r="R124" s="13">
        <f>MAX(0,(R123+(R$5-'Dataset 6.2.1'!R118-'Q 6.2.1'!$B$1)))</f>
        <v>822.82601950093249</v>
      </c>
      <c r="S124" s="13">
        <f>MAX(0,(S123+(S$5-'Dataset 6.2.1'!S118-'Q 6.2.1'!$B$1)))</f>
        <v>272.46003015026298</v>
      </c>
      <c r="T124" s="13">
        <f>MAX(0,(T123+(T$5-'Dataset 6.2.1'!T118-'Q 6.2.1'!$B$1)))</f>
        <v>246.66167018663566</v>
      </c>
      <c r="U124" s="13">
        <f>MAX(0,(U123+(U$5-'Dataset 6.2.1'!U118-'Q 6.2.1'!$B$1)))</f>
        <v>587.05434228132492</v>
      </c>
    </row>
    <row r="125" spans="1:21" x14ac:dyDescent="0.25">
      <c r="A125" s="1">
        <v>43764</v>
      </c>
      <c r="B125" s="13">
        <f>MAX(0,(B124+(B$5-'Dataset 6.2.1'!B119-'Q 6.2.1'!$B$1)))</f>
        <v>722.49009748376056</v>
      </c>
      <c r="C125" s="13">
        <f>MAX(0,(C124+(C$5-'Dataset 6.2.1'!C119-'Q 6.2.1'!$B$1)))</f>
        <v>431.63203698348684</v>
      </c>
      <c r="D125" s="13">
        <f>MAX(0,(D124+(D$5-'Dataset 6.2.1'!D119-'Q 6.2.1'!$B$1)))</f>
        <v>456.00622651601788</v>
      </c>
      <c r="E125" s="13">
        <f>MAX(0,(E124+(E$5-'Dataset 6.2.1'!E119-'Q 6.2.1'!$B$1)))</f>
        <v>517.32563963687664</v>
      </c>
      <c r="F125" s="13">
        <f>MAX(0,(F124+(F$5-'Dataset 6.2.1'!F119-'Q 6.2.1'!$B$1)))</f>
        <v>751.68332027309577</v>
      </c>
      <c r="G125" s="13">
        <f>MAX(0,(G124+(G$5-'Dataset 6.2.1'!G119-'Q 6.2.1'!$B$1)))</f>
        <v>416.25860717906448</v>
      </c>
      <c r="H125" s="13">
        <f>MAX(0,(H124+(H$5-'Dataset 6.2.1'!H119-'Q 6.2.1'!$B$1)))</f>
        <v>520.36598935066911</v>
      </c>
      <c r="I125" s="13">
        <f>MAX(0,(I124+(I$5-'Dataset 6.2.1'!I119-'Q 6.2.1'!$B$1)))</f>
        <v>363.94400965059185</v>
      </c>
      <c r="J125" s="13">
        <f>MAX(0,(J124+(J$5-'Dataset 6.2.1'!J119-'Q 6.2.1'!$B$1)))</f>
        <v>555.52224701569025</v>
      </c>
      <c r="K125" s="13">
        <f>MAX(0,(K124+(K$5-'Dataset 6.2.1'!K119-'Q 6.2.1'!$B$1)))</f>
        <v>262.41694704251682</v>
      </c>
      <c r="L125" s="13">
        <f>MAX(0,(L124+(L$5-'Dataset 6.2.1'!L119-'Q 6.2.1'!$B$1)))</f>
        <v>671.42273942818645</v>
      </c>
      <c r="M125" s="13">
        <f>MAX(0,(M124+(M$5-'Dataset 6.2.1'!M119-'Q 6.2.1'!$B$1)))</f>
        <v>251.99770073639445</v>
      </c>
      <c r="N125" s="13">
        <f>MAX(0,(N124+(N$5-'Dataset 6.2.1'!N119-'Q 6.2.1'!$B$1)))</f>
        <v>530.55986333552698</v>
      </c>
      <c r="O125" s="13">
        <f>MAX(0,(O124+(O$5-'Dataset 6.2.1'!O119-'Q 6.2.1'!$B$1)))</f>
        <v>544.14302482559719</v>
      </c>
      <c r="P125" s="13">
        <f>MAX(0,(P124+(P$5-'Dataset 6.2.1'!P119-'Q 6.2.1'!$B$1)))</f>
        <v>345.41694704251688</v>
      </c>
      <c r="Q125" s="13">
        <f>MAX(0,(Q124+(Q$5-'Dataset 6.2.1'!Q119-'Q 6.2.1'!$B$1)))</f>
        <v>652.00316752430308</v>
      </c>
      <c r="R125" s="13">
        <f>MAX(0,(R124+(R$5-'Dataset 6.2.1'!R119-'Q 6.2.1'!$B$1)))</f>
        <v>834.96850166359434</v>
      </c>
      <c r="S125" s="13">
        <f>MAX(0,(S124+(S$5-'Dataset 6.2.1'!S119-'Q 6.2.1'!$B$1)))</f>
        <v>294.21541553873124</v>
      </c>
      <c r="T125" s="13">
        <f>MAX(0,(T124+(T$5-'Dataset 6.2.1'!T119-'Q 6.2.1'!$B$1)))</f>
        <v>247.32028138155556</v>
      </c>
      <c r="U125" s="13">
        <f>MAX(0,(U124+(U$5-'Dataset 6.2.1'!U119-'Q 6.2.1'!$B$1)))</f>
        <v>608.16456637947067</v>
      </c>
    </row>
    <row r="126" spans="1:21" x14ac:dyDescent="0.25">
      <c r="A126" s="1">
        <v>43765</v>
      </c>
      <c r="B126" s="13">
        <f>MAX(0,(B125+(B$5-'Dataset 6.2.1'!B120-'Q 6.2.1'!$B$1)))</f>
        <v>736.72935383997083</v>
      </c>
      <c r="C126" s="13">
        <f>MAX(0,(C125+(C$5-'Dataset 6.2.1'!C120-'Q 6.2.1'!$B$1)))</f>
        <v>459.9358094687293</v>
      </c>
      <c r="D126" s="13">
        <f>MAX(0,(D125+(D$5-'Dataset 6.2.1'!D120-'Q 6.2.1'!$B$1)))</f>
        <v>464.76161190448613</v>
      </c>
      <c r="E126" s="13">
        <f>MAX(0,(E125+(E$5-'Dataset 6.2.1'!E120-'Q 6.2.1'!$B$1)))</f>
        <v>528.01650889631264</v>
      </c>
      <c r="F126" s="13">
        <f>MAX(0,(F125+(F$5-'Dataset 6.2.1'!F120-'Q 6.2.1'!$B$1)))</f>
        <v>763.47096372608019</v>
      </c>
      <c r="G126" s="13">
        <f>MAX(0,(G125+(G$5-'Dataset 6.2.1'!G120-'Q 6.2.1'!$B$1)))</f>
        <v>450.0462506320489</v>
      </c>
      <c r="H126" s="13">
        <f>MAX(0,(H125+(H$5-'Dataset 6.2.1'!H120-'Q 6.2.1'!$B$1)))</f>
        <v>538.66976183591157</v>
      </c>
      <c r="I126" s="13">
        <f>MAX(0,(I125+(I$5-'Dataset 6.2.1'!I120-'Q 6.2.1'!$B$1)))</f>
        <v>383.57036278099559</v>
      </c>
      <c r="J126" s="13">
        <f>MAX(0,(J125+(J$5-'Dataset 6.2.1'!J120-'Q 6.2.1'!$B$1)))</f>
        <v>560.40666466222308</v>
      </c>
      <c r="K126" s="13">
        <f>MAX(0,(K125+(K$5-'Dataset 6.2.1'!K120-'Q 6.2.1'!$B$1)))</f>
        <v>284.398138882598</v>
      </c>
      <c r="L126" s="13">
        <f>MAX(0,(L125+(L$5-'Dataset 6.2.1'!L120-'Q 6.2.1'!$B$1)))</f>
        <v>693.66199578439671</v>
      </c>
      <c r="M126" s="13">
        <f>MAX(0,(M125+(M$5-'Dataset 6.2.1'!M120-'Q 6.2.1'!$B$1)))</f>
        <v>269.46276354421758</v>
      </c>
      <c r="N126" s="13">
        <f>MAX(0,(N125+(N$5-'Dataset 6.2.1'!N120-'Q 6.2.1'!$B$1)))</f>
        <v>558.76686162722103</v>
      </c>
      <c r="O126" s="13">
        <f>MAX(0,(O125+(O$5-'Dataset 6.2.1'!O120-'Q 6.2.1'!$B$1)))</f>
        <v>568.83389408503319</v>
      </c>
      <c r="P126" s="13">
        <f>MAX(0,(P125+(P$5-'Dataset 6.2.1'!P120-'Q 6.2.1'!$B$1)))</f>
        <v>358.72071952775934</v>
      </c>
      <c r="Q126" s="13">
        <f>MAX(0,(Q125+(Q$5-'Dataset 6.2.1'!Q120-'Q 6.2.1'!$B$1)))</f>
        <v>662.98435936438432</v>
      </c>
      <c r="R126" s="13">
        <f>MAX(0,(R125+(R$5-'Dataset 6.2.1'!R120-'Q 6.2.1'!$B$1)))</f>
        <v>857.11098382625619</v>
      </c>
      <c r="S126" s="13">
        <f>MAX(0,(S125+(S$5-'Dataset 6.2.1'!S120-'Q 6.2.1'!$B$1)))</f>
        <v>307.97080092719949</v>
      </c>
      <c r="T126" s="13">
        <f>MAX(0,(T125+(T$5-'Dataset 6.2.1'!T120-'Q 6.2.1'!$B$1)))</f>
        <v>247.97889257647546</v>
      </c>
      <c r="U126" s="13">
        <f>MAX(0,(U125+(U$5-'Dataset 6.2.1'!U120-'Q 6.2.1'!$B$1)))</f>
        <v>640.27479047761642</v>
      </c>
    </row>
    <row r="127" spans="1:21" x14ac:dyDescent="0.25">
      <c r="A127" s="1">
        <v>43766</v>
      </c>
      <c r="B127" s="13">
        <f>MAX(0,(B126+(B$5-'Dataset 6.2.1'!B121-'Q 6.2.1'!$B$1)))</f>
        <v>744.96861019618109</v>
      </c>
      <c r="C127" s="13">
        <f>MAX(0,(C126+(C$5-'Dataset 6.2.1'!C121-'Q 6.2.1'!$B$1)))</f>
        <v>490.23958195397176</v>
      </c>
      <c r="D127" s="13">
        <f>MAX(0,(D126+(D$5-'Dataset 6.2.1'!D121-'Q 6.2.1'!$B$1)))</f>
        <v>473.51699729295439</v>
      </c>
      <c r="E127" s="13">
        <f>MAX(0,(E126+(E$5-'Dataset 6.2.1'!E121-'Q 6.2.1'!$B$1)))</f>
        <v>540.70737815574864</v>
      </c>
      <c r="F127" s="13">
        <f>MAX(0,(F126+(F$5-'Dataset 6.2.1'!F121-'Q 6.2.1'!$B$1)))</f>
        <v>773.2586071790646</v>
      </c>
      <c r="G127" s="13">
        <f>MAX(0,(G126+(G$5-'Dataset 6.2.1'!G121-'Q 6.2.1'!$B$1)))</f>
        <v>479.83389408503331</v>
      </c>
      <c r="H127" s="13">
        <f>MAX(0,(H126+(H$5-'Dataset 6.2.1'!H121-'Q 6.2.1'!$B$1)))</f>
        <v>550.97353432115403</v>
      </c>
      <c r="I127" s="13">
        <f>MAX(0,(I126+(I$5-'Dataset 6.2.1'!I121-'Q 6.2.1'!$B$1)))</f>
        <v>410.19671591139934</v>
      </c>
      <c r="J127" s="13">
        <f>MAX(0,(J126+(J$5-'Dataset 6.2.1'!J121-'Q 6.2.1'!$B$1)))</f>
        <v>568.2910823087559</v>
      </c>
      <c r="K127" s="13">
        <f>MAX(0,(K126+(K$5-'Dataset 6.2.1'!K121-'Q 6.2.1'!$B$1)))</f>
        <v>307.37933072267919</v>
      </c>
      <c r="L127" s="13">
        <f>MAX(0,(L126+(L$5-'Dataset 6.2.1'!L121-'Q 6.2.1'!$B$1)))</f>
        <v>718.90125214060697</v>
      </c>
      <c r="M127" s="13">
        <f>MAX(0,(M126+(M$5-'Dataset 6.2.1'!M121-'Q 6.2.1'!$B$1)))</f>
        <v>283.92782635204071</v>
      </c>
      <c r="N127" s="13">
        <f>MAX(0,(N126+(N$5-'Dataset 6.2.1'!N121-'Q 6.2.1'!$B$1)))</f>
        <v>595.97385991891508</v>
      </c>
      <c r="O127" s="13">
        <f>MAX(0,(O126+(O$5-'Dataset 6.2.1'!O121-'Q 6.2.1'!$B$1)))</f>
        <v>582.52476334446919</v>
      </c>
      <c r="P127" s="13">
        <f>MAX(0,(P126+(P$5-'Dataset 6.2.1'!P121-'Q 6.2.1'!$B$1)))</f>
        <v>374.0244920130018</v>
      </c>
      <c r="Q127" s="13">
        <f>MAX(0,(Q126+(Q$5-'Dataset 6.2.1'!Q121-'Q 6.2.1'!$B$1)))</f>
        <v>678.96555120446556</v>
      </c>
      <c r="R127" s="13">
        <f>MAX(0,(R126+(R$5-'Dataset 6.2.1'!R121-'Q 6.2.1'!$B$1)))</f>
        <v>893.25346598891804</v>
      </c>
      <c r="S127" s="13">
        <f>MAX(0,(S126+(S$5-'Dataset 6.2.1'!S121-'Q 6.2.1'!$B$1)))</f>
        <v>326.72618631566775</v>
      </c>
      <c r="T127" s="13">
        <f>MAX(0,(T126+(T$5-'Dataset 6.2.1'!T121-'Q 6.2.1'!$B$1)))</f>
        <v>255.63750377139536</v>
      </c>
      <c r="U127" s="13">
        <f>MAX(0,(U126+(U$5-'Dataset 6.2.1'!U121-'Q 6.2.1'!$B$1)))</f>
        <v>650.38501457576217</v>
      </c>
    </row>
    <row r="128" spans="1:21" x14ac:dyDescent="0.25">
      <c r="A128" s="1">
        <v>43767</v>
      </c>
      <c r="B128" s="13">
        <f>MAX(0,(B127+(B$5-'Dataset 6.2.1'!B122-'Q 6.2.1'!$B$1)))</f>
        <v>752.20786655239135</v>
      </c>
      <c r="C128" s="13">
        <f>MAX(0,(C127+(C$5-'Dataset 6.2.1'!C122-'Q 6.2.1'!$B$1)))</f>
        <v>511.54335443921423</v>
      </c>
      <c r="D128" s="13">
        <f>MAX(0,(D127+(D$5-'Dataset 6.2.1'!D122-'Q 6.2.1'!$B$1)))</f>
        <v>483.27238268142264</v>
      </c>
      <c r="E128" s="13">
        <f>MAX(0,(E127+(E$5-'Dataset 6.2.1'!E122-'Q 6.2.1'!$B$1)))</f>
        <v>554.39824741518464</v>
      </c>
      <c r="F128" s="13">
        <f>MAX(0,(F127+(F$5-'Dataset 6.2.1'!F122-'Q 6.2.1'!$B$1)))</f>
        <v>788.04625063204901</v>
      </c>
      <c r="G128" s="13">
        <f>MAX(0,(G127+(G$5-'Dataset 6.2.1'!G122-'Q 6.2.1'!$B$1)))</f>
        <v>501.62153753801772</v>
      </c>
      <c r="H128" s="13">
        <f>MAX(0,(H127+(H$5-'Dataset 6.2.1'!H122-'Q 6.2.1'!$B$1)))</f>
        <v>563.2773068063965</v>
      </c>
      <c r="I128" s="13">
        <f>MAX(0,(I127+(I$5-'Dataset 6.2.1'!I122-'Q 6.2.1'!$B$1)))</f>
        <v>423.82306904180308</v>
      </c>
      <c r="J128" s="13">
        <f>MAX(0,(J127+(J$5-'Dataset 6.2.1'!J122-'Q 6.2.1'!$B$1)))</f>
        <v>579.17549995528873</v>
      </c>
      <c r="K128" s="13">
        <f>MAX(0,(K127+(K$5-'Dataset 6.2.1'!K122-'Q 6.2.1'!$B$1)))</f>
        <v>328.36052256276037</v>
      </c>
      <c r="L128" s="13">
        <f>MAX(0,(L127+(L$5-'Dataset 6.2.1'!L122-'Q 6.2.1'!$B$1)))</f>
        <v>735.14050849681723</v>
      </c>
      <c r="M128" s="13">
        <f>MAX(0,(M127+(M$5-'Dataset 6.2.1'!M122-'Q 6.2.1'!$B$1)))</f>
        <v>306.39288915986384</v>
      </c>
      <c r="N128" s="13">
        <f>MAX(0,(N127+(N$5-'Dataset 6.2.1'!N122-'Q 6.2.1'!$B$1)))</f>
        <v>624.18085821060913</v>
      </c>
      <c r="O128" s="13">
        <f>MAX(0,(O127+(O$5-'Dataset 6.2.1'!O122-'Q 6.2.1'!$B$1)))</f>
        <v>592.21563260390519</v>
      </c>
      <c r="P128" s="13">
        <f>MAX(0,(P127+(P$5-'Dataset 6.2.1'!P122-'Q 6.2.1'!$B$1)))</f>
        <v>395.32826449824427</v>
      </c>
      <c r="Q128" s="13">
        <f>MAX(0,(Q127+(Q$5-'Dataset 6.2.1'!Q122-'Q 6.2.1'!$B$1)))</f>
        <v>709.94674304454679</v>
      </c>
      <c r="R128" s="13">
        <f>MAX(0,(R127+(R$5-'Dataset 6.2.1'!R122-'Q 6.2.1'!$B$1)))</f>
        <v>929.39594815157989</v>
      </c>
      <c r="S128" s="13">
        <f>MAX(0,(S127+(S$5-'Dataset 6.2.1'!S122-'Q 6.2.1'!$B$1)))</f>
        <v>334.481571704136</v>
      </c>
      <c r="T128" s="13">
        <f>MAX(0,(T127+(T$5-'Dataset 6.2.1'!T122-'Q 6.2.1'!$B$1)))</f>
        <v>267.29611496631526</v>
      </c>
      <c r="U128" s="13">
        <f>MAX(0,(U127+(U$5-'Dataset 6.2.1'!U122-'Q 6.2.1'!$B$1)))</f>
        <v>668.49523867390792</v>
      </c>
    </row>
    <row r="129" spans="1:21" x14ac:dyDescent="0.25">
      <c r="A129" s="1">
        <v>43768</v>
      </c>
      <c r="B129" s="13">
        <f>MAX(0,(B128+(B$5-'Dataset 6.2.1'!B123-'Q 6.2.1'!$B$1)))</f>
        <v>759.44712290860161</v>
      </c>
      <c r="C129" s="13">
        <f>MAX(0,(C128+(C$5-'Dataset 6.2.1'!C123-'Q 6.2.1'!$B$1)))</f>
        <v>530.84712692445669</v>
      </c>
      <c r="D129" s="13">
        <f>MAX(0,(D128+(D$5-'Dataset 6.2.1'!D123-'Q 6.2.1'!$B$1)))</f>
        <v>489.0277680698909</v>
      </c>
      <c r="E129" s="13">
        <f>MAX(0,(E128+(E$5-'Dataset 6.2.1'!E123-'Q 6.2.1'!$B$1)))</f>
        <v>565.08911667462064</v>
      </c>
      <c r="F129" s="13">
        <f>MAX(0,(F128+(F$5-'Dataset 6.2.1'!F123-'Q 6.2.1'!$B$1)))</f>
        <v>800.83389408503342</v>
      </c>
      <c r="G129" s="13">
        <f>MAX(0,(G128+(G$5-'Dataset 6.2.1'!G123-'Q 6.2.1'!$B$1)))</f>
        <v>514.40918099100213</v>
      </c>
      <c r="H129" s="13">
        <f>MAX(0,(H128+(H$5-'Dataset 6.2.1'!H123-'Q 6.2.1'!$B$1)))</f>
        <v>582.58107929163896</v>
      </c>
      <c r="I129" s="13">
        <f>MAX(0,(I128+(I$5-'Dataset 6.2.1'!I123-'Q 6.2.1'!$B$1)))</f>
        <v>430.44942217220682</v>
      </c>
      <c r="J129" s="13">
        <f>MAX(0,(J128+(J$5-'Dataset 6.2.1'!J123-'Q 6.2.1'!$B$1)))</f>
        <v>587.05991760182155</v>
      </c>
      <c r="K129" s="13">
        <f>MAX(0,(K128+(K$5-'Dataset 6.2.1'!K123-'Q 6.2.1'!$B$1)))</f>
        <v>344.34171440284155</v>
      </c>
      <c r="L129" s="13">
        <f>MAX(0,(L128+(L$5-'Dataset 6.2.1'!L123-'Q 6.2.1'!$B$1)))</f>
        <v>750.3797648530275</v>
      </c>
      <c r="M129" s="13">
        <f>MAX(0,(M128+(M$5-'Dataset 6.2.1'!M123-'Q 6.2.1'!$B$1)))</f>
        <v>323.85795196768697</v>
      </c>
      <c r="N129" s="13">
        <f>MAX(0,(N128+(N$5-'Dataset 6.2.1'!N123-'Q 6.2.1'!$B$1)))</f>
        <v>646.38785650230318</v>
      </c>
      <c r="O129" s="13">
        <f>MAX(0,(O128+(O$5-'Dataset 6.2.1'!O123-'Q 6.2.1'!$B$1)))</f>
        <v>610.90650186334119</v>
      </c>
      <c r="P129" s="13">
        <f>MAX(0,(P128+(P$5-'Dataset 6.2.1'!P123-'Q 6.2.1'!$B$1)))</f>
        <v>413.63203698348673</v>
      </c>
      <c r="Q129" s="13">
        <f>MAX(0,(Q128+(Q$5-'Dataset 6.2.1'!Q123-'Q 6.2.1'!$B$1)))</f>
        <v>738.92793488462803</v>
      </c>
      <c r="R129" s="13">
        <f>MAX(0,(R128+(R$5-'Dataset 6.2.1'!R123-'Q 6.2.1'!$B$1)))</f>
        <v>965.53843031424174</v>
      </c>
      <c r="S129" s="13">
        <f>MAX(0,(S128+(S$5-'Dataset 6.2.1'!S123-'Q 6.2.1'!$B$1)))</f>
        <v>339.23695709260426</v>
      </c>
      <c r="T129" s="13">
        <f>MAX(0,(T128+(T$5-'Dataset 6.2.1'!T123-'Q 6.2.1'!$B$1)))</f>
        <v>283.95472616123516</v>
      </c>
      <c r="U129" s="13">
        <f>MAX(0,(U128+(U$5-'Dataset 6.2.1'!U123-'Q 6.2.1'!$B$1)))</f>
        <v>686.60546277205367</v>
      </c>
    </row>
    <row r="130" spans="1:21" x14ac:dyDescent="0.25">
      <c r="A130" s="1">
        <v>43769</v>
      </c>
      <c r="B130" s="13">
        <f>MAX(0,(B129+(B$5-'Dataset 6.2.1'!B124-'Q 6.2.1'!$B$1)))</f>
        <v>767.68637926481188</v>
      </c>
      <c r="C130" s="13">
        <f>MAX(0,(C129+(C$5-'Dataset 6.2.1'!C124-'Q 6.2.1'!$B$1)))</f>
        <v>556.15089940969915</v>
      </c>
      <c r="D130" s="13">
        <f>MAX(0,(D129+(D$5-'Dataset 6.2.1'!D124-'Q 6.2.1'!$B$1)))</f>
        <v>497.78315345835915</v>
      </c>
      <c r="E130" s="13">
        <f>MAX(0,(E129+(E$5-'Dataset 6.2.1'!E124-'Q 6.2.1'!$B$1)))</f>
        <v>575.77998593405664</v>
      </c>
      <c r="F130" s="13">
        <f>MAX(0,(F129+(F$5-'Dataset 6.2.1'!F124-'Q 6.2.1'!$B$1)))</f>
        <v>812.62153753801783</v>
      </c>
      <c r="G130" s="13">
        <f>MAX(0,(G129+(G$5-'Dataset 6.2.1'!G124-'Q 6.2.1'!$B$1)))</f>
        <v>528.19682444398654</v>
      </c>
      <c r="H130" s="13">
        <f>MAX(0,(H129+(H$5-'Dataset 6.2.1'!H124-'Q 6.2.1'!$B$1)))</f>
        <v>609.88485177688142</v>
      </c>
      <c r="I130" s="13">
        <f>MAX(0,(I129+(I$5-'Dataset 6.2.1'!I124-'Q 6.2.1'!$B$1)))</f>
        <v>439.07577530261057</v>
      </c>
      <c r="J130" s="13">
        <f>MAX(0,(J129+(J$5-'Dataset 6.2.1'!J124-'Q 6.2.1'!$B$1)))</f>
        <v>590.94433524835438</v>
      </c>
      <c r="K130" s="13">
        <f>MAX(0,(K129+(K$5-'Dataset 6.2.1'!K124-'Q 6.2.1'!$B$1)))</f>
        <v>359.32290624292273</v>
      </c>
      <c r="L130" s="13">
        <f>MAX(0,(L129+(L$5-'Dataset 6.2.1'!L124-'Q 6.2.1'!$B$1)))</f>
        <v>770.61902120923776</v>
      </c>
      <c r="M130" s="13">
        <f>MAX(0,(M129+(M$5-'Dataset 6.2.1'!M124-'Q 6.2.1'!$B$1)))</f>
        <v>337.3230147755101</v>
      </c>
      <c r="N130" s="13">
        <f>MAX(0,(N129+(N$5-'Dataset 6.2.1'!N124-'Q 6.2.1'!$B$1)))</f>
        <v>666.59485479399723</v>
      </c>
      <c r="O130" s="13">
        <f>MAX(0,(O129+(O$5-'Dataset 6.2.1'!O124-'Q 6.2.1'!$B$1)))</f>
        <v>626.59737112277719</v>
      </c>
      <c r="P130" s="13">
        <f>MAX(0,(P129+(P$5-'Dataset 6.2.1'!P124-'Q 6.2.1'!$B$1)))</f>
        <v>427.93580946872919</v>
      </c>
      <c r="Q130" s="13">
        <f>MAX(0,(Q129+(Q$5-'Dataset 6.2.1'!Q124-'Q 6.2.1'!$B$1)))</f>
        <v>763.90912672470927</v>
      </c>
      <c r="R130" s="13">
        <f>MAX(0,(R129+(R$5-'Dataset 6.2.1'!R124-'Q 6.2.1'!$B$1)))</f>
        <v>992.68091247690359</v>
      </c>
      <c r="S130" s="13">
        <f>MAX(0,(S129+(S$5-'Dataset 6.2.1'!S124-'Q 6.2.1'!$B$1)))</f>
        <v>347.99234248107251</v>
      </c>
      <c r="T130" s="13">
        <f>MAX(0,(T129+(T$5-'Dataset 6.2.1'!T124-'Q 6.2.1'!$B$1)))</f>
        <v>305.61333735615506</v>
      </c>
      <c r="U130" s="13">
        <f>MAX(0,(U129+(U$5-'Dataset 6.2.1'!U124-'Q 6.2.1'!$B$1)))</f>
        <v>712.71568687019942</v>
      </c>
    </row>
    <row r="132" spans="1:21" x14ac:dyDescent="0.25">
      <c r="A132" s="14" t="s">
        <v>8</v>
      </c>
      <c r="B132" s="14" t="s">
        <v>9</v>
      </c>
    </row>
  </sheetData>
  <conditionalFormatting sqref="B8:B130">
    <cfRule type="cellIs" dxfId="6" priority="6" operator="greaterThanOrEqual">
      <formula>$B$2</formula>
    </cfRule>
  </conditionalFormatting>
  <conditionalFormatting sqref="C8:U8">
    <cfRule type="cellIs" dxfId="5" priority="3" operator="greaterThanOrEqual">
      <formula>$B$2</formula>
    </cfRule>
  </conditionalFormatting>
  <conditionalFormatting sqref="C9:U130">
    <cfRule type="cellIs" dxfId="4" priority="1" operator="greaterThanOrEqual">
      <formula>$B$2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11"/>
  <sheetViews>
    <sheetView workbookViewId="0">
      <selection activeCell="F39" sqref="F39"/>
    </sheetView>
  </sheetViews>
  <sheetFormatPr defaultRowHeight="15" x14ac:dyDescent="0.25"/>
  <sheetData>
    <row r="1" spans="1:21" x14ac:dyDescent="0.25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</row>
    <row r="2" spans="1:21" x14ac:dyDescent="0.25">
      <c r="A2" s="1">
        <v>43647</v>
      </c>
      <c r="B2">
        <v>98</v>
      </c>
      <c r="C2">
        <v>86</v>
      </c>
      <c r="D2">
        <v>91</v>
      </c>
      <c r="E2">
        <v>84</v>
      </c>
      <c r="F2">
        <v>89</v>
      </c>
      <c r="G2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</row>
    <row r="3" spans="1:21" x14ac:dyDescent="0.25">
      <c r="A3" s="1">
        <v>43648</v>
      </c>
      <c r="B3">
        <v>97</v>
      </c>
      <c r="C3">
        <v>90</v>
      </c>
      <c r="D3">
        <v>88</v>
      </c>
      <c r="E3">
        <v>82</v>
      </c>
      <c r="F3">
        <v>91</v>
      </c>
      <c r="G3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</row>
    <row r="4" spans="1:21" x14ac:dyDescent="0.25">
      <c r="A4" s="1">
        <v>43649</v>
      </c>
      <c r="B4">
        <v>97</v>
      </c>
      <c r="C4">
        <v>93</v>
      </c>
      <c r="D4">
        <v>91</v>
      </c>
      <c r="E4">
        <v>87</v>
      </c>
      <c r="F4">
        <v>93</v>
      </c>
      <c r="G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</row>
    <row r="5" spans="1:21" x14ac:dyDescent="0.25">
      <c r="A5" s="1">
        <v>43650</v>
      </c>
      <c r="B5">
        <v>90</v>
      </c>
      <c r="C5">
        <v>91</v>
      </c>
      <c r="D5">
        <v>91</v>
      </c>
      <c r="E5">
        <v>88</v>
      </c>
      <c r="F5">
        <v>95</v>
      </c>
      <c r="G5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</row>
    <row r="6" spans="1:21" x14ac:dyDescent="0.25">
      <c r="A6" s="1">
        <v>43651</v>
      </c>
      <c r="B6">
        <v>89</v>
      </c>
      <c r="C6">
        <v>84</v>
      </c>
      <c r="D6">
        <v>91</v>
      </c>
      <c r="E6">
        <v>90</v>
      </c>
      <c r="F6">
        <v>96</v>
      </c>
      <c r="G6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</row>
    <row r="7" spans="1:21" x14ac:dyDescent="0.25">
      <c r="A7" s="1">
        <v>43652</v>
      </c>
      <c r="B7">
        <v>93</v>
      </c>
      <c r="C7">
        <v>84</v>
      </c>
      <c r="D7">
        <v>89</v>
      </c>
      <c r="E7">
        <v>91</v>
      </c>
      <c r="F7">
        <v>96</v>
      </c>
      <c r="G7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</row>
    <row r="8" spans="1:21" x14ac:dyDescent="0.25">
      <c r="A8" s="1">
        <v>43653</v>
      </c>
      <c r="B8">
        <v>93</v>
      </c>
      <c r="C8">
        <v>75</v>
      </c>
      <c r="D8">
        <v>93</v>
      </c>
      <c r="E8">
        <v>82</v>
      </c>
      <c r="F8">
        <v>96</v>
      </c>
      <c r="G8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</row>
    <row r="9" spans="1:21" x14ac:dyDescent="0.25">
      <c r="A9" s="1">
        <v>43654</v>
      </c>
      <c r="B9">
        <v>91</v>
      </c>
      <c r="C9">
        <v>87</v>
      </c>
      <c r="D9">
        <v>95</v>
      </c>
      <c r="E9">
        <v>86</v>
      </c>
      <c r="F9">
        <v>91</v>
      </c>
      <c r="G9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</row>
    <row r="10" spans="1:21" x14ac:dyDescent="0.25">
      <c r="A10" s="1">
        <v>43655</v>
      </c>
      <c r="B10">
        <v>93</v>
      </c>
      <c r="C10">
        <v>84</v>
      </c>
      <c r="D10">
        <v>95</v>
      </c>
      <c r="E10">
        <v>87</v>
      </c>
      <c r="F10">
        <v>96</v>
      </c>
      <c r="G10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</row>
    <row r="11" spans="1:21" x14ac:dyDescent="0.25">
      <c r="A11" s="1">
        <v>43656</v>
      </c>
      <c r="B11">
        <v>93</v>
      </c>
      <c r="C11">
        <v>87</v>
      </c>
      <c r="D11">
        <v>91</v>
      </c>
      <c r="E11">
        <v>87</v>
      </c>
      <c r="F11">
        <v>99</v>
      </c>
      <c r="G11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</row>
    <row r="12" spans="1:21" x14ac:dyDescent="0.25">
      <c r="A12" s="1">
        <v>43657</v>
      </c>
      <c r="B12">
        <v>90</v>
      </c>
      <c r="C12">
        <v>84</v>
      </c>
      <c r="D12">
        <v>91</v>
      </c>
      <c r="E12">
        <v>82</v>
      </c>
      <c r="F12">
        <v>96</v>
      </c>
      <c r="G12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</row>
    <row r="13" spans="1:21" x14ac:dyDescent="0.25">
      <c r="A13" s="1">
        <v>43658</v>
      </c>
      <c r="B13">
        <v>91</v>
      </c>
      <c r="C13">
        <v>88</v>
      </c>
      <c r="D13">
        <v>86</v>
      </c>
      <c r="E13">
        <v>77</v>
      </c>
      <c r="F13">
        <v>93</v>
      </c>
      <c r="G13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</row>
    <row r="14" spans="1:21" x14ac:dyDescent="0.25">
      <c r="A14" s="1">
        <v>43659</v>
      </c>
      <c r="B14">
        <v>93</v>
      </c>
      <c r="C14">
        <v>86</v>
      </c>
      <c r="D14">
        <v>88</v>
      </c>
      <c r="E14">
        <v>73</v>
      </c>
      <c r="F14">
        <v>91</v>
      </c>
      <c r="G1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</row>
    <row r="15" spans="1:21" x14ac:dyDescent="0.25">
      <c r="A15" s="1">
        <v>43660</v>
      </c>
      <c r="B15">
        <v>93</v>
      </c>
      <c r="C15">
        <v>90</v>
      </c>
      <c r="D15">
        <v>87</v>
      </c>
      <c r="E15">
        <v>81</v>
      </c>
      <c r="F15">
        <v>93</v>
      </c>
      <c r="G15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</row>
    <row r="16" spans="1:21" x14ac:dyDescent="0.25">
      <c r="A16" s="1">
        <v>43661</v>
      </c>
      <c r="B16">
        <v>82</v>
      </c>
      <c r="C16">
        <v>91</v>
      </c>
      <c r="D16">
        <v>91</v>
      </c>
      <c r="E16">
        <v>81</v>
      </c>
      <c r="F16">
        <v>93</v>
      </c>
      <c r="G16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</row>
    <row r="17" spans="1:21" x14ac:dyDescent="0.25">
      <c r="A17" s="1">
        <v>43662</v>
      </c>
      <c r="B17">
        <v>91</v>
      </c>
      <c r="C17">
        <v>91</v>
      </c>
      <c r="D17">
        <v>87</v>
      </c>
      <c r="E17">
        <v>86</v>
      </c>
      <c r="F17">
        <v>93</v>
      </c>
      <c r="G17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</row>
    <row r="18" spans="1:21" x14ac:dyDescent="0.25">
      <c r="A18" s="1">
        <v>43663</v>
      </c>
      <c r="B18">
        <v>96</v>
      </c>
      <c r="C18">
        <v>89</v>
      </c>
      <c r="D18">
        <v>90</v>
      </c>
      <c r="E18">
        <v>82</v>
      </c>
      <c r="F18">
        <v>91</v>
      </c>
      <c r="G18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</row>
    <row r="19" spans="1:21" x14ac:dyDescent="0.25">
      <c r="A19" s="1">
        <v>43664</v>
      </c>
      <c r="B19">
        <v>95</v>
      </c>
      <c r="C19">
        <v>89</v>
      </c>
      <c r="D19">
        <v>91</v>
      </c>
      <c r="E19">
        <v>87</v>
      </c>
      <c r="F19">
        <v>97</v>
      </c>
      <c r="G19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</row>
    <row r="20" spans="1:21" x14ac:dyDescent="0.25">
      <c r="A20" s="1">
        <v>43665</v>
      </c>
      <c r="B20">
        <v>96</v>
      </c>
      <c r="C20">
        <v>89</v>
      </c>
      <c r="D20">
        <v>95</v>
      </c>
      <c r="E20">
        <v>88</v>
      </c>
      <c r="F20">
        <v>100</v>
      </c>
      <c r="G20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</row>
    <row r="21" spans="1:21" x14ac:dyDescent="0.25">
      <c r="A21" s="1">
        <v>43666</v>
      </c>
      <c r="B21">
        <v>99</v>
      </c>
      <c r="C21">
        <v>90</v>
      </c>
      <c r="D21">
        <v>91</v>
      </c>
      <c r="E21">
        <v>90</v>
      </c>
      <c r="F21">
        <v>99</v>
      </c>
      <c r="G21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</row>
    <row r="22" spans="1:21" x14ac:dyDescent="0.25">
      <c r="A22" s="1">
        <v>43667</v>
      </c>
      <c r="B22">
        <v>91</v>
      </c>
      <c r="C22">
        <v>89</v>
      </c>
      <c r="D22">
        <v>91</v>
      </c>
      <c r="E22">
        <v>90</v>
      </c>
      <c r="F22">
        <v>93</v>
      </c>
      <c r="G22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</row>
    <row r="23" spans="1:21" x14ac:dyDescent="0.25">
      <c r="A23" s="1">
        <v>43668</v>
      </c>
      <c r="B23">
        <v>95</v>
      </c>
      <c r="C23">
        <v>84</v>
      </c>
      <c r="D23">
        <v>89</v>
      </c>
      <c r="E23">
        <v>91</v>
      </c>
      <c r="F23">
        <v>96</v>
      </c>
      <c r="G23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</row>
    <row r="24" spans="1:21" x14ac:dyDescent="0.25">
      <c r="A24" s="1">
        <v>43669</v>
      </c>
      <c r="B24">
        <v>91</v>
      </c>
      <c r="C24">
        <v>87</v>
      </c>
      <c r="D24">
        <v>91</v>
      </c>
      <c r="E24">
        <v>93</v>
      </c>
      <c r="F24">
        <v>87</v>
      </c>
      <c r="G2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</row>
    <row r="25" spans="1:21" x14ac:dyDescent="0.25">
      <c r="A25" s="1">
        <v>43670</v>
      </c>
      <c r="B25">
        <v>93</v>
      </c>
      <c r="C25">
        <v>88</v>
      </c>
      <c r="D25">
        <v>91</v>
      </c>
      <c r="E25">
        <v>93</v>
      </c>
      <c r="F25">
        <v>82</v>
      </c>
      <c r="G25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</row>
    <row r="26" spans="1:21" x14ac:dyDescent="0.25">
      <c r="A26" s="1">
        <v>43671</v>
      </c>
      <c r="B26">
        <v>84</v>
      </c>
      <c r="C26">
        <v>89</v>
      </c>
      <c r="D26">
        <v>86</v>
      </c>
      <c r="E26">
        <v>91</v>
      </c>
      <c r="F26">
        <v>75</v>
      </c>
      <c r="G26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</row>
    <row r="27" spans="1:21" x14ac:dyDescent="0.25">
      <c r="A27" s="1">
        <v>43672</v>
      </c>
      <c r="B27">
        <v>84</v>
      </c>
      <c r="C27">
        <v>89</v>
      </c>
      <c r="D27">
        <v>88</v>
      </c>
      <c r="E27">
        <v>93</v>
      </c>
      <c r="F27">
        <v>82</v>
      </c>
      <c r="G27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</row>
    <row r="28" spans="1:21" x14ac:dyDescent="0.25">
      <c r="A28" s="1">
        <v>43673</v>
      </c>
      <c r="B28">
        <v>82</v>
      </c>
      <c r="C28">
        <v>91</v>
      </c>
      <c r="D28">
        <v>80</v>
      </c>
      <c r="E28">
        <v>93</v>
      </c>
      <c r="F28">
        <v>88</v>
      </c>
      <c r="G28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</row>
    <row r="29" spans="1:21" x14ac:dyDescent="0.25">
      <c r="A29" s="1">
        <v>43674</v>
      </c>
      <c r="B29">
        <v>79</v>
      </c>
      <c r="C29">
        <v>91</v>
      </c>
      <c r="D29">
        <v>88</v>
      </c>
      <c r="E29">
        <v>93</v>
      </c>
      <c r="F29">
        <v>91</v>
      </c>
      <c r="G29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</row>
    <row r="30" spans="1:21" x14ac:dyDescent="0.25">
      <c r="A30" s="1">
        <v>43675</v>
      </c>
      <c r="B30">
        <v>90</v>
      </c>
      <c r="C30">
        <v>89</v>
      </c>
      <c r="D30">
        <v>89</v>
      </c>
      <c r="E30">
        <v>93</v>
      </c>
      <c r="F30">
        <v>89</v>
      </c>
      <c r="G30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</row>
    <row r="31" spans="1:21" x14ac:dyDescent="0.25">
      <c r="A31" s="1">
        <v>43676</v>
      </c>
      <c r="B31">
        <v>91</v>
      </c>
      <c r="C31">
        <v>88</v>
      </c>
      <c r="D31">
        <v>90</v>
      </c>
      <c r="E31">
        <v>97</v>
      </c>
      <c r="F31">
        <v>87</v>
      </c>
      <c r="G31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</row>
    <row r="32" spans="1:21" x14ac:dyDescent="0.25">
      <c r="A32" s="1">
        <v>43677</v>
      </c>
      <c r="B32">
        <v>87</v>
      </c>
      <c r="C32">
        <v>72</v>
      </c>
      <c r="D32">
        <v>86</v>
      </c>
      <c r="E32">
        <v>99</v>
      </c>
      <c r="F32">
        <v>86</v>
      </c>
      <c r="G32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</row>
    <row r="33" spans="1:21" x14ac:dyDescent="0.25">
      <c r="A33" s="1">
        <v>43678</v>
      </c>
      <c r="B33">
        <v>86</v>
      </c>
      <c r="C33">
        <v>80</v>
      </c>
      <c r="D33">
        <v>86</v>
      </c>
      <c r="E33">
        <v>96</v>
      </c>
      <c r="F33">
        <v>86</v>
      </c>
      <c r="G33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</row>
    <row r="34" spans="1:21" x14ac:dyDescent="0.25">
      <c r="A34" s="1">
        <v>43679</v>
      </c>
      <c r="B34">
        <v>90</v>
      </c>
      <c r="C34">
        <v>84</v>
      </c>
      <c r="D34">
        <v>82</v>
      </c>
      <c r="E34">
        <v>93</v>
      </c>
      <c r="F34">
        <v>81</v>
      </c>
      <c r="G3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</row>
    <row r="35" spans="1:21" x14ac:dyDescent="0.25">
      <c r="A35" s="1">
        <v>43680</v>
      </c>
      <c r="B35">
        <v>84</v>
      </c>
      <c r="C35">
        <v>88</v>
      </c>
      <c r="D35">
        <v>84</v>
      </c>
      <c r="E35">
        <v>88</v>
      </c>
      <c r="F35">
        <v>84</v>
      </c>
      <c r="G35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</row>
    <row r="36" spans="1:21" x14ac:dyDescent="0.25">
      <c r="A36" s="1">
        <v>43681</v>
      </c>
      <c r="B36">
        <v>91</v>
      </c>
      <c r="C36">
        <v>89</v>
      </c>
      <c r="D36">
        <v>86</v>
      </c>
      <c r="E36">
        <v>89</v>
      </c>
      <c r="F36">
        <v>88</v>
      </c>
      <c r="G36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</row>
    <row r="37" spans="1:21" x14ac:dyDescent="0.25">
      <c r="A37" s="1">
        <v>43682</v>
      </c>
      <c r="B37">
        <v>93</v>
      </c>
      <c r="C37">
        <v>88</v>
      </c>
      <c r="D37">
        <v>90</v>
      </c>
      <c r="E37">
        <v>91</v>
      </c>
      <c r="F37">
        <v>91</v>
      </c>
      <c r="G37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</row>
    <row r="38" spans="1:21" x14ac:dyDescent="0.25">
      <c r="A38" s="1">
        <v>43683</v>
      </c>
      <c r="B38">
        <v>88</v>
      </c>
      <c r="C38">
        <v>84</v>
      </c>
      <c r="D38">
        <v>89</v>
      </c>
      <c r="E38">
        <v>93</v>
      </c>
      <c r="F38">
        <v>91</v>
      </c>
      <c r="G38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</row>
    <row r="39" spans="1:21" x14ac:dyDescent="0.25">
      <c r="A39" s="1">
        <v>43684</v>
      </c>
      <c r="B39">
        <v>91</v>
      </c>
      <c r="C39">
        <v>84</v>
      </c>
      <c r="D39">
        <v>89</v>
      </c>
      <c r="E39">
        <v>93</v>
      </c>
      <c r="F39">
        <v>91</v>
      </c>
      <c r="G39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</row>
    <row r="40" spans="1:21" x14ac:dyDescent="0.25">
      <c r="A40" s="1">
        <v>43685</v>
      </c>
      <c r="B40">
        <v>84</v>
      </c>
      <c r="C40">
        <v>80</v>
      </c>
      <c r="D40">
        <v>86</v>
      </c>
      <c r="E40">
        <v>93</v>
      </c>
      <c r="F40">
        <v>91</v>
      </c>
      <c r="G40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</row>
    <row r="41" spans="1:21" x14ac:dyDescent="0.25">
      <c r="A41" s="1">
        <v>43686</v>
      </c>
      <c r="B41">
        <v>90</v>
      </c>
      <c r="C41">
        <v>73</v>
      </c>
      <c r="D41">
        <v>82</v>
      </c>
      <c r="E41">
        <v>91</v>
      </c>
      <c r="F41">
        <v>96</v>
      </c>
      <c r="G41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</row>
    <row r="42" spans="1:21" x14ac:dyDescent="0.25">
      <c r="A42" s="1">
        <v>43687</v>
      </c>
      <c r="B42">
        <v>89</v>
      </c>
      <c r="C42">
        <v>80</v>
      </c>
      <c r="D42">
        <v>87</v>
      </c>
      <c r="E42">
        <v>90</v>
      </c>
      <c r="F42">
        <v>95</v>
      </c>
      <c r="G42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</row>
    <row r="43" spans="1:21" x14ac:dyDescent="0.25">
      <c r="A43" s="1">
        <v>43688</v>
      </c>
      <c r="B43">
        <v>88</v>
      </c>
      <c r="C43">
        <v>86</v>
      </c>
      <c r="D43">
        <v>88</v>
      </c>
      <c r="E43">
        <v>96</v>
      </c>
      <c r="F43">
        <v>89</v>
      </c>
      <c r="G43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</row>
    <row r="44" spans="1:21" x14ac:dyDescent="0.25">
      <c r="A44" s="1">
        <v>43689</v>
      </c>
      <c r="B44">
        <v>86</v>
      </c>
      <c r="C44">
        <v>88</v>
      </c>
      <c r="D44">
        <v>84</v>
      </c>
      <c r="E44">
        <v>98</v>
      </c>
      <c r="F44">
        <v>89</v>
      </c>
      <c r="G4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</row>
    <row r="45" spans="1:21" x14ac:dyDescent="0.25">
      <c r="A45" s="1">
        <v>43690</v>
      </c>
      <c r="B45">
        <v>84</v>
      </c>
      <c r="C45">
        <v>88</v>
      </c>
      <c r="D45">
        <v>86</v>
      </c>
      <c r="E45">
        <v>97</v>
      </c>
      <c r="F45">
        <v>89</v>
      </c>
      <c r="G45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</row>
    <row r="46" spans="1:21" x14ac:dyDescent="0.25">
      <c r="A46" s="1">
        <v>43691</v>
      </c>
      <c r="B46">
        <v>86</v>
      </c>
      <c r="C46">
        <v>87</v>
      </c>
      <c r="D46">
        <v>80</v>
      </c>
      <c r="E46">
        <v>98</v>
      </c>
      <c r="F46">
        <v>89</v>
      </c>
      <c r="G46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</row>
    <row r="47" spans="1:21" x14ac:dyDescent="0.25">
      <c r="A47" s="1">
        <v>43692</v>
      </c>
      <c r="B47">
        <v>89</v>
      </c>
      <c r="C47">
        <v>88</v>
      </c>
      <c r="D47">
        <v>82</v>
      </c>
      <c r="E47">
        <v>93</v>
      </c>
      <c r="F47">
        <v>94</v>
      </c>
      <c r="G47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</row>
    <row r="48" spans="1:21" x14ac:dyDescent="0.25">
      <c r="A48" s="1">
        <v>43693</v>
      </c>
      <c r="B48">
        <v>90</v>
      </c>
      <c r="C48">
        <v>91</v>
      </c>
      <c r="D48">
        <v>86</v>
      </c>
      <c r="E48">
        <v>93</v>
      </c>
      <c r="F48">
        <v>97</v>
      </c>
      <c r="G48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</row>
    <row r="49" spans="1:21" x14ac:dyDescent="0.25">
      <c r="A49" s="1">
        <v>43694</v>
      </c>
      <c r="B49">
        <v>91</v>
      </c>
      <c r="C49">
        <v>91</v>
      </c>
      <c r="D49">
        <v>84</v>
      </c>
      <c r="E49">
        <v>96</v>
      </c>
      <c r="F49">
        <v>99</v>
      </c>
      <c r="G49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</row>
    <row r="50" spans="1:21" x14ac:dyDescent="0.25">
      <c r="A50" s="1">
        <v>43695</v>
      </c>
      <c r="B50">
        <v>91</v>
      </c>
      <c r="C50">
        <v>89</v>
      </c>
      <c r="D50">
        <v>87</v>
      </c>
      <c r="E50">
        <v>98</v>
      </c>
      <c r="F50">
        <v>101</v>
      </c>
      <c r="G50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</row>
    <row r="51" spans="1:21" x14ac:dyDescent="0.25">
      <c r="A51" s="1">
        <v>43696</v>
      </c>
      <c r="B51">
        <v>90</v>
      </c>
      <c r="C51">
        <v>89</v>
      </c>
      <c r="D51">
        <v>90</v>
      </c>
      <c r="E51">
        <v>98</v>
      </c>
      <c r="F51">
        <v>101</v>
      </c>
      <c r="G51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</row>
    <row r="52" spans="1:21" x14ac:dyDescent="0.25">
      <c r="A52" s="1">
        <v>43697</v>
      </c>
      <c r="B52">
        <v>89</v>
      </c>
      <c r="C52">
        <v>88</v>
      </c>
      <c r="D52">
        <v>79</v>
      </c>
      <c r="E52">
        <v>89</v>
      </c>
      <c r="F52">
        <v>97</v>
      </c>
      <c r="G52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</row>
    <row r="53" spans="1:21" x14ac:dyDescent="0.25">
      <c r="A53" s="1">
        <v>43698</v>
      </c>
      <c r="B53">
        <v>90</v>
      </c>
      <c r="C53">
        <v>82</v>
      </c>
      <c r="D53">
        <v>84</v>
      </c>
      <c r="E53">
        <v>91</v>
      </c>
      <c r="F53">
        <v>87</v>
      </c>
      <c r="G53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</row>
    <row r="54" spans="1:21" x14ac:dyDescent="0.25">
      <c r="A54" s="1">
        <v>43699</v>
      </c>
      <c r="B54">
        <v>91</v>
      </c>
      <c r="C54">
        <v>79</v>
      </c>
      <c r="D54">
        <v>87</v>
      </c>
      <c r="E54">
        <v>91</v>
      </c>
      <c r="F54">
        <v>86</v>
      </c>
      <c r="G5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</row>
    <row r="55" spans="1:21" x14ac:dyDescent="0.25">
      <c r="A55" s="1">
        <v>43700</v>
      </c>
      <c r="B55">
        <v>91</v>
      </c>
      <c r="C55">
        <v>81</v>
      </c>
      <c r="D55">
        <v>87</v>
      </c>
      <c r="E55">
        <v>90</v>
      </c>
      <c r="F55">
        <v>88</v>
      </c>
      <c r="G55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</row>
    <row r="56" spans="1:21" x14ac:dyDescent="0.25">
      <c r="A56" s="1">
        <v>43701</v>
      </c>
      <c r="B56">
        <v>91</v>
      </c>
      <c r="C56">
        <v>82</v>
      </c>
      <c r="D56">
        <v>88</v>
      </c>
      <c r="E56">
        <v>80</v>
      </c>
      <c r="F56">
        <v>92</v>
      </c>
      <c r="G56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</row>
    <row r="57" spans="1:21" x14ac:dyDescent="0.25">
      <c r="A57" s="1">
        <v>43702</v>
      </c>
      <c r="B57">
        <v>84</v>
      </c>
      <c r="C57">
        <v>84</v>
      </c>
      <c r="D57">
        <v>90</v>
      </c>
      <c r="E57">
        <v>82</v>
      </c>
      <c r="F57">
        <v>92</v>
      </c>
      <c r="G57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</row>
    <row r="58" spans="1:21" x14ac:dyDescent="0.25">
      <c r="A58" s="1">
        <v>43703</v>
      </c>
      <c r="B58">
        <v>88</v>
      </c>
      <c r="C58">
        <v>87</v>
      </c>
      <c r="D58">
        <v>91</v>
      </c>
      <c r="E58">
        <v>89</v>
      </c>
      <c r="F58">
        <v>90</v>
      </c>
      <c r="G58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</row>
    <row r="59" spans="1:21" x14ac:dyDescent="0.25">
      <c r="A59" s="1">
        <v>43704</v>
      </c>
      <c r="B59">
        <v>84</v>
      </c>
      <c r="C59">
        <v>90</v>
      </c>
      <c r="D59">
        <v>89</v>
      </c>
      <c r="E59">
        <v>88</v>
      </c>
      <c r="F59">
        <v>90</v>
      </c>
      <c r="G59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</row>
    <row r="60" spans="1:21" x14ac:dyDescent="0.25">
      <c r="A60" s="1">
        <v>43705</v>
      </c>
      <c r="B60">
        <v>86</v>
      </c>
      <c r="C60">
        <v>90</v>
      </c>
      <c r="D60">
        <v>90</v>
      </c>
      <c r="E60">
        <v>90</v>
      </c>
      <c r="F60">
        <v>92</v>
      </c>
      <c r="G60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</row>
    <row r="61" spans="1:21" x14ac:dyDescent="0.25">
      <c r="A61" s="1">
        <v>43706</v>
      </c>
      <c r="B61">
        <v>88</v>
      </c>
      <c r="C61">
        <v>91</v>
      </c>
      <c r="D61">
        <v>93</v>
      </c>
      <c r="E61">
        <v>91</v>
      </c>
      <c r="F61">
        <v>92</v>
      </c>
      <c r="G61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</row>
    <row r="62" spans="1:21" x14ac:dyDescent="0.25">
      <c r="A62" s="1">
        <v>43707</v>
      </c>
      <c r="B62">
        <v>84</v>
      </c>
      <c r="C62">
        <v>91</v>
      </c>
      <c r="D62">
        <v>93</v>
      </c>
      <c r="E62">
        <v>91</v>
      </c>
      <c r="F62">
        <v>88</v>
      </c>
      <c r="G62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</row>
    <row r="63" spans="1:21" x14ac:dyDescent="0.25">
      <c r="A63" s="1">
        <v>43708</v>
      </c>
      <c r="B63">
        <v>82</v>
      </c>
      <c r="C63">
        <v>88</v>
      </c>
      <c r="D63">
        <v>91</v>
      </c>
      <c r="E63">
        <v>84</v>
      </c>
      <c r="F63">
        <v>87</v>
      </c>
      <c r="G63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</row>
    <row r="64" spans="1:21" x14ac:dyDescent="0.25">
      <c r="A64" s="1">
        <v>43709</v>
      </c>
      <c r="B64">
        <v>80</v>
      </c>
      <c r="C64">
        <v>88</v>
      </c>
      <c r="D64">
        <v>87</v>
      </c>
      <c r="E64">
        <v>88</v>
      </c>
      <c r="F64">
        <v>79</v>
      </c>
      <c r="G6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</row>
    <row r="65" spans="1:21" x14ac:dyDescent="0.25">
      <c r="A65" s="1">
        <v>43710</v>
      </c>
      <c r="B65">
        <v>73</v>
      </c>
      <c r="C65">
        <v>91</v>
      </c>
      <c r="D65">
        <v>84</v>
      </c>
      <c r="E65">
        <v>91</v>
      </c>
      <c r="F65">
        <v>81</v>
      </c>
      <c r="G65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</row>
    <row r="66" spans="1:21" x14ac:dyDescent="0.25">
      <c r="A66" s="1">
        <v>43710</v>
      </c>
      <c r="B66">
        <v>73</v>
      </c>
      <c r="C66">
        <v>91</v>
      </c>
      <c r="D66">
        <v>84</v>
      </c>
      <c r="E66">
        <v>91</v>
      </c>
      <c r="F66">
        <v>81</v>
      </c>
      <c r="G66">
        <v>75</v>
      </c>
      <c r="H66">
        <v>84</v>
      </c>
      <c r="I66">
        <v>86</v>
      </c>
      <c r="J66">
        <v>80</v>
      </c>
      <c r="K66">
        <v>88</v>
      </c>
      <c r="L66">
        <v>86</v>
      </c>
      <c r="M66">
        <v>83</v>
      </c>
      <c r="N66">
        <v>85</v>
      </c>
      <c r="O66">
        <v>78</v>
      </c>
      <c r="P66">
        <v>91</v>
      </c>
      <c r="Q66">
        <v>96</v>
      </c>
      <c r="R66">
        <v>89</v>
      </c>
      <c r="S66">
        <v>84</v>
      </c>
      <c r="T66">
        <v>90</v>
      </c>
      <c r="U66">
        <v>90</v>
      </c>
    </row>
    <row r="67" spans="1:21" x14ac:dyDescent="0.25">
      <c r="A67" s="1">
        <v>43711</v>
      </c>
      <c r="B67">
        <v>87</v>
      </c>
      <c r="C67">
        <v>93</v>
      </c>
      <c r="D67">
        <v>77</v>
      </c>
      <c r="E67">
        <v>84</v>
      </c>
      <c r="F67">
        <v>82</v>
      </c>
      <c r="G67">
        <v>73</v>
      </c>
      <c r="H67">
        <v>89</v>
      </c>
      <c r="I67">
        <v>87</v>
      </c>
      <c r="J67">
        <v>81</v>
      </c>
      <c r="K67">
        <v>87</v>
      </c>
      <c r="L67">
        <v>85</v>
      </c>
      <c r="M67">
        <v>88</v>
      </c>
      <c r="N67">
        <v>83</v>
      </c>
      <c r="O67">
        <v>79</v>
      </c>
      <c r="P67">
        <v>92</v>
      </c>
      <c r="Q67">
        <v>95</v>
      </c>
      <c r="R67">
        <v>85</v>
      </c>
      <c r="S67">
        <v>90</v>
      </c>
      <c r="T67">
        <v>92</v>
      </c>
      <c r="U67">
        <v>89</v>
      </c>
    </row>
    <row r="68" spans="1:21" x14ac:dyDescent="0.25">
      <c r="A68" s="1">
        <v>43712</v>
      </c>
      <c r="B68">
        <v>84</v>
      </c>
      <c r="C68">
        <v>81</v>
      </c>
      <c r="D68">
        <v>90</v>
      </c>
      <c r="E68">
        <v>93</v>
      </c>
      <c r="F68">
        <v>87</v>
      </c>
      <c r="G68">
        <v>81</v>
      </c>
      <c r="H68">
        <v>95</v>
      </c>
      <c r="I68">
        <v>87</v>
      </c>
      <c r="J68">
        <v>82</v>
      </c>
      <c r="K68">
        <v>85</v>
      </c>
      <c r="L68">
        <v>88</v>
      </c>
      <c r="M68">
        <v>91</v>
      </c>
      <c r="N68">
        <v>85</v>
      </c>
      <c r="O68">
        <v>83</v>
      </c>
      <c r="P68">
        <v>84</v>
      </c>
      <c r="Q68">
        <v>80</v>
      </c>
      <c r="R68">
        <v>77</v>
      </c>
      <c r="S68">
        <v>89</v>
      </c>
      <c r="T68">
        <v>82</v>
      </c>
      <c r="U68">
        <v>92</v>
      </c>
    </row>
    <row r="69" spans="1:21" x14ac:dyDescent="0.25">
      <c r="A69" s="1"/>
    </row>
    <row r="70" spans="1:21" x14ac:dyDescent="0.25">
      <c r="A70" s="1"/>
    </row>
    <row r="71" spans="1:21" x14ac:dyDescent="0.25">
      <c r="A71" s="1"/>
    </row>
    <row r="72" spans="1:21" x14ac:dyDescent="0.25">
      <c r="A72" s="1"/>
    </row>
    <row r="73" spans="1:21" x14ac:dyDescent="0.25">
      <c r="A73" s="1"/>
    </row>
    <row r="74" spans="1:21" x14ac:dyDescent="0.25">
      <c r="A74" s="1"/>
    </row>
    <row r="75" spans="1:21" x14ac:dyDescent="0.25">
      <c r="A75" s="1"/>
    </row>
    <row r="76" spans="1:21" x14ac:dyDescent="0.25">
      <c r="A76" s="1"/>
    </row>
    <row r="77" spans="1:21" x14ac:dyDescent="0.25">
      <c r="A77" s="1"/>
    </row>
    <row r="78" spans="1:21" x14ac:dyDescent="0.25">
      <c r="A78" s="1"/>
    </row>
    <row r="79" spans="1:21" x14ac:dyDescent="0.25">
      <c r="A79" s="1"/>
    </row>
    <row r="80" spans="1:2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30"/>
  <sheetViews>
    <sheetView workbookViewId="0">
      <pane ySplit="7" topLeftCell="A69" activePane="bottomLeft" state="frozen"/>
      <selection pane="bottomLeft" activeCell="W1" sqref="W1:W1048576"/>
    </sheetView>
  </sheetViews>
  <sheetFormatPr defaultRowHeight="15" x14ac:dyDescent="0.25"/>
  <cols>
    <col min="23" max="23" width="35.85546875" customWidth="1"/>
  </cols>
  <sheetData>
    <row r="1" spans="1:23" x14ac:dyDescent="0.25">
      <c r="A1" t="s">
        <v>1</v>
      </c>
      <c r="B1" s="2">
        <f>0.5*AVERAGE(B6:U6)</f>
        <v>1.8781010434644052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W1" t="s">
        <v>10</v>
      </c>
    </row>
    <row r="2" spans="1:23" x14ac:dyDescent="0.25">
      <c r="A2" t="s">
        <v>2</v>
      </c>
      <c r="B2" s="2">
        <f>5*AVERAGE(B6:U6)</f>
        <v>18.781010434644053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W2" t="s">
        <v>11</v>
      </c>
    </row>
    <row r="3" spans="1:23" ht="90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W3" s="15" t="s">
        <v>12</v>
      </c>
    </row>
    <row r="4" spans="1:23" x14ac:dyDescent="0.25">
      <c r="A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3" x14ac:dyDescent="0.25">
      <c r="A5" t="s">
        <v>3</v>
      </c>
      <c r="B5" s="12">
        <f>AVERAGE('Dataset 6.2.2'!B2:B22)</f>
        <v>92.904761904761898</v>
      </c>
      <c r="C5" s="12">
        <f>AVERAGE('Dataset 6.2.2'!C2:C22)</f>
        <v>87.476190476190482</v>
      </c>
      <c r="D5" s="12">
        <f>AVERAGE('Dataset 6.2.2'!D2:D22)</f>
        <v>90.61904761904762</v>
      </c>
      <c r="E5" s="12">
        <f>AVERAGE('Dataset 6.2.2'!E2:E22)</f>
        <v>84.80952380952381</v>
      </c>
      <c r="F5" s="12">
        <f>AVERAGE('Dataset 6.2.2'!F2:F22)</f>
        <v>94.333333333333329</v>
      </c>
      <c r="G5" s="12">
        <f>AVERAGE('Dataset 6.2.2'!G2:G22)</f>
        <v>86.61904761904762</v>
      </c>
      <c r="H5" s="12">
        <f>AVERAGE('Dataset 6.2.2'!H2:H22)</f>
        <v>89.571428571428569</v>
      </c>
      <c r="I5" s="12">
        <f>AVERAGE('Dataset 6.2.2'!I2:I22)</f>
        <v>85.571428571428569</v>
      </c>
      <c r="J5" s="12">
        <f>AVERAGE('Dataset 6.2.2'!J2:J22)</f>
        <v>87.19047619047619</v>
      </c>
      <c r="K5" s="12">
        <f>AVERAGE('Dataset 6.2.2'!K2:K22)</f>
        <v>86.19047619047619</v>
      </c>
      <c r="L5" s="12">
        <f>AVERAGE('Dataset 6.2.2'!L2:L22)</f>
        <v>89.714285714285708</v>
      </c>
      <c r="M5" s="12">
        <f>AVERAGE('Dataset 6.2.2'!M2:M22)</f>
        <v>86.142857142857139</v>
      </c>
      <c r="N5" s="12">
        <f>AVERAGE('Dataset 6.2.2'!N2:N22)</f>
        <v>88.952380952380949</v>
      </c>
      <c r="O5" s="12">
        <f>AVERAGE('Dataset 6.2.2'!O2:O22)</f>
        <v>86.38095238095238</v>
      </c>
      <c r="P5" s="12">
        <f>AVERAGE('Dataset 6.2.2'!P2:P22)</f>
        <v>89.80952380952381</v>
      </c>
      <c r="Q5" s="12">
        <f>AVERAGE('Dataset 6.2.2'!Q2:Q22)</f>
        <v>91.38095238095238</v>
      </c>
      <c r="R5" s="12">
        <f>AVERAGE('Dataset 6.2.2'!R2:R22)</f>
        <v>93.333333333333329</v>
      </c>
      <c r="S5" s="12">
        <f>AVERAGE('Dataset 6.2.2'!S2:S22)</f>
        <v>84.38095238095238</v>
      </c>
      <c r="T5" s="12">
        <f>AVERAGE('Dataset 6.2.2'!T2:T22)</f>
        <v>86.523809523809518</v>
      </c>
      <c r="U5" s="12">
        <f>AVERAGE('Dataset 6.2.2'!U2:U22)</f>
        <v>89.238095238095241</v>
      </c>
    </row>
    <row r="6" spans="1:23" x14ac:dyDescent="0.25">
      <c r="A6" t="s">
        <v>4</v>
      </c>
      <c r="B6" s="12">
        <f>_xlfn.STDEV.S('Dataset 6.2.2'!B2:B22)</f>
        <v>3.7802746183943023</v>
      </c>
      <c r="C6" s="12">
        <f>_xlfn.STDEV.S('Dataset 6.2.2'!C2:C22)</f>
        <v>3.9066487891676114</v>
      </c>
      <c r="D6" s="12">
        <f>_xlfn.STDEV.S('Dataset 6.2.2'!D2:D22)</f>
        <v>2.5392162270312948</v>
      </c>
      <c r="E6" s="12">
        <f>_xlfn.STDEV.S('Dataset 6.2.2'!E2:E22)</f>
        <v>4.6002070346784141</v>
      </c>
      <c r="F6" s="12">
        <f>_xlfn.STDEV.S('Dataset 6.2.2'!F2:F22)</f>
        <v>3.0055504210266268</v>
      </c>
      <c r="G6" s="12">
        <f>_xlfn.STDEV.S('Dataset 6.2.2'!G2:G22)</f>
        <v>2.5782977034506791</v>
      </c>
      <c r="H6" s="12">
        <f>_xlfn.STDEV.S('Dataset 6.2.2'!H2:H22)</f>
        <v>4.261119906449812</v>
      </c>
      <c r="I6" s="12">
        <f>_xlfn.STDEV.S('Dataset 6.2.2'!I2:I22)</f>
        <v>3.86744655517602</v>
      </c>
      <c r="J6" s="12">
        <f>_xlfn.STDEV.S('Dataset 6.2.2'!J2:J22)</f>
        <v>2.9600514796038198</v>
      </c>
      <c r="K6" s="12">
        <f>_xlfn.STDEV.S('Dataset 6.2.2'!K2:K22)</f>
        <v>3.95751244620971</v>
      </c>
      <c r="L6" s="12">
        <f>_xlfn.STDEV.S('Dataset 6.2.2'!L2:L22)</f>
        <v>4.5841341291770368</v>
      </c>
      <c r="M6" s="12">
        <f>_xlfn.STDEV.S('Dataset 6.2.2'!M2:M22)</f>
        <v>3.1350552512789029</v>
      </c>
      <c r="N6" s="12">
        <f>_xlfn.STDEV.S('Dataset 6.2.2'!N2:N22)</f>
        <v>3.0079260375911918</v>
      </c>
      <c r="O6" s="12">
        <f>_xlfn.STDEV.S('Dataset 6.2.2'!O2:O22)</f>
        <v>3.9683269834552504</v>
      </c>
      <c r="P6" s="12">
        <f>_xlfn.STDEV.S('Dataset 6.2.2'!P2:P22)</f>
        <v>4.0449851374145691</v>
      </c>
      <c r="Q6" s="12">
        <f>_xlfn.STDEV.S('Dataset 6.2.2'!Q2:Q22)</f>
        <v>3.8791260675078671</v>
      </c>
      <c r="R6" s="12">
        <f>_xlfn.STDEV.S('Dataset 6.2.2'!R2:R22)</f>
        <v>5.062937223917884</v>
      </c>
      <c r="S6" s="12">
        <f>_xlfn.STDEV.S('Dataset 6.2.2'!S2:S22)</f>
        <v>4.2717231941710656</v>
      </c>
      <c r="T6" s="12">
        <f>_xlfn.STDEV.S('Dataset 6.2.2'!T2:T22)</f>
        <v>3.8160063891331157</v>
      </c>
      <c r="U6" s="12">
        <f>_xlfn.STDEV.S('Dataset 6.2.2'!U2:U22)</f>
        <v>3.8974961437410274</v>
      </c>
    </row>
    <row r="7" spans="1:23" x14ac:dyDescent="0.25">
      <c r="A7" t="s">
        <v>0</v>
      </c>
      <c r="B7" s="2">
        <v>1996</v>
      </c>
      <c r="C7" s="2">
        <v>1997</v>
      </c>
      <c r="D7" s="2">
        <v>1998</v>
      </c>
      <c r="E7" s="2">
        <v>1999</v>
      </c>
      <c r="F7" s="2">
        <v>2000</v>
      </c>
      <c r="G7" s="2">
        <v>2001</v>
      </c>
      <c r="H7" s="2">
        <v>2002</v>
      </c>
      <c r="I7" s="2">
        <v>2003</v>
      </c>
      <c r="J7" s="2">
        <v>2004</v>
      </c>
      <c r="K7" s="2">
        <v>2005</v>
      </c>
      <c r="L7" s="2">
        <v>2006</v>
      </c>
      <c r="M7" s="2">
        <v>2007</v>
      </c>
      <c r="N7" s="2">
        <v>2008</v>
      </c>
      <c r="O7" s="2">
        <v>2009</v>
      </c>
      <c r="P7" s="2">
        <v>2010</v>
      </c>
      <c r="Q7" s="2">
        <v>2011</v>
      </c>
      <c r="R7" s="2">
        <v>2012</v>
      </c>
      <c r="S7" s="2">
        <v>2013</v>
      </c>
      <c r="T7" s="2">
        <v>2014</v>
      </c>
      <c r="U7" s="2">
        <v>2015</v>
      </c>
    </row>
    <row r="8" spans="1:23" x14ac:dyDescent="0.25">
      <c r="A8" s="1">
        <v>43647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3" x14ac:dyDescent="0.25">
      <c r="A9" s="1">
        <v>43648</v>
      </c>
      <c r="B9">
        <f>MAX(0,(B8+'Dataset 6.2.2'!B3-'Q6.2.2 Increase'!B$5-'Q6.2.2 Increase'!$B$1))</f>
        <v>2.2171370517736966</v>
      </c>
      <c r="C9">
        <f>MAX(0,(C8+'Dataset 6.2.2'!C3-'Q6.2.2 Increase'!C$5-'Q6.2.2 Increase'!$B$1))</f>
        <v>0.64570848034511319</v>
      </c>
      <c r="D9">
        <f>MAX(0,(D8+'Dataset 6.2.2'!D3-'Q6.2.2 Increase'!D$5-'Q6.2.2 Increase'!$B$1))</f>
        <v>0</v>
      </c>
      <c r="E9">
        <f>MAX(0,(E8+'Dataset 6.2.2'!E3-'Q6.2.2 Increase'!E$5-'Q6.2.2 Increase'!$B$1))</f>
        <v>0</v>
      </c>
      <c r="F9">
        <f>MAX(0,(F8+'Dataset 6.2.2'!F3-'Q6.2.2 Increase'!F$5-'Q6.2.2 Increase'!$B$1))</f>
        <v>0</v>
      </c>
      <c r="G9">
        <f>MAX(0,(G8+'Dataset 6.2.2'!G3-'Q6.2.2 Increase'!G$5-'Q6.2.2 Increase'!$B$1))</f>
        <v>0</v>
      </c>
      <c r="H9">
        <f>MAX(0,(H8+'Dataset 6.2.2'!H3-'Q6.2.2 Increase'!H$5-'Q6.2.2 Increase'!$B$1))</f>
        <v>0</v>
      </c>
      <c r="I9">
        <f>MAX(0,(I8+'Dataset 6.2.2'!I3-'Q6.2.2 Increase'!I$5-'Q6.2.2 Increase'!$B$1))</f>
        <v>0</v>
      </c>
      <c r="J9">
        <f>MAX(0,(J8+'Dataset 6.2.2'!J3-'Q6.2.2 Increase'!J$5-'Q6.2.2 Increase'!$B$1))</f>
        <v>0</v>
      </c>
      <c r="K9">
        <f>MAX(0,(K8+'Dataset 6.2.2'!K3-'Q6.2.2 Increase'!K$5-'Q6.2.2 Increase'!$B$1))</f>
        <v>0.93142276605940499</v>
      </c>
      <c r="L9">
        <f>MAX(0,(L8+'Dataset 6.2.2'!L3-'Q6.2.2 Increase'!L$5-'Q6.2.2 Increase'!$B$1))</f>
        <v>1.4076132422498866</v>
      </c>
      <c r="M9">
        <f>MAX(0,(M8+'Dataset 6.2.2'!M3-'Q6.2.2 Increase'!M$5-'Q6.2.2 Increase'!$B$1))</f>
        <v>0</v>
      </c>
      <c r="N9">
        <f>MAX(0,(N8+'Dataset 6.2.2'!N3-'Q6.2.2 Increase'!N$5-'Q6.2.2 Increase'!$B$1))</f>
        <v>0</v>
      </c>
      <c r="O9">
        <f>MAX(0,(O8+'Dataset 6.2.2'!O3-'Q6.2.2 Increase'!O$5-'Q6.2.2 Increase'!$B$1))</f>
        <v>1.7409465755832152</v>
      </c>
      <c r="P9">
        <f>MAX(0,(P8+'Dataset 6.2.2'!P3-'Q6.2.2 Increase'!P$5-'Q6.2.2 Increase'!$B$1))</f>
        <v>0</v>
      </c>
      <c r="Q9">
        <f>MAX(0,(Q8+'Dataset 6.2.2'!Q3-'Q6.2.2 Increase'!Q$5-'Q6.2.2 Increase'!$B$1))</f>
        <v>0.74094657558321519</v>
      </c>
      <c r="R9">
        <f>MAX(0,(R8+'Dataset 6.2.2'!R3-'Q6.2.2 Increase'!R$5-'Q6.2.2 Increase'!$B$1))</f>
        <v>0</v>
      </c>
      <c r="S9">
        <f>MAX(0,(S8+'Dataset 6.2.2'!S3-'Q6.2.2 Increase'!S$5-'Q6.2.2 Increase'!$B$1))</f>
        <v>0</v>
      </c>
      <c r="T9">
        <f>MAX(0,(T8+'Dataset 6.2.2'!T3-'Q6.2.2 Increase'!T$5-'Q6.2.2 Increase'!$B$1))</f>
        <v>4.5980894327260762</v>
      </c>
      <c r="U9">
        <f>MAX(0,(U8+'Dataset 6.2.2'!U3-'Q6.2.2 Increase'!U$5-'Q6.2.2 Increase'!$B$1))</f>
        <v>0</v>
      </c>
    </row>
    <row r="10" spans="1:23" x14ac:dyDescent="0.25">
      <c r="A10" s="1">
        <v>43649</v>
      </c>
      <c r="B10">
        <f>MAX(0,(B9+'Dataset 6.2.2'!B4-'Q6.2.2 Increase'!B$5-'Q6.2.2 Increase'!$B$1))</f>
        <v>4.4342741035473869</v>
      </c>
      <c r="C10">
        <f>MAX(0,(C9+'Dataset 6.2.2'!C4-'Q6.2.2 Increase'!C$5-'Q6.2.2 Increase'!$B$1))</f>
        <v>4.2914169606902197</v>
      </c>
      <c r="D10">
        <f>MAX(0,(D9+'Dataset 6.2.2'!D4-'Q6.2.2 Increase'!D$5-'Q6.2.2 Increase'!$B$1))</f>
        <v>0</v>
      </c>
      <c r="E10">
        <f>MAX(0,(E9+'Dataset 6.2.2'!E4-'Q6.2.2 Increase'!E$5-'Q6.2.2 Increase'!$B$1))</f>
        <v>0.31237514701178459</v>
      </c>
      <c r="F10">
        <f>MAX(0,(F9+'Dataset 6.2.2'!F4-'Q6.2.2 Increase'!F$5-'Q6.2.2 Increase'!$B$1))</f>
        <v>0</v>
      </c>
      <c r="G10">
        <f>MAX(0,(G9+'Dataset 6.2.2'!G4-'Q6.2.2 Increase'!G$5-'Q6.2.2 Increase'!$B$1))</f>
        <v>0</v>
      </c>
      <c r="H10">
        <f>MAX(0,(H9+'Dataset 6.2.2'!H4-'Q6.2.2 Increase'!H$5-'Q6.2.2 Increase'!$B$1))</f>
        <v>0</v>
      </c>
      <c r="I10">
        <f>MAX(0,(I9+'Dataset 6.2.2'!I4-'Q6.2.2 Increase'!I$5-'Q6.2.2 Increase'!$B$1))</f>
        <v>0</v>
      </c>
      <c r="J10">
        <f>MAX(0,(J9+'Dataset 6.2.2'!J4-'Q6.2.2 Increase'!J$5-'Q6.2.2 Increase'!$B$1))</f>
        <v>0</v>
      </c>
      <c r="K10">
        <f>MAX(0,(K9+'Dataset 6.2.2'!K4-'Q6.2.2 Increase'!K$5-'Q6.2.2 Increase'!$B$1))</f>
        <v>0</v>
      </c>
      <c r="L10">
        <f>MAX(0,(L9+'Dataset 6.2.2'!L4-'Q6.2.2 Increase'!L$5-'Q6.2.2 Increase'!$B$1))</f>
        <v>2.8152264844997665</v>
      </c>
      <c r="M10">
        <f>MAX(0,(M9+'Dataset 6.2.2'!M4-'Q6.2.2 Increase'!M$5-'Q6.2.2 Increase'!$B$1))</f>
        <v>0</v>
      </c>
      <c r="N10">
        <f>MAX(0,(N9+'Dataset 6.2.2'!N4-'Q6.2.2 Increase'!N$5-'Q6.2.2 Increase'!$B$1))</f>
        <v>0.1695180041546458</v>
      </c>
      <c r="O10">
        <f>MAX(0,(O9+'Dataset 6.2.2'!O4-'Q6.2.2 Increase'!O$5-'Q6.2.2 Increase'!$B$1))</f>
        <v>2.4818931511664237</v>
      </c>
      <c r="P10">
        <f>MAX(0,(P9+'Dataset 6.2.2'!P4-'Q6.2.2 Increase'!P$5-'Q6.2.2 Increase'!$B$1))</f>
        <v>0</v>
      </c>
      <c r="Q10">
        <f>MAX(0,(Q9+'Dataset 6.2.2'!Q4-'Q6.2.2 Increase'!Q$5-'Q6.2.2 Increase'!$B$1))</f>
        <v>2.4818931511664237</v>
      </c>
      <c r="R10">
        <f>MAX(0,(R9+'Dataset 6.2.2'!R4-'Q6.2.2 Increase'!R$5-'Q6.2.2 Increase'!$B$1))</f>
        <v>3.788565623202266</v>
      </c>
      <c r="S10">
        <f>MAX(0,(S9+'Dataset 6.2.2'!S4-'Q6.2.2 Increase'!S$5-'Q6.2.2 Increase'!$B$1))</f>
        <v>0</v>
      </c>
      <c r="T10">
        <f>MAX(0,(T9+'Dataset 6.2.2'!T4-'Q6.2.2 Increase'!T$5-'Q6.2.2 Increase'!$B$1))</f>
        <v>3.1961788654521461</v>
      </c>
      <c r="U10">
        <f>MAX(0,(U9+'Dataset 6.2.2'!U4-'Q6.2.2 Increase'!U$5-'Q6.2.2 Increase'!$B$1))</f>
        <v>0</v>
      </c>
    </row>
    <row r="11" spans="1:23" x14ac:dyDescent="0.25">
      <c r="A11" s="1">
        <v>43650</v>
      </c>
      <c r="B11">
        <f>MAX(0,(B10+'Dataset 6.2.2'!B5-'Q6.2.2 Increase'!B$5-'Q6.2.2 Increase'!$B$1))</f>
        <v>0</v>
      </c>
      <c r="C11">
        <f>MAX(0,(C10+'Dataset 6.2.2'!C5-'Q6.2.2 Increase'!C$5-'Q6.2.2 Increase'!$B$1))</f>
        <v>5.9371254410353265</v>
      </c>
      <c r="D11">
        <f>MAX(0,(D10+'Dataset 6.2.2'!D5-'Q6.2.2 Increase'!D$5-'Q6.2.2 Increase'!$B$1))</f>
        <v>0</v>
      </c>
      <c r="E11">
        <f>MAX(0,(E10+'Dataset 6.2.2'!E5-'Q6.2.2 Increase'!E$5-'Q6.2.2 Increase'!$B$1))</f>
        <v>1.6247502940235627</v>
      </c>
      <c r="F11">
        <f>MAX(0,(F10+'Dataset 6.2.2'!F5-'Q6.2.2 Increase'!F$5-'Q6.2.2 Increase'!$B$1))</f>
        <v>0</v>
      </c>
      <c r="G11">
        <f>MAX(0,(G10+'Dataset 6.2.2'!G5-'Q6.2.2 Increase'!G$5-'Q6.2.2 Increase'!$B$1))</f>
        <v>0</v>
      </c>
      <c r="H11">
        <f>MAX(0,(H10+'Dataset 6.2.2'!H5-'Q6.2.2 Increase'!H$5-'Q6.2.2 Increase'!$B$1))</f>
        <v>0</v>
      </c>
      <c r="I11">
        <f>MAX(0,(I10+'Dataset 6.2.2'!I5-'Q6.2.2 Increase'!I$5-'Q6.2.2 Increase'!$B$1))</f>
        <v>0</v>
      </c>
      <c r="J11">
        <f>MAX(0,(J10+'Dataset 6.2.2'!J5-'Q6.2.2 Increase'!J$5-'Q6.2.2 Increase'!$B$1))</f>
        <v>0</v>
      </c>
      <c r="K11">
        <f>MAX(0,(K10+'Dataset 6.2.2'!K5-'Q6.2.2 Increase'!K$5-'Q6.2.2 Increase'!$B$1))</f>
        <v>0</v>
      </c>
      <c r="L11">
        <f>MAX(0,(L10+'Dataset 6.2.2'!L5-'Q6.2.2 Increase'!L$5-'Q6.2.2 Increase'!$B$1))</f>
        <v>2.2228397267496467</v>
      </c>
      <c r="M11">
        <f>MAX(0,(M10+'Dataset 6.2.2'!M5-'Q6.2.2 Increase'!M$5-'Q6.2.2 Increase'!$B$1))</f>
        <v>0</v>
      </c>
      <c r="N11">
        <f>MAX(0,(N10+'Dataset 6.2.2'!N5-'Q6.2.2 Increase'!N$5-'Q6.2.2 Increase'!$B$1))</f>
        <v>0</v>
      </c>
      <c r="O11">
        <f>MAX(0,(O10+'Dataset 6.2.2'!O5-'Q6.2.2 Increase'!O$5-'Q6.2.2 Increase'!$B$1))</f>
        <v>5.2228397267496325</v>
      </c>
      <c r="P11">
        <f>MAX(0,(P10+'Dataset 6.2.2'!P5-'Q6.2.2 Increase'!P$5-'Q6.2.2 Increase'!$B$1))</f>
        <v>0</v>
      </c>
      <c r="Q11">
        <f>MAX(0,(Q10+'Dataset 6.2.2'!Q5-'Q6.2.2 Increase'!Q$5-'Q6.2.2 Increase'!$B$1))</f>
        <v>1.2228397267496327</v>
      </c>
      <c r="R11">
        <f>MAX(0,(R10+'Dataset 6.2.2'!R5-'Q6.2.2 Increase'!R$5-'Q6.2.2 Increase'!$B$1))</f>
        <v>6.5771312464045257</v>
      </c>
      <c r="S11">
        <f>MAX(0,(S10+'Dataset 6.2.2'!S5-'Q6.2.2 Increase'!S$5-'Q6.2.2 Increase'!$B$1))</f>
        <v>0</v>
      </c>
      <c r="T11">
        <f>MAX(0,(T10+'Dataset 6.2.2'!T5-'Q6.2.2 Increase'!T$5-'Q6.2.2 Increase'!$B$1))</f>
        <v>0</v>
      </c>
      <c r="U11">
        <f>MAX(0,(U10+'Dataset 6.2.2'!U5-'Q6.2.2 Increase'!U$5-'Q6.2.2 Increase'!$B$1))</f>
        <v>0</v>
      </c>
    </row>
    <row r="12" spans="1:23" x14ac:dyDescent="0.25">
      <c r="A12" s="1">
        <v>43651</v>
      </c>
      <c r="B12">
        <f>MAX(0,(B11+'Dataset 6.2.2'!B6-'Q6.2.2 Increase'!B$5-'Q6.2.2 Increase'!$B$1))</f>
        <v>0</v>
      </c>
      <c r="C12">
        <f>MAX(0,(C11+'Dataset 6.2.2'!C6-'Q6.2.2 Increase'!C$5-'Q6.2.2 Increase'!$B$1))</f>
        <v>0.58283392138043344</v>
      </c>
      <c r="D12">
        <f>MAX(0,(D11+'Dataset 6.2.2'!D6-'Q6.2.2 Increase'!D$5-'Q6.2.2 Increase'!$B$1))</f>
        <v>0</v>
      </c>
      <c r="E12">
        <f>MAX(0,(E11+'Dataset 6.2.2'!E6-'Q6.2.2 Increase'!E$5-'Q6.2.2 Increase'!$B$1))</f>
        <v>4.9371254410353407</v>
      </c>
      <c r="F12">
        <f>MAX(0,(F11+'Dataset 6.2.2'!F6-'Q6.2.2 Increase'!F$5-'Q6.2.2 Increase'!$B$1))</f>
        <v>0</v>
      </c>
      <c r="G12">
        <f>MAX(0,(G11+'Dataset 6.2.2'!G6-'Q6.2.2 Increase'!G$5-'Q6.2.2 Increase'!$B$1))</f>
        <v>0</v>
      </c>
      <c r="H12">
        <f>MAX(0,(H11+'Dataset 6.2.2'!H6-'Q6.2.2 Increase'!H$5-'Q6.2.2 Increase'!$B$1))</f>
        <v>1.5504703851070254</v>
      </c>
      <c r="I12">
        <f>MAX(0,(I11+'Dataset 6.2.2'!I6-'Q6.2.2 Increase'!I$5-'Q6.2.2 Increase'!$B$1))</f>
        <v>0</v>
      </c>
      <c r="J12">
        <f>MAX(0,(J11+'Dataset 6.2.2'!J6-'Q6.2.2 Increase'!J$5-'Q6.2.2 Increase'!$B$1))</f>
        <v>0.93142276605940499</v>
      </c>
      <c r="K12">
        <f>MAX(0,(K11+'Dataset 6.2.2'!K6-'Q6.2.2 Increase'!K$5-'Q6.2.2 Increase'!$B$1))</f>
        <v>0.93142276605940499</v>
      </c>
      <c r="L12">
        <f>MAX(0,(L11+'Dataset 6.2.2'!L6-'Q6.2.2 Increase'!L$5-'Q6.2.2 Increase'!$B$1))</f>
        <v>0.63045296899952707</v>
      </c>
      <c r="M12">
        <f>MAX(0,(M11+'Dataset 6.2.2'!M6-'Q6.2.2 Increase'!M$5-'Q6.2.2 Increase'!$B$1))</f>
        <v>0</v>
      </c>
      <c r="N12">
        <f>MAX(0,(N11+'Dataset 6.2.2'!N6-'Q6.2.2 Increase'!N$5-'Q6.2.2 Increase'!$B$1))</f>
        <v>0</v>
      </c>
      <c r="O12">
        <f>MAX(0,(O11+'Dataset 6.2.2'!O6-'Q6.2.2 Increase'!O$5-'Q6.2.2 Increase'!$B$1))</f>
        <v>0</v>
      </c>
      <c r="P12">
        <f>MAX(0,(P11+'Dataset 6.2.2'!P6-'Q6.2.2 Increase'!P$5-'Q6.2.2 Increase'!$B$1))</f>
        <v>0</v>
      </c>
      <c r="Q12">
        <f>MAX(0,(Q11+'Dataset 6.2.2'!Q6-'Q6.2.2 Increase'!Q$5-'Q6.2.2 Increase'!$B$1))</f>
        <v>0</v>
      </c>
      <c r="R12">
        <f>MAX(0,(R11+'Dataset 6.2.2'!R6-'Q6.2.2 Increase'!R$5-'Q6.2.2 Increase'!$B$1))</f>
        <v>11.365696869606786</v>
      </c>
      <c r="S12">
        <f>MAX(0,(S11+'Dataset 6.2.2'!S6-'Q6.2.2 Increase'!S$5-'Q6.2.2 Increase'!$B$1))</f>
        <v>0</v>
      </c>
      <c r="T12">
        <f>MAX(0,(T11+'Dataset 6.2.2'!T6-'Q6.2.2 Increase'!T$5-'Q6.2.2 Increase'!$B$1))</f>
        <v>0</v>
      </c>
      <c r="U12">
        <f>MAX(0,(U11+'Dataset 6.2.2'!U6-'Q6.2.2 Increase'!U$5-'Q6.2.2 Increase'!$B$1))</f>
        <v>0</v>
      </c>
    </row>
    <row r="13" spans="1:23" x14ac:dyDescent="0.25">
      <c r="A13" s="1">
        <v>43652</v>
      </c>
      <c r="B13">
        <f>MAX(0,(B12+'Dataset 6.2.2'!B7-'Q6.2.2 Increase'!B$5-'Q6.2.2 Increase'!$B$1))</f>
        <v>0</v>
      </c>
      <c r="C13">
        <f>MAX(0,(C12+'Dataset 6.2.2'!C7-'Q6.2.2 Increase'!C$5-'Q6.2.2 Increase'!$B$1))</f>
        <v>0</v>
      </c>
      <c r="D13">
        <f>MAX(0,(D12+'Dataset 6.2.2'!D7-'Q6.2.2 Increase'!D$5-'Q6.2.2 Increase'!$B$1))</f>
        <v>0</v>
      </c>
      <c r="E13">
        <f>MAX(0,(E12+'Dataset 6.2.2'!E7-'Q6.2.2 Increase'!E$5-'Q6.2.2 Increase'!$B$1))</f>
        <v>9.2495005880471197</v>
      </c>
      <c r="F13">
        <f>MAX(0,(F12+'Dataset 6.2.2'!F7-'Q6.2.2 Increase'!F$5-'Q6.2.2 Increase'!$B$1))</f>
        <v>0</v>
      </c>
      <c r="G13">
        <f>MAX(0,(G12+'Dataset 6.2.2'!G7-'Q6.2.2 Increase'!G$5-'Q6.2.2 Increase'!$B$1))</f>
        <v>0</v>
      </c>
      <c r="H13">
        <f>MAX(0,(H12+'Dataset 6.2.2'!H7-'Q6.2.2 Increase'!H$5-'Q6.2.2 Increase'!$B$1))</f>
        <v>3.1009407702140441</v>
      </c>
      <c r="I13">
        <f>MAX(0,(I12+'Dataset 6.2.2'!I7-'Q6.2.2 Increase'!I$5-'Q6.2.2 Increase'!$B$1))</f>
        <v>0</v>
      </c>
      <c r="J13">
        <f>MAX(0,(J12+'Dataset 6.2.2'!J7-'Q6.2.2 Increase'!J$5-'Q6.2.2 Increase'!$B$1))</f>
        <v>1.8628455321188035</v>
      </c>
      <c r="K13">
        <f>MAX(0,(K12+'Dataset 6.2.2'!K7-'Q6.2.2 Increase'!K$5-'Q6.2.2 Increase'!$B$1))</f>
        <v>0</v>
      </c>
      <c r="L13">
        <f>MAX(0,(L12+'Dataset 6.2.2'!L7-'Q6.2.2 Increase'!L$5-'Q6.2.2 Increase'!$B$1))</f>
        <v>0</v>
      </c>
      <c r="M13">
        <f>MAX(0,(M12+'Dataset 6.2.2'!M7-'Q6.2.2 Increase'!M$5-'Q6.2.2 Increase'!$B$1))</f>
        <v>0</v>
      </c>
      <c r="N13">
        <f>MAX(0,(N12+'Dataset 6.2.2'!N7-'Q6.2.2 Increase'!N$5-'Q6.2.2 Increase'!$B$1))</f>
        <v>0</v>
      </c>
      <c r="O13">
        <f>MAX(0,(O12+'Dataset 6.2.2'!O7-'Q6.2.2 Increase'!O$5-'Q6.2.2 Increase'!$B$1))</f>
        <v>0</v>
      </c>
      <c r="P13">
        <f>MAX(0,(P12+'Dataset 6.2.2'!P7-'Q6.2.2 Increase'!P$5-'Q6.2.2 Increase'!$B$1))</f>
        <v>0</v>
      </c>
      <c r="Q13">
        <f>MAX(0,(Q12+'Dataset 6.2.2'!Q7-'Q6.2.2 Increase'!Q$5-'Q6.2.2 Increase'!$B$1))</f>
        <v>0</v>
      </c>
      <c r="R13">
        <f>MAX(0,(R12+'Dataset 6.2.2'!R7-'Q6.2.2 Increase'!R$5-'Q6.2.2 Increase'!$B$1))</f>
        <v>14.154262492809046</v>
      </c>
      <c r="S13">
        <f>MAX(0,(S12+'Dataset 6.2.2'!S7-'Q6.2.2 Increase'!S$5-'Q6.2.2 Increase'!$B$1))</f>
        <v>0</v>
      </c>
      <c r="T13">
        <f>MAX(0,(T12+'Dataset 6.2.2'!T7-'Q6.2.2 Increase'!T$5-'Q6.2.2 Increase'!$B$1))</f>
        <v>0</v>
      </c>
      <c r="U13">
        <f>MAX(0,(U12+'Dataset 6.2.2'!U7-'Q6.2.2 Increase'!U$5-'Q6.2.2 Increase'!$B$1))</f>
        <v>0</v>
      </c>
    </row>
    <row r="14" spans="1:23" x14ac:dyDescent="0.25">
      <c r="A14" s="1">
        <v>43653</v>
      </c>
      <c r="B14">
        <f>MAX(0,(B13+'Dataset 6.2.2'!B8-'Q6.2.2 Increase'!B$5-'Q6.2.2 Increase'!$B$1))</f>
        <v>0</v>
      </c>
      <c r="C14">
        <f>MAX(0,(C13+'Dataset 6.2.2'!C8-'Q6.2.2 Increase'!C$5-'Q6.2.2 Increase'!$B$1))</f>
        <v>0</v>
      </c>
      <c r="D14">
        <f>MAX(0,(D13+'Dataset 6.2.2'!D8-'Q6.2.2 Increase'!D$5-'Q6.2.2 Increase'!$B$1))</f>
        <v>0.50285133748797439</v>
      </c>
      <c r="E14">
        <f>MAX(0,(E13+'Dataset 6.2.2'!E8-'Q6.2.2 Increase'!E$5-'Q6.2.2 Increase'!$B$1))</f>
        <v>4.561875735058897</v>
      </c>
      <c r="F14">
        <f>MAX(0,(F13+'Dataset 6.2.2'!F8-'Q6.2.2 Increase'!F$5-'Q6.2.2 Increase'!$B$1))</f>
        <v>0</v>
      </c>
      <c r="G14">
        <f>MAX(0,(G13+'Dataset 6.2.2'!G8-'Q6.2.2 Increase'!G$5-'Q6.2.2 Increase'!$B$1))</f>
        <v>0</v>
      </c>
      <c r="H14">
        <f>MAX(0,(H13+'Dataset 6.2.2'!H8-'Q6.2.2 Increase'!H$5-'Q6.2.2 Increase'!$B$1))</f>
        <v>0.65141115532106331</v>
      </c>
      <c r="I14">
        <f>MAX(0,(I13+'Dataset 6.2.2'!I8-'Q6.2.2 Increase'!I$5-'Q6.2.2 Increase'!$B$1))</f>
        <v>0</v>
      </c>
      <c r="J14">
        <f>MAX(0,(J13+'Dataset 6.2.2'!J8-'Q6.2.2 Increase'!J$5-'Q6.2.2 Increase'!$B$1))</f>
        <v>1.7942682981782021</v>
      </c>
      <c r="K14">
        <f>MAX(0,(K13+'Dataset 6.2.2'!K8-'Q6.2.2 Increase'!K$5-'Q6.2.2 Increase'!$B$1))</f>
        <v>0</v>
      </c>
      <c r="L14">
        <f>MAX(0,(L13+'Dataset 6.2.2'!L8-'Q6.2.2 Increase'!L$5-'Q6.2.2 Increase'!$B$1))</f>
        <v>0</v>
      </c>
      <c r="M14">
        <f>MAX(0,(M13+'Dataset 6.2.2'!M8-'Q6.2.2 Increase'!M$5-'Q6.2.2 Increase'!$B$1))</f>
        <v>0</v>
      </c>
      <c r="N14">
        <f>MAX(0,(N13+'Dataset 6.2.2'!N8-'Q6.2.2 Increase'!N$5-'Q6.2.2 Increase'!$B$1))</f>
        <v>0</v>
      </c>
      <c r="O14">
        <f>MAX(0,(O13+'Dataset 6.2.2'!O8-'Q6.2.2 Increase'!O$5-'Q6.2.2 Increase'!$B$1))</f>
        <v>0</v>
      </c>
      <c r="P14">
        <f>MAX(0,(P13+'Dataset 6.2.2'!P8-'Q6.2.2 Increase'!P$5-'Q6.2.2 Increase'!$B$1))</f>
        <v>2.3123751470117844</v>
      </c>
      <c r="Q14">
        <f>MAX(0,(Q13+'Dataset 6.2.2'!Q8-'Q6.2.2 Increase'!Q$5-'Q6.2.2 Increase'!$B$1))</f>
        <v>0.74094657558321519</v>
      </c>
      <c r="R14">
        <f>MAX(0,(R13+'Dataset 6.2.2'!R8-'Q6.2.2 Increase'!R$5-'Q6.2.2 Increase'!$B$1))</f>
        <v>11.942828116011306</v>
      </c>
      <c r="S14">
        <f>MAX(0,(S13+'Dataset 6.2.2'!S8-'Q6.2.2 Increase'!S$5-'Q6.2.2 Increase'!$B$1))</f>
        <v>0</v>
      </c>
      <c r="T14">
        <f>MAX(0,(T13+'Dataset 6.2.2'!T8-'Q6.2.2 Increase'!T$5-'Q6.2.2 Increase'!$B$1))</f>
        <v>0.5980894327260764</v>
      </c>
      <c r="U14">
        <f>MAX(0,(U13+'Dataset 6.2.2'!U8-'Q6.2.2 Increase'!U$5-'Q6.2.2 Increase'!$B$1))</f>
        <v>0</v>
      </c>
    </row>
    <row r="15" spans="1:23" x14ac:dyDescent="0.25">
      <c r="A15" s="1">
        <v>43654</v>
      </c>
      <c r="B15">
        <f>MAX(0,(B14+'Dataset 6.2.2'!B9-'Q6.2.2 Increase'!B$5-'Q6.2.2 Increase'!$B$1))</f>
        <v>0</v>
      </c>
      <c r="C15">
        <f>MAX(0,(C14+'Dataset 6.2.2'!C9-'Q6.2.2 Increase'!C$5-'Q6.2.2 Increase'!$B$1))</f>
        <v>0</v>
      </c>
      <c r="D15">
        <f>MAX(0,(D14+'Dataset 6.2.2'!D9-'Q6.2.2 Increase'!D$5-'Q6.2.2 Increase'!$B$1))</f>
        <v>3.0057026749759421</v>
      </c>
      <c r="E15">
        <f>MAX(0,(E14+'Dataset 6.2.2'!E9-'Q6.2.2 Increase'!E$5-'Q6.2.2 Increase'!$B$1))</f>
        <v>3.8742508820706751</v>
      </c>
      <c r="F15">
        <f>MAX(0,(F14+'Dataset 6.2.2'!F9-'Q6.2.2 Increase'!F$5-'Q6.2.2 Increase'!$B$1))</f>
        <v>0</v>
      </c>
      <c r="G15">
        <f>MAX(0,(G14+'Dataset 6.2.2'!G9-'Q6.2.2 Increase'!G$5-'Q6.2.2 Increase'!$B$1))</f>
        <v>0.50285133748797439</v>
      </c>
      <c r="H15">
        <f>MAX(0,(H14+'Dataset 6.2.2'!H9-'Q6.2.2 Increase'!H$5-'Q6.2.2 Increase'!$B$1))</f>
        <v>0</v>
      </c>
      <c r="I15">
        <f>MAX(0,(I14+'Dataset 6.2.2'!I9-'Q6.2.2 Increase'!I$5-'Q6.2.2 Increase'!$B$1))</f>
        <v>2.5504703851070252</v>
      </c>
      <c r="J15">
        <f>MAX(0,(J14+'Dataset 6.2.2'!J9-'Q6.2.2 Increase'!J$5-'Q6.2.2 Increase'!$B$1))</f>
        <v>0</v>
      </c>
      <c r="K15">
        <f>MAX(0,(K14+'Dataset 6.2.2'!K9-'Q6.2.2 Increase'!K$5-'Q6.2.2 Increase'!$B$1))</f>
        <v>0</v>
      </c>
      <c r="L15">
        <f>MAX(0,(L14+'Dataset 6.2.2'!L9-'Q6.2.2 Increase'!L$5-'Q6.2.2 Increase'!$B$1))</f>
        <v>0</v>
      </c>
      <c r="M15">
        <f>MAX(0,(M14+'Dataset 6.2.2'!M9-'Q6.2.2 Increase'!M$5-'Q6.2.2 Increase'!$B$1))</f>
        <v>0</v>
      </c>
      <c r="N15">
        <f>MAX(0,(N14+'Dataset 6.2.2'!N9-'Q6.2.2 Increase'!N$5-'Q6.2.2 Increase'!$B$1))</f>
        <v>0</v>
      </c>
      <c r="O15">
        <f>MAX(0,(O14+'Dataset 6.2.2'!O9-'Q6.2.2 Increase'!O$5-'Q6.2.2 Increase'!$B$1))</f>
        <v>0</v>
      </c>
      <c r="P15">
        <f>MAX(0,(P14+'Dataset 6.2.2'!P9-'Q6.2.2 Increase'!P$5-'Q6.2.2 Increase'!$B$1))</f>
        <v>7.6247502940235625</v>
      </c>
      <c r="Q15">
        <f>MAX(0,(Q14+'Dataset 6.2.2'!Q9-'Q6.2.2 Increase'!Q$5-'Q6.2.2 Increase'!$B$1))</f>
        <v>1.4818931511664239</v>
      </c>
      <c r="R15">
        <f>MAX(0,(R14+'Dataset 6.2.2'!R9-'Q6.2.2 Increase'!R$5-'Q6.2.2 Increase'!$B$1))</f>
        <v>11.731393739213566</v>
      </c>
      <c r="S15">
        <f>MAX(0,(S14+'Dataset 6.2.2'!S9-'Q6.2.2 Increase'!S$5-'Q6.2.2 Increase'!$B$1))</f>
        <v>1.7409465755832152</v>
      </c>
      <c r="T15">
        <f>MAX(0,(T14+'Dataset 6.2.2'!T9-'Q6.2.2 Increase'!T$5-'Q6.2.2 Increase'!$B$1))</f>
        <v>2.1961788654521461</v>
      </c>
      <c r="U15">
        <f>MAX(0,(U14+'Dataset 6.2.2'!U9-'Q6.2.2 Increase'!U$5-'Q6.2.2 Increase'!$B$1))</f>
        <v>0</v>
      </c>
    </row>
    <row r="16" spans="1:23" x14ac:dyDescent="0.25">
      <c r="A16" s="1">
        <v>43655</v>
      </c>
      <c r="B16">
        <f>MAX(0,(B15+'Dataset 6.2.2'!B10-'Q6.2.2 Increase'!B$5-'Q6.2.2 Increase'!$B$1))</f>
        <v>0</v>
      </c>
      <c r="C16">
        <f>MAX(0,(C15+'Dataset 6.2.2'!C10-'Q6.2.2 Increase'!C$5-'Q6.2.2 Increase'!$B$1))</f>
        <v>0</v>
      </c>
      <c r="D16">
        <f>MAX(0,(D15+'Dataset 6.2.2'!D10-'Q6.2.2 Increase'!D$5-'Q6.2.2 Increase'!$B$1))</f>
        <v>5.5085540124639101</v>
      </c>
      <c r="E16">
        <f>MAX(0,(E15+'Dataset 6.2.2'!E10-'Q6.2.2 Increase'!E$5-'Q6.2.2 Increase'!$B$1))</f>
        <v>4.1866260290824533</v>
      </c>
      <c r="F16">
        <f>MAX(0,(F15+'Dataset 6.2.2'!F10-'Q6.2.2 Increase'!F$5-'Q6.2.2 Increase'!$B$1))</f>
        <v>0</v>
      </c>
      <c r="G16">
        <f>MAX(0,(G15+'Dataset 6.2.2'!G10-'Q6.2.2 Increase'!G$5-'Q6.2.2 Increase'!$B$1))</f>
        <v>3.0057026749759421</v>
      </c>
      <c r="H16">
        <f>MAX(0,(H15+'Dataset 6.2.2'!H10-'Q6.2.2 Increase'!H$5-'Q6.2.2 Increase'!$B$1))</f>
        <v>0</v>
      </c>
      <c r="I16">
        <f>MAX(0,(I15+'Dataset 6.2.2'!I10-'Q6.2.2 Increase'!I$5-'Q6.2.2 Increase'!$B$1))</f>
        <v>4.1009407702140441</v>
      </c>
      <c r="J16">
        <f>MAX(0,(J15+'Dataset 6.2.2'!J10-'Q6.2.2 Increase'!J$5-'Q6.2.2 Increase'!$B$1))</f>
        <v>0</v>
      </c>
      <c r="K16">
        <f>MAX(0,(K15+'Dataset 6.2.2'!K10-'Q6.2.2 Increase'!K$5-'Q6.2.2 Increase'!$B$1))</f>
        <v>0.93142276605940499</v>
      </c>
      <c r="L16">
        <f>MAX(0,(L15+'Dataset 6.2.2'!L10-'Q6.2.2 Increase'!L$5-'Q6.2.2 Increase'!$B$1))</f>
        <v>0</v>
      </c>
      <c r="M16">
        <f>MAX(0,(M15+'Dataset 6.2.2'!M10-'Q6.2.2 Increase'!M$5-'Q6.2.2 Increase'!$B$1))</f>
        <v>0.979041813678456</v>
      </c>
      <c r="N16">
        <f>MAX(0,(N15+'Dataset 6.2.2'!N10-'Q6.2.2 Increase'!N$5-'Q6.2.2 Increase'!$B$1))</f>
        <v>0</v>
      </c>
      <c r="O16">
        <f>MAX(0,(O15+'Dataset 6.2.2'!O10-'Q6.2.2 Increase'!O$5-'Q6.2.2 Increase'!$B$1))</f>
        <v>0</v>
      </c>
      <c r="P16">
        <f>MAX(0,(P15+'Dataset 6.2.2'!P10-'Q6.2.2 Increase'!P$5-'Q6.2.2 Increase'!$B$1))</f>
        <v>11.937125441035342</v>
      </c>
      <c r="Q16">
        <f>MAX(0,(Q15+'Dataset 6.2.2'!Q10-'Q6.2.2 Increase'!Q$5-'Q6.2.2 Increase'!$B$1))</f>
        <v>0</v>
      </c>
      <c r="R16">
        <f>MAX(0,(R15+'Dataset 6.2.2'!R10-'Q6.2.2 Increase'!R$5-'Q6.2.2 Increase'!$B$1))</f>
        <v>13.519959362415825</v>
      </c>
      <c r="S16">
        <f>MAX(0,(S15+'Dataset 6.2.2'!S10-'Q6.2.2 Increase'!S$5-'Q6.2.2 Increase'!$B$1))</f>
        <v>3.4818931511664237</v>
      </c>
      <c r="T16">
        <f>MAX(0,(T15+'Dataset 6.2.2'!T10-'Q6.2.2 Increase'!T$5-'Q6.2.2 Increase'!$B$1))</f>
        <v>3.7942682981782161</v>
      </c>
      <c r="U16">
        <f>MAX(0,(U15+'Dataset 6.2.2'!U10-'Q6.2.2 Increase'!U$5-'Q6.2.2 Increase'!$B$1))</f>
        <v>0</v>
      </c>
    </row>
    <row r="17" spans="1:21" x14ac:dyDescent="0.25">
      <c r="A17" s="1">
        <v>43656</v>
      </c>
      <c r="B17">
        <f>MAX(0,(B16+'Dataset 6.2.2'!B11-'Q6.2.2 Increase'!B$5-'Q6.2.2 Increase'!$B$1))</f>
        <v>0</v>
      </c>
      <c r="C17">
        <f>MAX(0,(C16+'Dataset 6.2.2'!C11-'Q6.2.2 Increase'!C$5-'Q6.2.2 Increase'!$B$1))</f>
        <v>0</v>
      </c>
      <c r="D17">
        <f>MAX(0,(D16+'Dataset 6.2.2'!D11-'Q6.2.2 Increase'!D$5-'Q6.2.2 Increase'!$B$1))</f>
        <v>4.011405349951878</v>
      </c>
      <c r="E17">
        <f>MAX(0,(E16+'Dataset 6.2.2'!E11-'Q6.2.2 Increase'!E$5-'Q6.2.2 Increase'!$B$1))</f>
        <v>4.4990011760942314</v>
      </c>
      <c r="F17">
        <f>MAX(0,(F16+'Dataset 6.2.2'!F11-'Q6.2.2 Increase'!F$5-'Q6.2.2 Increase'!$B$1))</f>
        <v>2.788565623202266</v>
      </c>
      <c r="G17">
        <f>MAX(0,(G16+'Dataset 6.2.2'!G11-'Q6.2.2 Increase'!G$5-'Q6.2.2 Increase'!$B$1))</f>
        <v>1.5085540124639103</v>
      </c>
      <c r="H17">
        <f>MAX(0,(H16+'Dataset 6.2.2'!H11-'Q6.2.2 Increase'!H$5-'Q6.2.2 Increase'!$B$1))</f>
        <v>0</v>
      </c>
      <c r="I17">
        <f>MAX(0,(I16+'Dataset 6.2.2'!I11-'Q6.2.2 Increase'!I$5-'Q6.2.2 Increase'!$B$1))</f>
        <v>0.65141115532106331</v>
      </c>
      <c r="J17">
        <f>MAX(0,(J16+'Dataset 6.2.2'!J11-'Q6.2.2 Increase'!J$5-'Q6.2.2 Increase'!$B$1))</f>
        <v>0</v>
      </c>
      <c r="K17">
        <f>MAX(0,(K16+'Dataset 6.2.2'!K11-'Q6.2.2 Increase'!K$5-'Q6.2.2 Increase'!$B$1))</f>
        <v>0</v>
      </c>
      <c r="L17">
        <f>MAX(0,(L16+'Dataset 6.2.2'!L11-'Q6.2.2 Increase'!L$5-'Q6.2.2 Increase'!$B$1))</f>
        <v>0</v>
      </c>
      <c r="M17">
        <f>MAX(0,(M16+'Dataset 6.2.2'!M11-'Q6.2.2 Increase'!M$5-'Q6.2.2 Increase'!$B$1))</f>
        <v>0</v>
      </c>
      <c r="N17">
        <f>MAX(0,(N16+'Dataset 6.2.2'!N11-'Q6.2.2 Increase'!N$5-'Q6.2.2 Increase'!$B$1))</f>
        <v>0</v>
      </c>
      <c r="O17">
        <f>MAX(0,(O16+'Dataset 6.2.2'!O11-'Q6.2.2 Increase'!O$5-'Q6.2.2 Increase'!$B$1))</f>
        <v>0</v>
      </c>
      <c r="P17">
        <f>MAX(0,(P16+'Dataset 6.2.2'!P11-'Q6.2.2 Increase'!P$5-'Q6.2.2 Increase'!$B$1))</f>
        <v>10.24950058804712</v>
      </c>
      <c r="Q17">
        <f>MAX(0,(Q16+'Dataset 6.2.2'!Q11-'Q6.2.2 Increase'!Q$5-'Q6.2.2 Increase'!$B$1))</f>
        <v>0</v>
      </c>
      <c r="R17">
        <f>MAX(0,(R16+'Dataset 6.2.2'!R11-'Q6.2.2 Increase'!R$5-'Q6.2.2 Increase'!$B$1))</f>
        <v>13.308524985618085</v>
      </c>
      <c r="S17">
        <f>MAX(0,(S16+'Dataset 6.2.2'!S11-'Q6.2.2 Increase'!S$5-'Q6.2.2 Increase'!$B$1))</f>
        <v>4.2228397267496325</v>
      </c>
      <c r="T17">
        <f>MAX(0,(T16+'Dataset 6.2.2'!T11-'Q6.2.2 Increase'!T$5-'Q6.2.2 Increase'!$B$1))</f>
        <v>2.3923577309042861</v>
      </c>
      <c r="U17">
        <f>MAX(0,(U16+'Dataset 6.2.2'!U11-'Q6.2.2 Increase'!U$5-'Q6.2.2 Increase'!$B$1))</f>
        <v>1.883803718440354</v>
      </c>
    </row>
    <row r="18" spans="1:21" x14ac:dyDescent="0.25">
      <c r="A18" s="1">
        <v>43657</v>
      </c>
      <c r="B18">
        <f>MAX(0,(B17+'Dataset 6.2.2'!B12-'Q6.2.2 Increase'!B$5-'Q6.2.2 Increase'!$B$1))</f>
        <v>0</v>
      </c>
      <c r="C18">
        <f>MAX(0,(C17+'Dataset 6.2.2'!C12-'Q6.2.2 Increase'!C$5-'Q6.2.2 Increase'!$B$1))</f>
        <v>0</v>
      </c>
      <c r="D18">
        <f>MAX(0,(D17+'Dataset 6.2.2'!D12-'Q6.2.2 Increase'!D$5-'Q6.2.2 Increase'!$B$1))</f>
        <v>2.514256687439846</v>
      </c>
      <c r="E18">
        <f>MAX(0,(E17+'Dataset 6.2.2'!E12-'Q6.2.2 Increase'!E$5-'Q6.2.2 Increase'!$B$1))</f>
        <v>0</v>
      </c>
      <c r="F18">
        <f>MAX(0,(F17+'Dataset 6.2.2'!F12-'Q6.2.2 Increase'!F$5-'Q6.2.2 Increase'!$B$1))</f>
        <v>2.5771312464045257</v>
      </c>
      <c r="G18">
        <f>MAX(0,(G17+'Dataset 6.2.2'!G12-'Q6.2.2 Increase'!G$5-'Q6.2.2 Increase'!$B$1))</f>
        <v>3.011405349951878</v>
      </c>
      <c r="H18">
        <f>MAX(0,(H17+'Dataset 6.2.2'!H12-'Q6.2.2 Increase'!H$5-'Q6.2.2 Increase'!$B$1))</f>
        <v>0</v>
      </c>
      <c r="I18">
        <f>MAX(0,(I17+'Dataset 6.2.2'!I12-'Q6.2.2 Increase'!I$5-'Q6.2.2 Increase'!$B$1))</f>
        <v>0</v>
      </c>
      <c r="J18">
        <f>MAX(0,(J17+'Dataset 6.2.2'!J12-'Q6.2.2 Increase'!J$5-'Q6.2.2 Increase'!$B$1))</f>
        <v>0.93142276605940499</v>
      </c>
      <c r="K18">
        <f>MAX(0,(K17+'Dataset 6.2.2'!K12-'Q6.2.2 Increase'!K$5-'Q6.2.2 Increase'!$B$1))</f>
        <v>0</v>
      </c>
      <c r="L18">
        <f>MAX(0,(L17+'Dataset 6.2.2'!L12-'Q6.2.2 Increase'!L$5-'Q6.2.2 Increase'!$B$1))</f>
        <v>0</v>
      </c>
      <c r="M18">
        <f>MAX(0,(M17+'Dataset 6.2.2'!M12-'Q6.2.2 Increase'!M$5-'Q6.2.2 Increase'!$B$1))</f>
        <v>0</v>
      </c>
      <c r="N18">
        <f>MAX(0,(N17+'Dataset 6.2.2'!N12-'Q6.2.2 Increase'!N$5-'Q6.2.2 Increase'!$B$1))</f>
        <v>0</v>
      </c>
      <c r="O18">
        <f>MAX(0,(O17+'Dataset 6.2.2'!O12-'Q6.2.2 Increase'!O$5-'Q6.2.2 Increase'!$B$1))</f>
        <v>0</v>
      </c>
      <c r="P18">
        <f>MAX(0,(P17+'Dataset 6.2.2'!P12-'Q6.2.2 Increase'!P$5-'Q6.2.2 Increase'!$B$1))</f>
        <v>11.561875735058898</v>
      </c>
      <c r="Q18">
        <f>MAX(0,(Q17+'Dataset 6.2.2'!Q12-'Q6.2.2 Increase'!Q$5-'Q6.2.2 Increase'!$B$1))</f>
        <v>1.7409465755832152</v>
      </c>
      <c r="R18">
        <f>MAX(0,(R17+'Dataset 6.2.2'!R12-'Q6.2.2 Increase'!R$5-'Q6.2.2 Increase'!$B$1))</f>
        <v>8.0970906088203449</v>
      </c>
      <c r="S18">
        <f>MAX(0,(S17+'Dataset 6.2.2'!S12-'Q6.2.2 Increase'!S$5-'Q6.2.2 Increase'!$B$1))</f>
        <v>0</v>
      </c>
      <c r="T18">
        <f>MAX(0,(T17+'Dataset 6.2.2'!T12-'Q6.2.2 Increase'!T$5-'Q6.2.2 Increase'!$B$1))</f>
        <v>0</v>
      </c>
      <c r="U18">
        <f>MAX(0,(U17+'Dataset 6.2.2'!U12-'Q6.2.2 Increase'!U$5-'Q6.2.2 Increase'!$B$1))</f>
        <v>2.7676074368807013</v>
      </c>
    </row>
    <row r="19" spans="1:21" x14ac:dyDescent="0.25">
      <c r="A19" s="1">
        <v>43658</v>
      </c>
      <c r="B19">
        <f>MAX(0,(B18+'Dataset 6.2.2'!B13-'Q6.2.2 Increase'!B$5-'Q6.2.2 Increase'!$B$1))</f>
        <v>0</v>
      </c>
      <c r="C19">
        <f>MAX(0,(C18+'Dataset 6.2.2'!C13-'Q6.2.2 Increase'!C$5-'Q6.2.2 Increase'!$B$1))</f>
        <v>0</v>
      </c>
      <c r="D19">
        <f>MAX(0,(D18+'Dataset 6.2.2'!D13-'Q6.2.2 Increase'!D$5-'Q6.2.2 Increase'!$B$1))</f>
        <v>0</v>
      </c>
      <c r="E19">
        <f>MAX(0,(E18+'Dataset 6.2.2'!E13-'Q6.2.2 Increase'!E$5-'Q6.2.2 Increase'!$B$1))</f>
        <v>0</v>
      </c>
      <c r="F19">
        <f>MAX(0,(F18+'Dataset 6.2.2'!F13-'Q6.2.2 Increase'!F$5-'Q6.2.2 Increase'!$B$1))</f>
        <v>0</v>
      </c>
      <c r="G19">
        <f>MAX(0,(G18+'Dataset 6.2.2'!G13-'Q6.2.2 Increase'!G$5-'Q6.2.2 Increase'!$B$1))</f>
        <v>4.514256687439846</v>
      </c>
      <c r="H19">
        <f>MAX(0,(H18+'Dataset 6.2.2'!H13-'Q6.2.2 Increase'!H$5-'Q6.2.2 Increase'!$B$1))</f>
        <v>0</v>
      </c>
      <c r="I19">
        <f>MAX(0,(I18+'Dataset 6.2.2'!I13-'Q6.2.2 Increase'!I$5-'Q6.2.2 Increase'!$B$1))</f>
        <v>0</v>
      </c>
      <c r="J19">
        <f>MAX(0,(J18+'Dataset 6.2.2'!J13-'Q6.2.2 Increase'!J$5-'Q6.2.2 Increase'!$B$1))</f>
        <v>0.86284553211880355</v>
      </c>
      <c r="K19">
        <f>MAX(0,(K18+'Dataset 6.2.2'!K13-'Q6.2.2 Increase'!K$5-'Q6.2.2 Increase'!$B$1))</f>
        <v>0</v>
      </c>
      <c r="L19">
        <f>MAX(0,(L18+'Dataset 6.2.2'!L13-'Q6.2.2 Increase'!L$5-'Q6.2.2 Increase'!$B$1))</f>
        <v>0</v>
      </c>
      <c r="M19">
        <f>MAX(0,(M18+'Dataset 6.2.2'!M13-'Q6.2.2 Increase'!M$5-'Q6.2.2 Increase'!$B$1))</f>
        <v>0</v>
      </c>
      <c r="N19">
        <f>MAX(0,(N18+'Dataset 6.2.2'!N13-'Q6.2.2 Increase'!N$5-'Q6.2.2 Increase'!$B$1))</f>
        <v>2.1695180041546456</v>
      </c>
      <c r="O19">
        <f>MAX(0,(O18+'Dataset 6.2.2'!O13-'Q6.2.2 Increase'!O$5-'Q6.2.2 Increase'!$B$1))</f>
        <v>1.7409465755832152</v>
      </c>
      <c r="P19">
        <f>MAX(0,(P18+'Dataset 6.2.2'!P13-'Q6.2.2 Increase'!P$5-'Q6.2.2 Increase'!$B$1))</f>
        <v>9.874250882070676</v>
      </c>
      <c r="Q19">
        <f>MAX(0,(Q18+'Dataset 6.2.2'!Q13-'Q6.2.2 Increase'!Q$5-'Q6.2.2 Increase'!$B$1))</f>
        <v>3.4818931511664237</v>
      </c>
      <c r="R19">
        <f>MAX(0,(R18+'Dataset 6.2.2'!R13-'Q6.2.2 Increase'!R$5-'Q6.2.2 Increase'!$B$1))</f>
        <v>0</v>
      </c>
      <c r="S19">
        <f>MAX(0,(S18+'Dataset 6.2.2'!S13-'Q6.2.2 Increase'!S$5-'Q6.2.2 Increase'!$B$1))</f>
        <v>0.74094657558321519</v>
      </c>
      <c r="T19">
        <f>MAX(0,(T18+'Dataset 6.2.2'!T13-'Q6.2.2 Increase'!T$5-'Q6.2.2 Increase'!$B$1))</f>
        <v>1.5980894327260764</v>
      </c>
      <c r="U19">
        <f>MAX(0,(U18+'Dataset 6.2.2'!U13-'Q6.2.2 Increase'!U$5-'Q6.2.2 Increase'!$B$1))</f>
        <v>4.6514111553210489</v>
      </c>
    </row>
    <row r="20" spans="1:21" x14ac:dyDescent="0.25">
      <c r="A20" s="1">
        <v>43659</v>
      </c>
      <c r="B20">
        <f>MAX(0,(B19+'Dataset 6.2.2'!B14-'Q6.2.2 Increase'!B$5-'Q6.2.2 Increase'!$B$1))</f>
        <v>0</v>
      </c>
      <c r="C20">
        <f>MAX(0,(C19+'Dataset 6.2.2'!C14-'Q6.2.2 Increase'!C$5-'Q6.2.2 Increase'!$B$1))</f>
        <v>0</v>
      </c>
      <c r="D20">
        <f>MAX(0,(D19+'Dataset 6.2.2'!D14-'Q6.2.2 Increase'!D$5-'Q6.2.2 Increase'!$B$1))</f>
        <v>0</v>
      </c>
      <c r="E20">
        <f>MAX(0,(E19+'Dataset 6.2.2'!E14-'Q6.2.2 Increase'!E$5-'Q6.2.2 Increase'!$B$1))</f>
        <v>0</v>
      </c>
      <c r="F20">
        <f>MAX(0,(F19+'Dataset 6.2.2'!F14-'Q6.2.2 Increase'!F$5-'Q6.2.2 Increase'!$B$1))</f>
        <v>0</v>
      </c>
      <c r="G20">
        <f>MAX(0,(G19+'Dataset 6.2.2'!G14-'Q6.2.2 Increase'!G$5-'Q6.2.2 Increase'!$B$1))</f>
        <v>2.0171080249278139</v>
      </c>
      <c r="H20">
        <f>MAX(0,(H19+'Dataset 6.2.2'!H14-'Q6.2.2 Increase'!H$5-'Q6.2.2 Increase'!$B$1))</f>
        <v>0</v>
      </c>
      <c r="I20">
        <f>MAX(0,(I19+'Dataset 6.2.2'!I14-'Q6.2.2 Increase'!I$5-'Q6.2.2 Increase'!$B$1))</f>
        <v>0</v>
      </c>
      <c r="J20">
        <f>MAX(0,(J19+'Dataset 6.2.2'!J14-'Q6.2.2 Increase'!J$5-'Q6.2.2 Increase'!$B$1))</f>
        <v>2.7942682981782019</v>
      </c>
      <c r="K20">
        <f>MAX(0,(K19+'Dataset 6.2.2'!K14-'Q6.2.2 Increase'!K$5-'Q6.2.2 Increase'!$B$1))</f>
        <v>0</v>
      </c>
      <c r="L20">
        <f>MAX(0,(L19+'Dataset 6.2.2'!L14-'Q6.2.2 Increase'!L$5-'Q6.2.2 Increase'!$B$1))</f>
        <v>0</v>
      </c>
      <c r="M20">
        <f>MAX(0,(M19+'Dataset 6.2.2'!M14-'Q6.2.2 Increase'!M$5-'Q6.2.2 Increase'!$B$1))</f>
        <v>0</v>
      </c>
      <c r="N20">
        <f>MAX(0,(N19+'Dataset 6.2.2'!N14-'Q6.2.2 Increase'!N$5-'Q6.2.2 Increase'!$B$1))</f>
        <v>0</v>
      </c>
      <c r="O20">
        <f>MAX(0,(O19+'Dataset 6.2.2'!O14-'Q6.2.2 Increase'!O$5-'Q6.2.2 Increase'!$B$1))</f>
        <v>0</v>
      </c>
      <c r="P20">
        <f>MAX(0,(P19+'Dataset 6.2.2'!P14-'Q6.2.2 Increase'!P$5-'Q6.2.2 Increase'!$B$1))</f>
        <v>9.1866260290824542</v>
      </c>
      <c r="Q20">
        <f>MAX(0,(Q19+'Dataset 6.2.2'!Q14-'Q6.2.2 Increase'!Q$5-'Q6.2.2 Increase'!$B$1))</f>
        <v>7.2228397267496325</v>
      </c>
      <c r="R20">
        <f>MAX(0,(R19+'Dataset 6.2.2'!R14-'Q6.2.2 Increase'!R$5-'Q6.2.2 Increase'!$B$1))</f>
        <v>0</v>
      </c>
      <c r="S20">
        <f>MAX(0,(S19+'Dataset 6.2.2'!S14-'Q6.2.2 Increase'!S$5-'Q6.2.2 Increase'!$B$1))</f>
        <v>0</v>
      </c>
      <c r="T20">
        <f>MAX(0,(T19+'Dataset 6.2.2'!T14-'Q6.2.2 Increase'!T$5-'Q6.2.2 Increase'!$B$1))</f>
        <v>2.1961788654521461</v>
      </c>
      <c r="U20">
        <f>MAX(0,(U19+'Dataset 6.2.2'!U14-'Q6.2.2 Increase'!U$5-'Q6.2.2 Increase'!$B$1))</f>
        <v>5.5352148737613964</v>
      </c>
    </row>
    <row r="21" spans="1:21" x14ac:dyDescent="0.25">
      <c r="A21" s="1">
        <v>43660</v>
      </c>
      <c r="B21">
        <f>MAX(0,(B20+'Dataset 6.2.2'!B15-'Q6.2.2 Increase'!B$5-'Q6.2.2 Increase'!$B$1))</f>
        <v>0</v>
      </c>
      <c r="C21">
        <f>MAX(0,(C20+'Dataset 6.2.2'!C15-'Q6.2.2 Increase'!C$5-'Q6.2.2 Increase'!$B$1))</f>
        <v>0.64570848034511319</v>
      </c>
      <c r="D21">
        <f>MAX(0,(D20+'Dataset 6.2.2'!D15-'Q6.2.2 Increase'!D$5-'Q6.2.2 Increase'!$B$1))</f>
        <v>0</v>
      </c>
      <c r="E21">
        <f>MAX(0,(E20+'Dataset 6.2.2'!E15-'Q6.2.2 Increase'!E$5-'Q6.2.2 Increase'!$B$1))</f>
        <v>0</v>
      </c>
      <c r="F21">
        <f>MAX(0,(F20+'Dataset 6.2.2'!F15-'Q6.2.2 Increase'!F$5-'Q6.2.2 Increase'!$B$1))</f>
        <v>0</v>
      </c>
      <c r="G21">
        <f>MAX(0,(G20+'Dataset 6.2.2'!G15-'Q6.2.2 Increase'!G$5-'Q6.2.2 Increase'!$B$1))</f>
        <v>0</v>
      </c>
      <c r="H21">
        <f>MAX(0,(H20+'Dataset 6.2.2'!H15-'Q6.2.2 Increase'!H$5-'Q6.2.2 Increase'!$B$1))</f>
        <v>0</v>
      </c>
      <c r="I21">
        <f>MAX(0,(I20+'Dataset 6.2.2'!I15-'Q6.2.2 Increase'!I$5-'Q6.2.2 Increase'!$B$1))</f>
        <v>0</v>
      </c>
      <c r="J21">
        <f>MAX(0,(J20+'Dataset 6.2.2'!J15-'Q6.2.2 Increase'!J$5-'Q6.2.2 Increase'!$B$1))</f>
        <v>4.7256910642376004</v>
      </c>
      <c r="K21">
        <f>MAX(0,(K20+'Dataset 6.2.2'!K15-'Q6.2.2 Increase'!K$5-'Q6.2.2 Increase'!$B$1))</f>
        <v>0</v>
      </c>
      <c r="L21">
        <f>MAX(0,(L20+'Dataset 6.2.2'!L15-'Q6.2.2 Increase'!L$5-'Q6.2.2 Increase'!$B$1))</f>
        <v>0</v>
      </c>
      <c r="M21">
        <f>MAX(0,(M20+'Dataset 6.2.2'!M15-'Q6.2.2 Increase'!M$5-'Q6.2.2 Increase'!$B$1))</f>
        <v>0</v>
      </c>
      <c r="N21">
        <f>MAX(0,(N20+'Dataset 6.2.2'!N15-'Q6.2.2 Increase'!N$5-'Q6.2.2 Increase'!$B$1))</f>
        <v>0</v>
      </c>
      <c r="O21">
        <f>MAX(0,(O20+'Dataset 6.2.2'!O15-'Q6.2.2 Increase'!O$5-'Q6.2.2 Increase'!$B$1))</f>
        <v>0.74094657558321519</v>
      </c>
      <c r="P21">
        <f>MAX(0,(P20+'Dataset 6.2.2'!P15-'Q6.2.2 Increase'!P$5-'Q6.2.2 Increase'!$B$1))</f>
        <v>8.4990011760942323</v>
      </c>
      <c r="Q21">
        <f>MAX(0,(Q20+'Dataset 6.2.2'!Q15-'Q6.2.2 Increase'!Q$5-'Q6.2.2 Increase'!$B$1))</f>
        <v>3.9637863023328412</v>
      </c>
      <c r="R21">
        <f>MAX(0,(R20+'Dataset 6.2.2'!R15-'Q6.2.2 Increase'!R$5-'Q6.2.2 Increase'!$B$1))</f>
        <v>0</v>
      </c>
      <c r="S21">
        <f>MAX(0,(S20+'Dataset 6.2.2'!S15-'Q6.2.2 Increase'!S$5-'Q6.2.2 Increase'!$B$1))</f>
        <v>0</v>
      </c>
      <c r="T21">
        <f>MAX(0,(T20+'Dataset 6.2.2'!T15-'Q6.2.2 Increase'!T$5-'Q6.2.2 Increase'!$B$1))</f>
        <v>3.7942682981782161</v>
      </c>
      <c r="U21">
        <f>MAX(0,(U20+'Dataset 6.2.2'!U15-'Q6.2.2 Increase'!U$5-'Q6.2.2 Increase'!$B$1))</f>
        <v>4.419018592201744</v>
      </c>
    </row>
    <row r="22" spans="1:21" x14ac:dyDescent="0.25">
      <c r="A22" s="1">
        <v>43661</v>
      </c>
      <c r="B22">
        <f>MAX(0,(B21+'Dataset 6.2.2'!B16-'Q6.2.2 Increase'!B$5-'Q6.2.2 Increase'!$B$1))</f>
        <v>0</v>
      </c>
      <c r="C22">
        <f>MAX(0,(C21+'Dataset 6.2.2'!C16-'Q6.2.2 Increase'!C$5-'Q6.2.2 Increase'!$B$1))</f>
        <v>2.2914169606902197</v>
      </c>
      <c r="D22">
        <f>MAX(0,(D21+'Dataset 6.2.2'!D16-'Q6.2.2 Increase'!D$5-'Q6.2.2 Increase'!$B$1))</f>
        <v>0</v>
      </c>
      <c r="E22">
        <f>MAX(0,(E21+'Dataset 6.2.2'!E16-'Q6.2.2 Increase'!E$5-'Q6.2.2 Increase'!$B$1))</f>
        <v>0</v>
      </c>
      <c r="F22">
        <f>MAX(0,(F21+'Dataset 6.2.2'!F16-'Q6.2.2 Increase'!F$5-'Q6.2.2 Increase'!$B$1))</f>
        <v>0</v>
      </c>
      <c r="G22">
        <f>MAX(0,(G21+'Dataset 6.2.2'!G16-'Q6.2.2 Increase'!G$5-'Q6.2.2 Increase'!$B$1))</f>
        <v>0</v>
      </c>
      <c r="H22">
        <f>MAX(0,(H21+'Dataset 6.2.2'!H16-'Q6.2.2 Increase'!H$5-'Q6.2.2 Increase'!$B$1))</f>
        <v>0</v>
      </c>
      <c r="I22">
        <f>MAX(0,(I21+'Dataset 6.2.2'!I16-'Q6.2.2 Increase'!I$5-'Q6.2.2 Increase'!$B$1))</f>
        <v>0</v>
      </c>
      <c r="J22">
        <f>MAX(0,(J21+'Dataset 6.2.2'!J16-'Q6.2.2 Increase'!J$5-'Q6.2.2 Increase'!$B$1))</f>
        <v>0</v>
      </c>
      <c r="K22">
        <f>MAX(0,(K21+'Dataset 6.2.2'!K16-'Q6.2.2 Increase'!K$5-'Q6.2.2 Increase'!$B$1))</f>
        <v>0</v>
      </c>
      <c r="L22">
        <f>MAX(0,(L21+'Dataset 6.2.2'!L16-'Q6.2.2 Increase'!L$5-'Q6.2.2 Increase'!$B$1))</f>
        <v>0</v>
      </c>
      <c r="M22">
        <f>MAX(0,(M21+'Dataset 6.2.2'!M16-'Q6.2.2 Increase'!M$5-'Q6.2.2 Increase'!$B$1))</f>
        <v>0</v>
      </c>
      <c r="N22">
        <f>MAX(0,(N21+'Dataset 6.2.2'!N16-'Q6.2.2 Increase'!N$5-'Q6.2.2 Increase'!$B$1))</f>
        <v>0</v>
      </c>
      <c r="O22">
        <f>MAX(0,(O21+'Dataset 6.2.2'!O16-'Q6.2.2 Increase'!O$5-'Q6.2.2 Increase'!$B$1))</f>
        <v>1.4818931511664239</v>
      </c>
      <c r="P22">
        <f>MAX(0,(P21+'Dataset 6.2.2'!P16-'Q6.2.2 Increase'!P$5-'Q6.2.2 Increase'!$B$1))</f>
        <v>10.81137632310601</v>
      </c>
      <c r="Q22">
        <f>MAX(0,(Q21+'Dataset 6.2.2'!Q16-'Q6.2.2 Increase'!Q$5-'Q6.2.2 Increase'!$B$1))</f>
        <v>0</v>
      </c>
      <c r="R22">
        <f>MAX(0,(R21+'Dataset 6.2.2'!R16-'Q6.2.2 Increase'!R$5-'Q6.2.2 Increase'!$B$1))</f>
        <v>0</v>
      </c>
      <c r="S22">
        <f>MAX(0,(S21+'Dataset 6.2.2'!S16-'Q6.2.2 Increase'!S$5-'Q6.2.2 Increase'!$B$1))</f>
        <v>0</v>
      </c>
      <c r="T22">
        <f>MAX(0,(T21+'Dataset 6.2.2'!T16-'Q6.2.2 Increase'!T$5-'Q6.2.2 Increase'!$B$1))</f>
        <v>1.3923577309042863</v>
      </c>
      <c r="U22">
        <f>MAX(0,(U21+'Dataset 6.2.2'!U16-'Q6.2.2 Increase'!U$5-'Q6.2.2 Increase'!$B$1))</f>
        <v>2.3028223106420915</v>
      </c>
    </row>
    <row r="23" spans="1:21" x14ac:dyDescent="0.25">
      <c r="A23" s="1">
        <v>43662</v>
      </c>
      <c r="B23">
        <f>MAX(0,(B22+'Dataset 6.2.2'!B17-'Q6.2.2 Increase'!B$5-'Q6.2.2 Increase'!$B$1))</f>
        <v>0</v>
      </c>
      <c r="C23">
        <f>MAX(0,(C22+'Dataset 6.2.2'!C17-'Q6.2.2 Increase'!C$5-'Q6.2.2 Increase'!$B$1))</f>
        <v>3.9371254410353265</v>
      </c>
      <c r="D23">
        <f>MAX(0,(D22+'Dataset 6.2.2'!D17-'Q6.2.2 Increase'!D$5-'Q6.2.2 Increase'!$B$1))</f>
        <v>0</v>
      </c>
      <c r="E23">
        <f>MAX(0,(E22+'Dataset 6.2.2'!E17-'Q6.2.2 Increase'!E$5-'Q6.2.2 Increase'!$B$1))</f>
        <v>0</v>
      </c>
      <c r="F23">
        <f>MAX(0,(F22+'Dataset 6.2.2'!F17-'Q6.2.2 Increase'!F$5-'Q6.2.2 Increase'!$B$1))</f>
        <v>0</v>
      </c>
      <c r="G23">
        <f>MAX(0,(G22+'Dataset 6.2.2'!G17-'Q6.2.2 Increase'!G$5-'Q6.2.2 Increase'!$B$1))</f>
        <v>0</v>
      </c>
      <c r="H23">
        <f>MAX(0,(H22+'Dataset 6.2.2'!H17-'Q6.2.2 Increase'!H$5-'Q6.2.2 Increase'!$B$1))</f>
        <v>1.5504703851070254</v>
      </c>
      <c r="I23">
        <f>MAX(0,(I22+'Dataset 6.2.2'!I17-'Q6.2.2 Increase'!I$5-'Q6.2.2 Increase'!$B$1))</f>
        <v>0.5504703851070254</v>
      </c>
      <c r="J23">
        <f>MAX(0,(J22+'Dataset 6.2.2'!J17-'Q6.2.2 Increase'!J$5-'Q6.2.2 Increase'!$B$1))</f>
        <v>0</v>
      </c>
      <c r="K23">
        <f>MAX(0,(K22+'Dataset 6.2.2'!K17-'Q6.2.2 Increase'!K$5-'Q6.2.2 Increase'!$B$1))</f>
        <v>0</v>
      </c>
      <c r="L23">
        <f>MAX(0,(L22+'Dataset 6.2.2'!L17-'Q6.2.2 Increase'!L$5-'Q6.2.2 Increase'!$B$1))</f>
        <v>0</v>
      </c>
      <c r="M23">
        <f>MAX(0,(M22+'Dataset 6.2.2'!M17-'Q6.2.2 Increase'!M$5-'Q6.2.2 Increase'!$B$1))</f>
        <v>0</v>
      </c>
      <c r="N23">
        <f>MAX(0,(N22+'Dataset 6.2.2'!N17-'Q6.2.2 Increase'!N$5-'Q6.2.2 Increase'!$B$1))</f>
        <v>0</v>
      </c>
      <c r="O23">
        <f>MAX(0,(O22+'Dataset 6.2.2'!O17-'Q6.2.2 Increase'!O$5-'Q6.2.2 Increase'!$B$1))</f>
        <v>3.2228397267496325</v>
      </c>
      <c r="P23">
        <f>MAX(0,(P22+'Dataset 6.2.2'!P17-'Q6.2.2 Increase'!P$5-'Q6.2.2 Increase'!$B$1))</f>
        <v>8.1237514701177886</v>
      </c>
      <c r="Q23">
        <f>MAX(0,(Q22+'Dataset 6.2.2'!Q17-'Q6.2.2 Increase'!Q$5-'Q6.2.2 Increase'!$B$1))</f>
        <v>0</v>
      </c>
      <c r="R23">
        <f>MAX(0,(R22+'Dataset 6.2.2'!R17-'Q6.2.2 Increase'!R$5-'Q6.2.2 Increase'!$B$1))</f>
        <v>0</v>
      </c>
      <c r="S23">
        <f>MAX(0,(S22+'Dataset 6.2.2'!S17-'Q6.2.2 Increase'!S$5-'Q6.2.2 Increase'!$B$1))</f>
        <v>0.74094657558321519</v>
      </c>
      <c r="T23">
        <f>MAX(0,(T22+'Dataset 6.2.2'!T17-'Q6.2.2 Increase'!T$5-'Q6.2.2 Increase'!$B$1))</f>
        <v>0</v>
      </c>
      <c r="U23">
        <f>MAX(0,(U22+'Dataset 6.2.2'!U17-'Q6.2.2 Increase'!U$5-'Q6.2.2 Increase'!$B$1))</f>
        <v>0</v>
      </c>
    </row>
    <row r="24" spans="1:21" x14ac:dyDescent="0.25">
      <c r="A24" s="1">
        <v>43663</v>
      </c>
      <c r="B24">
        <f>MAX(0,(B23+'Dataset 6.2.2'!B18-'Q6.2.2 Increase'!B$5-'Q6.2.2 Increase'!$B$1))</f>
        <v>1.2171370517736968</v>
      </c>
      <c r="C24">
        <f>MAX(0,(C23+'Dataset 6.2.2'!C18-'Q6.2.2 Increase'!C$5-'Q6.2.2 Increase'!$B$1))</f>
        <v>3.5828339213804332</v>
      </c>
      <c r="D24">
        <f>MAX(0,(D23+'Dataset 6.2.2'!D18-'Q6.2.2 Increase'!D$5-'Q6.2.2 Increase'!$B$1))</f>
        <v>0</v>
      </c>
      <c r="E24">
        <f>MAX(0,(E23+'Dataset 6.2.2'!E18-'Q6.2.2 Increase'!E$5-'Q6.2.2 Increase'!$B$1))</f>
        <v>0</v>
      </c>
      <c r="F24">
        <f>MAX(0,(F23+'Dataset 6.2.2'!F18-'Q6.2.2 Increase'!F$5-'Q6.2.2 Increase'!$B$1))</f>
        <v>0</v>
      </c>
      <c r="G24">
        <f>MAX(0,(G23+'Dataset 6.2.2'!G18-'Q6.2.2 Increase'!G$5-'Q6.2.2 Increase'!$B$1))</f>
        <v>0</v>
      </c>
      <c r="H24">
        <f>MAX(0,(H23+'Dataset 6.2.2'!H18-'Q6.2.2 Increase'!H$5-'Q6.2.2 Increase'!$B$1))</f>
        <v>3.1009407702140441</v>
      </c>
      <c r="I24">
        <f>MAX(0,(I23+'Dataset 6.2.2'!I18-'Q6.2.2 Increase'!I$5-'Q6.2.2 Increase'!$B$1))</f>
        <v>1.1009407702140444</v>
      </c>
      <c r="J24">
        <f>MAX(0,(J23+'Dataset 6.2.2'!J18-'Q6.2.2 Increase'!J$5-'Q6.2.2 Increase'!$B$1))</f>
        <v>0</v>
      </c>
      <c r="K24">
        <f>MAX(0,(K23+'Dataset 6.2.2'!K18-'Q6.2.2 Increase'!K$5-'Q6.2.2 Increase'!$B$1))</f>
        <v>0.93142276605940499</v>
      </c>
      <c r="L24">
        <f>MAX(0,(L23+'Dataset 6.2.2'!L18-'Q6.2.2 Increase'!L$5-'Q6.2.2 Increase'!$B$1))</f>
        <v>1.4076132422498866</v>
      </c>
      <c r="M24">
        <f>MAX(0,(M23+'Dataset 6.2.2'!M18-'Q6.2.2 Increase'!M$5-'Q6.2.2 Increase'!$B$1))</f>
        <v>0.979041813678456</v>
      </c>
      <c r="N24">
        <f>MAX(0,(N23+'Dataset 6.2.2'!N18-'Q6.2.2 Increase'!N$5-'Q6.2.2 Increase'!$B$1))</f>
        <v>0</v>
      </c>
      <c r="O24">
        <f>MAX(0,(O23+'Dataset 6.2.2'!O18-'Q6.2.2 Increase'!O$5-'Q6.2.2 Increase'!$B$1))</f>
        <v>2.9637863023328412</v>
      </c>
      <c r="P24">
        <f>MAX(0,(P23+'Dataset 6.2.2'!P18-'Q6.2.2 Increase'!P$5-'Q6.2.2 Increase'!$B$1))</f>
        <v>3.4361266171295659</v>
      </c>
      <c r="Q24">
        <f>MAX(0,(Q23+'Dataset 6.2.2'!Q18-'Q6.2.2 Increase'!Q$5-'Q6.2.2 Increase'!$B$1))</f>
        <v>0</v>
      </c>
      <c r="R24">
        <f>MAX(0,(R23+'Dataset 6.2.2'!R18-'Q6.2.2 Increase'!R$5-'Q6.2.2 Increase'!$B$1))</f>
        <v>0</v>
      </c>
      <c r="S24">
        <f>MAX(0,(S23+'Dataset 6.2.2'!S18-'Q6.2.2 Increase'!S$5-'Q6.2.2 Increase'!$B$1))</f>
        <v>5.4818931511664237</v>
      </c>
      <c r="T24">
        <f>MAX(0,(T23+'Dataset 6.2.2'!T18-'Q6.2.2 Increase'!T$5-'Q6.2.2 Increase'!$B$1))</f>
        <v>0</v>
      </c>
      <c r="U24">
        <f>MAX(0,(U23+'Dataset 6.2.2'!U18-'Q6.2.2 Increase'!U$5-'Q6.2.2 Increase'!$B$1))</f>
        <v>1.883803718440354</v>
      </c>
    </row>
    <row r="25" spans="1:21" x14ac:dyDescent="0.25">
      <c r="A25" s="1">
        <v>43664</v>
      </c>
      <c r="B25">
        <f>MAX(0,(B24+'Dataset 6.2.2'!B19-'Q6.2.2 Increase'!B$5-'Q6.2.2 Increase'!$B$1))</f>
        <v>1.4342741035473872</v>
      </c>
      <c r="C25">
        <f>MAX(0,(C24+'Dataset 6.2.2'!C19-'Q6.2.2 Increase'!C$5-'Q6.2.2 Increase'!$B$1))</f>
        <v>3.22854240172554</v>
      </c>
      <c r="D25">
        <f>MAX(0,(D24+'Dataset 6.2.2'!D19-'Q6.2.2 Increase'!D$5-'Q6.2.2 Increase'!$B$1))</f>
        <v>0</v>
      </c>
      <c r="E25">
        <f>MAX(0,(E24+'Dataset 6.2.2'!E19-'Q6.2.2 Increase'!E$5-'Q6.2.2 Increase'!$B$1))</f>
        <v>0.31237514701178459</v>
      </c>
      <c r="F25">
        <f>MAX(0,(F24+'Dataset 6.2.2'!F19-'Q6.2.2 Increase'!F$5-'Q6.2.2 Increase'!$B$1))</f>
        <v>0.7885656232022662</v>
      </c>
      <c r="G25">
        <f>MAX(0,(G24+'Dataset 6.2.2'!G19-'Q6.2.2 Increase'!G$5-'Q6.2.2 Increase'!$B$1))</f>
        <v>0</v>
      </c>
      <c r="H25">
        <f>MAX(0,(H24+'Dataset 6.2.2'!H19-'Q6.2.2 Increase'!H$5-'Q6.2.2 Increase'!$B$1))</f>
        <v>4.6514111553210631</v>
      </c>
      <c r="I25">
        <f>MAX(0,(I24+'Dataset 6.2.2'!I19-'Q6.2.2 Increase'!I$5-'Q6.2.2 Increase'!$B$1))</f>
        <v>1.6514111553210633</v>
      </c>
      <c r="J25">
        <f>MAX(0,(J24+'Dataset 6.2.2'!J19-'Q6.2.2 Increase'!J$5-'Q6.2.2 Increase'!$B$1))</f>
        <v>0</v>
      </c>
      <c r="K25">
        <f>MAX(0,(K24+'Dataset 6.2.2'!K19-'Q6.2.2 Increase'!K$5-'Q6.2.2 Increase'!$B$1))</f>
        <v>2.8628455321188033</v>
      </c>
      <c r="L25">
        <f>MAX(0,(L24+'Dataset 6.2.2'!L19-'Q6.2.2 Increase'!L$5-'Q6.2.2 Increase'!$B$1))</f>
        <v>2.8152264844997665</v>
      </c>
      <c r="M25">
        <f>MAX(0,(M24+'Dataset 6.2.2'!M19-'Q6.2.2 Increase'!M$5-'Q6.2.2 Increase'!$B$1))</f>
        <v>1.9580836273569056</v>
      </c>
      <c r="N25">
        <f>MAX(0,(N24+'Dataset 6.2.2'!N19-'Q6.2.2 Increase'!N$5-'Q6.2.2 Increase'!$B$1))</f>
        <v>0</v>
      </c>
      <c r="O25">
        <f>MAX(0,(O24+'Dataset 6.2.2'!O19-'Q6.2.2 Increase'!O$5-'Q6.2.2 Increase'!$B$1))</f>
        <v>0</v>
      </c>
      <c r="P25">
        <f>MAX(0,(P24+'Dataset 6.2.2'!P19-'Q6.2.2 Increase'!P$5-'Q6.2.2 Increase'!$B$1))</f>
        <v>0</v>
      </c>
      <c r="Q25">
        <f>MAX(0,(Q24+'Dataset 6.2.2'!Q19-'Q6.2.2 Increase'!Q$5-'Q6.2.2 Increase'!$B$1))</f>
        <v>0</v>
      </c>
      <c r="R25">
        <f>MAX(0,(R24+'Dataset 6.2.2'!R19-'Q6.2.2 Increase'!R$5-'Q6.2.2 Increase'!$B$1))</f>
        <v>0</v>
      </c>
      <c r="S25">
        <f>MAX(0,(S24+'Dataset 6.2.2'!S19-'Q6.2.2 Increase'!S$5-'Q6.2.2 Increase'!$B$1))</f>
        <v>6.2228397267496325</v>
      </c>
      <c r="T25">
        <f>MAX(0,(T24+'Dataset 6.2.2'!T19-'Q6.2.2 Increase'!T$5-'Q6.2.2 Increase'!$B$1))</f>
        <v>0</v>
      </c>
      <c r="U25">
        <f>MAX(0,(U24+'Dataset 6.2.2'!U19-'Q6.2.2 Increase'!U$5-'Q6.2.2 Increase'!$B$1))</f>
        <v>2.7676074368807013</v>
      </c>
    </row>
    <row r="26" spans="1:21" x14ac:dyDescent="0.25">
      <c r="A26" s="1">
        <v>43665</v>
      </c>
      <c r="B26">
        <f>MAX(0,(B25+'Dataset 6.2.2'!B20-'Q6.2.2 Increase'!B$5-'Q6.2.2 Increase'!$B$1))</f>
        <v>2.6514111553210773</v>
      </c>
      <c r="C26">
        <f>MAX(0,(C25+'Dataset 6.2.2'!C20-'Q6.2.2 Increase'!C$5-'Q6.2.2 Increase'!$B$1))</f>
        <v>2.8742508820706467</v>
      </c>
      <c r="D26">
        <f>MAX(0,(D25+'Dataset 6.2.2'!D20-'Q6.2.2 Increase'!D$5-'Q6.2.2 Increase'!$B$1))</f>
        <v>2.5028513374879742</v>
      </c>
      <c r="E26">
        <f>MAX(0,(E25+'Dataset 6.2.2'!E20-'Q6.2.2 Increase'!E$5-'Q6.2.2 Increase'!$B$1))</f>
        <v>1.6247502940235627</v>
      </c>
      <c r="F26">
        <f>MAX(0,(F25+'Dataset 6.2.2'!F20-'Q6.2.2 Increase'!F$5-'Q6.2.2 Increase'!$B$1))</f>
        <v>4.5771312464045257</v>
      </c>
      <c r="G26">
        <f>MAX(0,(G25+'Dataset 6.2.2'!G20-'Q6.2.2 Increase'!G$5-'Q6.2.2 Increase'!$B$1))</f>
        <v>1.5028513374879744</v>
      </c>
      <c r="H26">
        <f>MAX(0,(H25+'Dataset 6.2.2'!H20-'Q6.2.2 Increase'!H$5-'Q6.2.2 Increase'!$B$1))</f>
        <v>6.201881540428082</v>
      </c>
      <c r="I26">
        <f>MAX(0,(I25+'Dataset 6.2.2'!I20-'Q6.2.2 Increase'!I$5-'Q6.2.2 Increase'!$B$1))</f>
        <v>2.201881540428082</v>
      </c>
      <c r="J26">
        <f>MAX(0,(J25+'Dataset 6.2.2'!J20-'Q6.2.2 Increase'!J$5-'Q6.2.2 Increase'!$B$1))</f>
        <v>0</v>
      </c>
      <c r="K26">
        <f>MAX(0,(K25+'Dataset 6.2.2'!K20-'Q6.2.2 Increase'!K$5-'Q6.2.2 Increase'!$B$1))</f>
        <v>3.7942682981782019</v>
      </c>
      <c r="L26">
        <f>MAX(0,(L25+'Dataset 6.2.2'!L20-'Q6.2.2 Increase'!L$5-'Q6.2.2 Increase'!$B$1))</f>
        <v>7.2228397267496467</v>
      </c>
      <c r="M26">
        <f>MAX(0,(M25+'Dataset 6.2.2'!M20-'Q6.2.2 Increase'!M$5-'Q6.2.2 Increase'!$B$1))</f>
        <v>1.9371254410353551</v>
      </c>
      <c r="N26">
        <f>MAX(0,(N25+'Dataset 6.2.2'!N20-'Q6.2.2 Increase'!N$5-'Q6.2.2 Increase'!$B$1))</f>
        <v>0.1695180041546458</v>
      </c>
      <c r="O26">
        <f>MAX(0,(O25+'Dataset 6.2.2'!O20-'Q6.2.2 Increase'!O$5-'Q6.2.2 Increase'!$B$1))</f>
        <v>0</v>
      </c>
      <c r="P26">
        <f>MAX(0,(P25+'Dataset 6.2.2'!P20-'Q6.2.2 Increase'!P$5-'Q6.2.2 Increase'!$B$1))</f>
        <v>0</v>
      </c>
      <c r="Q26">
        <f>MAX(0,(Q25+'Dataset 6.2.2'!Q20-'Q6.2.2 Increase'!Q$5-'Q6.2.2 Increase'!$B$1))</f>
        <v>0.74094657558321519</v>
      </c>
      <c r="R26">
        <f>MAX(0,(R25+'Dataset 6.2.2'!R20-'Q6.2.2 Increase'!R$5-'Q6.2.2 Increase'!$B$1))</f>
        <v>0</v>
      </c>
      <c r="S26">
        <f>MAX(0,(S25+'Dataset 6.2.2'!S20-'Q6.2.2 Increase'!S$5-'Q6.2.2 Increase'!$B$1))</f>
        <v>9.9637863023328421</v>
      </c>
      <c r="T26">
        <f>MAX(0,(T25+'Dataset 6.2.2'!T20-'Q6.2.2 Increase'!T$5-'Q6.2.2 Increase'!$B$1))</f>
        <v>0</v>
      </c>
      <c r="U26">
        <f>MAX(0,(U25+'Dataset 6.2.2'!U20-'Q6.2.2 Increase'!U$5-'Q6.2.2 Increase'!$B$1))</f>
        <v>2.6514111553210489</v>
      </c>
    </row>
    <row r="27" spans="1:21" x14ac:dyDescent="0.25">
      <c r="A27" s="1">
        <v>43666</v>
      </c>
      <c r="B27">
        <f>MAX(0,(B26+'Dataset 6.2.2'!B21-'Q6.2.2 Increase'!B$5-'Q6.2.2 Increase'!$B$1))</f>
        <v>6.8685482070947677</v>
      </c>
      <c r="C27">
        <f>MAX(0,(C26+'Dataset 6.2.2'!C21-'Q6.2.2 Increase'!C$5-'Q6.2.2 Increase'!$B$1))</f>
        <v>3.5199593624157535</v>
      </c>
      <c r="D27">
        <f>MAX(0,(D26+'Dataset 6.2.2'!D21-'Q6.2.2 Increase'!D$5-'Q6.2.2 Increase'!$B$1))</f>
        <v>1.0057026749759423</v>
      </c>
      <c r="E27">
        <f>MAX(0,(E26+'Dataset 6.2.2'!E21-'Q6.2.2 Increase'!E$5-'Q6.2.2 Increase'!$B$1))</f>
        <v>4.9371254410353407</v>
      </c>
      <c r="F27">
        <f>MAX(0,(F26+'Dataset 6.2.2'!F21-'Q6.2.2 Increase'!F$5-'Q6.2.2 Increase'!$B$1))</f>
        <v>7.3656968696067855</v>
      </c>
      <c r="G27">
        <f>MAX(0,(G26+'Dataset 6.2.2'!G21-'Q6.2.2 Increase'!G$5-'Q6.2.2 Increase'!$B$1))</f>
        <v>5.7026749759423456E-3</v>
      </c>
      <c r="H27">
        <f>MAX(0,(H26+'Dataset 6.2.2'!H21-'Q6.2.2 Increase'!H$5-'Q6.2.2 Increase'!$B$1))</f>
        <v>5.752351925535101</v>
      </c>
      <c r="I27">
        <f>MAX(0,(I26+'Dataset 6.2.2'!I21-'Q6.2.2 Increase'!I$5-'Q6.2.2 Increase'!$B$1))</f>
        <v>2.752351925535101</v>
      </c>
      <c r="J27">
        <f>MAX(0,(J26+'Dataset 6.2.2'!J21-'Q6.2.2 Increase'!J$5-'Q6.2.2 Increase'!$B$1))</f>
        <v>0</v>
      </c>
      <c r="K27">
        <f>MAX(0,(K26+'Dataset 6.2.2'!K21-'Q6.2.2 Increase'!K$5-'Q6.2.2 Increase'!$B$1))</f>
        <v>4.7256910642376004</v>
      </c>
      <c r="L27">
        <f>MAX(0,(L26+'Dataset 6.2.2'!L21-'Q6.2.2 Increase'!L$5-'Q6.2.2 Increase'!$B$1))</f>
        <v>8.6304529689995277</v>
      </c>
      <c r="M27">
        <f>MAX(0,(M26+'Dataset 6.2.2'!M21-'Q6.2.2 Increase'!M$5-'Q6.2.2 Increase'!$B$1))</f>
        <v>0</v>
      </c>
      <c r="N27">
        <f>MAX(0,(N26+'Dataset 6.2.2'!N21-'Q6.2.2 Increase'!N$5-'Q6.2.2 Increase'!$B$1))</f>
        <v>3.3390360083092849</v>
      </c>
      <c r="O27">
        <f>MAX(0,(O26+'Dataset 6.2.2'!O21-'Q6.2.2 Increase'!O$5-'Q6.2.2 Increase'!$B$1))</f>
        <v>0</v>
      </c>
      <c r="P27">
        <f>MAX(0,(P26+'Dataset 6.2.2'!P21-'Q6.2.2 Increase'!P$5-'Q6.2.2 Increase'!$B$1))</f>
        <v>0</v>
      </c>
      <c r="Q27">
        <f>MAX(0,(Q26+'Dataset 6.2.2'!Q21-'Q6.2.2 Increase'!Q$5-'Q6.2.2 Increase'!$B$1))</f>
        <v>0</v>
      </c>
      <c r="R27">
        <f>MAX(0,(R26+'Dataset 6.2.2'!R21-'Q6.2.2 Increase'!R$5-'Q6.2.2 Increase'!$B$1))</f>
        <v>0</v>
      </c>
      <c r="S27">
        <f>MAX(0,(S26+'Dataset 6.2.2'!S21-'Q6.2.2 Increase'!S$5-'Q6.2.2 Increase'!$B$1))</f>
        <v>9.7047328779160509</v>
      </c>
      <c r="T27">
        <f>MAX(0,(T26+'Dataset 6.2.2'!T21-'Q6.2.2 Increase'!T$5-'Q6.2.2 Increase'!$B$1))</f>
        <v>0</v>
      </c>
      <c r="U27">
        <f>MAX(0,(U26+'Dataset 6.2.2'!U21-'Q6.2.2 Increase'!U$5-'Q6.2.2 Increase'!$B$1))</f>
        <v>4.5352148737613964</v>
      </c>
    </row>
    <row r="28" spans="1:21" x14ac:dyDescent="0.25">
      <c r="A28" s="1">
        <v>43667</v>
      </c>
      <c r="B28">
        <f>MAX(0,(B27+'Dataset 6.2.2'!B22-'Q6.2.2 Increase'!B$5-'Q6.2.2 Increase'!$B$1))</f>
        <v>3.085685258868458</v>
      </c>
      <c r="C28">
        <f>MAX(0,(C27+'Dataset 6.2.2'!C22-'Q6.2.2 Increase'!C$5-'Q6.2.2 Increase'!$B$1))</f>
        <v>3.1656678427608602</v>
      </c>
      <c r="D28">
        <f>MAX(0,(D27+'Dataset 6.2.2'!D22-'Q6.2.2 Increase'!D$5-'Q6.2.2 Increase'!$B$1))</f>
        <v>0</v>
      </c>
      <c r="E28">
        <f>MAX(0,(E27+'Dataset 6.2.2'!E22-'Q6.2.2 Increase'!E$5-'Q6.2.2 Increase'!$B$1))</f>
        <v>8.2495005880471197</v>
      </c>
      <c r="F28">
        <f>MAX(0,(F27+'Dataset 6.2.2'!F22-'Q6.2.2 Increase'!F$5-'Q6.2.2 Increase'!$B$1))</f>
        <v>4.1542624928090452</v>
      </c>
      <c r="G28">
        <f>MAX(0,(G27+'Dataset 6.2.2'!G22-'Q6.2.2 Increase'!G$5-'Q6.2.2 Increase'!$B$1))</f>
        <v>0</v>
      </c>
      <c r="H28">
        <f>MAX(0,(H27+'Dataset 6.2.2'!H22-'Q6.2.2 Increase'!H$5-'Q6.2.2 Increase'!$B$1))</f>
        <v>9.3028223106421208</v>
      </c>
      <c r="I28">
        <f>MAX(0,(I27+'Dataset 6.2.2'!I22-'Q6.2.2 Increase'!I$5-'Q6.2.2 Increase'!$B$1))</f>
        <v>4.30282231064212</v>
      </c>
      <c r="J28">
        <f>MAX(0,(J27+'Dataset 6.2.2'!J22-'Q6.2.2 Increase'!J$5-'Q6.2.2 Increase'!$B$1))</f>
        <v>0</v>
      </c>
      <c r="K28">
        <f>MAX(0,(K27+'Dataset 6.2.2'!K22-'Q6.2.2 Increase'!K$5-'Q6.2.2 Increase'!$B$1))</f>
        <v>6.657113830296999</v>
      </c>
      <c r="L28">
        <f>MAX(0,(L27+'Dataset 6.2.2'!L22-'Q6.2.2 Increase'!L$5-'Q6.2.2 Increase'!$B$1))</f>
        <v>10.038066211249408</v>
      </c>
      <c r="M28">
        <f>MAX(0,(M27+'Dataset 6.2.2'!M22-'Q6.2.2 Increase'!M$5-'Q6.2.2 Increase'!$B$1))</f>
        <v>0</v>
      </c>
      <c r="N28">
        <f>MAX(0,(N27+'Dataset 6.2.2'!N22-'Q6.2.2 Increase'!N$5-'Q6.2.2 Increase'!$B$1))</f>
        <v>7.5085540124639243</v>
      </c>
      <c r="O28">
        <f>MAX(0,(O27+'Dataset 6.2.2'!O22-'Q6.2.2 Increase'!O$5-'Q6.2.2 Increase'!$B$1))</f>
        <v>0</v>
      </c>
      <c r="P28">
        <f>MAX(0,(P27+'Dataset 6.2.2'!P22-'Q6.2.2 Increase'!P$5-'Q6.2.2 Increase'!$B$1))</f>
        <v>2.3123751470117844</v>
      </c>
      <c r="Q28">
        <f>MAX(0,(Q27+'Dataset 6.2.2'!Q22-'Q6.2.2 Increase'!Q$5-'Q6.2.2 Increase'!$B$1))</f>
        <v>0</v>
      </c>
      <c r="R28">
        <f>MAX(0,(R27+'Dataset 6.2.2'!R22-'Q6.2.2 Increase'!R$5-'Q6.2.2 Increase'!$B$1))</f>
        <v>0</v>
      </c>
      <c r="S28">
        <f>MAX(0,(S27+'Dataset 6.2.2'!S22-'Q6.2.2 Increase'!S$5-'Q6.2.2 Increase'!$B$1))</f>
        <v>10.445679453499274</v>
      </c>
      <c r="T28">
        <f>MAX(0,(T27+'Dataset 6.2.2'!T22-'Q6.2.2 Increase'!T$5-'Q6.2.2 Increase'!$B$1))</f>
        <v>0</v>
      </c>
      <c r="U28">
        <f>MAX(0,(U27+'Dataset 6.2.2'!U22-'Q6.2.2 Increase'!U$5-'Q6.2.2 Increase'!$B$1))</f>
        <v>6.419018592201744</v>
      </c>
    </row>
    <row r="29" spans="1:21" x14ac:dyDescent="0.25">
      <c r="A29" s="1">
        <v>43668</v>
      </c>
      <c r="B29">
        <f>MAX(0,(B28+'Dataset 6.2.2'!B23-'Q6.2.2 Increase'!B$5-'Q6.2.2 Increase'!$B$1))</f>
        <v>3.3028223106421484</v>
      </c>
      <c r="C29">
        <f>MAX(0,(C28+'Dataset 6.2.2'!C23-'Q6.2.2 Increase'!C$5-'Q6.2.2 Increase'!$B$1))</f>
        <v>0</v>
      </c>
      <c r="D29">
        <f>MAX(0,(D28+'Dataset 6.2.2'!D23-'Q6.2.2 Increase'!D$5-'Q6.2.2 Increase'!$B$1))</f>
        <v>0</v>
      </c>
      <c r="E29">
        <f>MAX(0,(E28+'Dataset 6.2.2'!E23-'Q6.2.2 Increase'!E$5-'Q6.2.2 Increase'!$B$1))</f>
        <v>12.561875735058898</v>
      </c>
      <c r="F29">
        <f>MAX(0,(F28+'Dataset 6.2.2'!F23-'Q6.2.2 Increase'!F$5-'Q6.2.2 Increase'!$B$1))</f>
        <v>3.942828116011305</v>
      </c>
      <c r="G29">
        <f>MAX(0,(G28+'Dataset 6.2.2'!G23-'Q6.2.2 Increase'!G$5-'Q6.2.2 Increase'!$B$1))</f>
        <v>0</v>
      </c>
      <c r="H29">
        <f>MAX(0,(H28+'Dataset 6.2.2'!H23-'Q6.2.2 Increase'!H$5-'Q6.2.2 Increase'!$B$1))</f>
        <v>8.8532926957491398</v>
      </c>
      <c r="I29">
        <f>MAX(0,(I28+'Dataset 6.2.2'!I23-'Q6.2.2 Increase'!I$5-'Q6.2.2 Increase'!$B$1))</f>
        <v>2.8532926957491389</v>
      </c>
      <c r="J29">
        <f>MAX(0,(J28+'Dataset 6.2.2'!J23-'Q6.2.2 Increase'!J$5-'Q6.2.2 Increase'!$B$1))</f>
        <v>0</v>
      </c>
      <c r="K29">
        <f>MAX(0,(K28+'Dataset 6.2.2'!K23-'Q6.2.2 Increase'!K$5-'Q6.2.2 Increase'!$B$1))</f>
        <v>9.5885365963563984</v>
      </c>
      <c r="L29">
        <f>MAX(0,(L28+'Dataset 6.2.2'!L23-'Q6.2.2 Increase'!L$5-'Q6.2.2 Increase'!$B$1))</f>
        <v>9.4456794534992881</v>
      </c>
      <c r="M29">
        <f>MAX(0,(M28+'Dataset 6.2.2'!M23-'Q6.2.2 Increase'!M$5-'Q6.2.2 Increase'!$B$1))</f>
        <v>0</v>
      </c>
      <c r="N29">
        <f>MAX(0,(N28+'Dataset 6.2.2'!N23-'Q6.2.2 Increase'!N$5-'Q6.2.2 Increase'!$B$1))</f>
        <v>8.6780720166185645</v>
      </c>
      <c r="O29">
        <f>MAX(0,(O28+'Dataset 6.2.2'!O23-'Q6.2.2 Increase'!O$5-'Q6.2.2 Increase'!$B$1))</f>
        <v>0</v>
      </c>
      <c r="P29">
        <f>MAX(0,(P28+'Dataset 6.2.2'!P23-'Q6.2.2 Increase'!P$5-'Q6.2.2 Increase'!$B$1))</f>
        <v>5.6247502940235625</v>
      </c>
      <c r="Q29">
        <f>MAX(0,(Q28+'Dataset 6.2.2'!Q23-'Q6.2.2 Increase'!Q$5-'Q6.2.2 Increase'!$B$1))</f>
        <v>0.74094657558321519</v>
      </c>
      <c r="R29">
        <f>MAX(0,(R28+'Dataset 6.2.2'!R23-'Q6.2.2 Increase'!R$5-'Q6.2.2 Increase'!$B$1))</f>
        <v>0</v>
      </c>
      <c r="S29">
        <f>MAX(0,(S28+'Dataset 6.2.2'!S23-'Q6.2.2 Increase'!S$5-'Q6.2.2 Increase'!$B$1))</f>
        <v>9.1866260290824968</v>
      </c>
      <c r="T29">
        <f>MAX(0,(T28+'Dataset 6.2.2'!T23-'Q6.2.2 Increase'!T$5-'Q6.2.2 Increase'!$B$1))</f>
        <v>0</v>
      </c>
      <c r="U29">
        <f>MAX(0,(U28+'Dataset 6.2.2'!U23-'Q6.2.2 Increase'!U$5-'Q6.2.2 Increase'!$B$1))</f>
        <v>7.3028223106420915</v>
      </c>
    </row>
    <row r="30" spans="1:21" x14ac:dyDescent="0.25">
      <c r="A30" s="1">
        <v>43669</v>
      </c>
      <c r="B30">
        <f>MAX(0,(B29+'Dataset 6.2.2'!B24-'Q6.2.2 Increase'!B$5-'Q6.2.2 Increase'!$B$1))</f>
        <v>0</v>
      </c>
      <c r="C30">
        <f>MAX(0,(C29+'Dataset 6.2.2'!C24-'Q6.2.2 Increase'!C$5-'Q6.2.2 Increase'!$B$1))</f>
        <v>0</v>
      </c>
      <c r="D30">
        <f>MAX(0,(D29+'Dataset 6.2.2'!D24-'Q6.2.2 Increase'!D$5-'Q6.2.2 Increase'!$B$1))</f>
        <v>0</v>
      </c>
      <c r="E30">
        <f>MAX(0,(E29+'Dataset 6.2.2'!E24-'Q6.2.2 Increase'!E$5-'Q6.2.2 Increase'!$B$1))</f>
        <v>18.874250882070676</v>
      </c>
      <c r="F30">
        <f>MAX(0,(F29+'Dataset 6.2.2'!F24-'Q6.2.2 Increase'!F$5-'Q6.2.2 Increase'!$B$1))</f>
        <v>0</v>
      </c>
      <c r="G30">
        <f>MAX(0,(G29+'Dataset 6.2.2'!G24-'Q6.2.2 Increase'!G$5-'Q6.2.2 Increase'!$B$1))</f>
        <v>1.5028513374879744</v>
      </c>
      <c r="H30">
        <f>MAX(0,(H29+'Dataset 6.2.2'!H24-'Q6.2.2 Increase'!H$5-'Q6.2.2 Increase'!$B$1))</f>
        <v>6.4037630808561579</v>
      </c>
      <c r="I30">
        <f>MAX(0,(I29+'Dataset 6.2.2'!I24-'Q6.2.2 Increase'!I$5-'Q6.2.2 Increase'!$B$1))</f>
        <v>0</v>
      </c>
      <c r="J30">
        <f>MAX(0,(J29+'Dataset 6.2.2'!J24-'Q6.2.2 Increase'!J$5-'Q6.2.2 Increase'!$B$1))</f>
        <v>3.9314227660594048</v>
      </c>
      <c r="K30">
        <f>MAX(0,(K29+'Dataset 6.2.2'!K24-'Q6.2.2 Increase'!K$5-'Q6.2.2 Increase'!$B$1))</f>
        <v>12.519959362415797</v>
      </c>
      <c r="L30">
        <f>MAX(0,(L29+'Dataset 6.2.2'!L24-'Q6.2.2 Increase'!L$5-'Q6.2.2 Increase'!$B$1))</f>
        <v>3.8532926957491673</v>
      </c>
      <c r="M30">
        <f>MAX(0,(M29+'Dataset 6.2.2'!M24-'Q6.2.2 Increase'!M$5-'Q6.2.2 Increase'!$B$1))</f>
        <v>0</v>
      </c>
      <c r="N30">
        <f>MAX(0,(N29+'Dataset 6.2.2'!N24-'Q6.2.2 Increase'!N$5-'Q6.2.2 Increase'!$B$1))</f>
        <v>4.847590020773203</v>
      </c>
      <c r="O30">
        <f>MAX(0,(O29+'Dataset 6.2.2'!O24-'Q6.2.2 Increase'!O$5-'Q6.2.2 Increase'!$B$1))</f>
        <v>0</v>
      </c>
      <c r="P30">
        <f>MAX(0,(P29+'Dataset 6.2.2'!P24-'Q6.2.2 Increase'!P$5-'Q6.2.2 Increase'!$B$1))</f>
        <v>10.937125441035342</v>
      </c>
      <c r="Q30">
        <f>MAX(0,(Q29+'Dataset 6.2.2'!Q24-'Q6.2.2 Increase'!Q$5-'Q6.2.2 Increase'!$B$1))</f>
        <v>0</v>
      </c>
      <c r="R30">
        <f>MAX(0,(R29+'Dataset 6.2.2'!R24-'Q6.2.2 Increase'!R$5-'Q6.2.2 Increase'!$B$1))</f>
        <v>1.7885656232022662</v>
      </c>
      <c r="S30">
        <f>MAX(0,(S29+'Dataset 6.2.2'!S24-'Q6.2.2 Increase'!S$5-'Q6.2.2 Increase'!$B$1))</f>
        <v>6.9275726046657189</v>
      </c>
      <c r="T30">
        <f>MAX(0,(T29+'Dataset 6.2.2'!T24-'Q6.2.2 Increase'!T$5-'Q6.2.2 Increase'!$B$1))</f>
        <v>0</v>
      </c>
      <c r="U30">
        <f>MAX(0,(U29+'Dataset 6.2.2'!U24-'Q6.2.2 Increase'!U$5-'Q6.2.2 Increase'!$B$1))</f>
        <v>4.1866260290824391</v>
      </c>
    </row>
    <row r="31" spans="1:21" x14ac:dyDescent="0.25">
      <c r="A31" s="1">
        <v>43670</v>
      </c>
      <c r="B31">
        <f>MAX(0,(B30+'Dataset 6.2.2'!B25-'Q6.2.2 Increase'!B$5-'Q6.2.2 Increase'!$B$1))</f>
        <v>0</v>
      </c>
      <c r="C31">
        <f>MAX(0,(C30+'Dataset 6.2.2'!C25-'Q6.2.2 Increase'!C$5-'Q6.2.2 Increase'!$B$1))</f>
        <v>0</v>
      </c>
      <c r="D31">
        <f>MAX(0,(D30+'Dataset 6.2.2'!D25-'Q6.2.2 Increase'!D$5-'Q6.2.2 Increase'!$B$1))</f>
        <v>0</v>
      </c>
      <c r="E31">
        <f>MAX(0,(E30+'Dataset 6.2.2'!E25-'Q6.2.2 Increase'!E$5-'Q6.2.2 Increase'!$B$1))</f>
        <v>25.186626029082454</v>
      </c>
      <c r="F31">
        <f>MAX(0,(F30+'Dataset 6.2.2'!F25-'Q6.2.2 Increase'!F$5-'Q6.2.2 Increase'!$B$1))</f>
        <v>0</v>
      </c>
      <c r="G31">
        <f>MAX(0,(G30+'Dataset 6.2.2'!G25-'Q6.2.2 Increase'!G$5-'Q6.2.2 Increase'!$B$1))</f>
        <v>0</v>
      </c>
      <c r="H31">
        <f>MAX(0,(H30+'Dataset 6.2.2'!H25-'Q6.2.2 Increase'!H$5-'Q6.2.2 Increase'!$B$1))</f>
        <v>1.954233465963177</v>
      </c>
      <c r="I31">
        <f>MAX(0,(I30+'Dataset 6.2.2'!I25-'Q6.2.2 Increase'!I$5-'Q6.2.2 Increase'!$B$1))</f>
        <v>0</v>
      </c>
      <c r="J31">
        <f>MAX(0,(J30+'Dataset 6.2.2'!J25-'Q6.2.2 Increase'!J$5-'Q6.2.2 Increase'!$B$1))</f>
        <v>9.8628455321188042</v>
      </c>
      <c r="K31">
        <f>MAX(0,(K30+'Dataset 6.2.2'!K25-'Q6.2.2 Increase'!K$5-'Q6.2.2 Increase'!$B$1))</f>
        <v>14.451382128475196</v>
      </c>
      <c r="L31">
        <f>MAX(0,(L30+'Dataset 6.2.2'!L25-'Q6.2.2 Increase'!L$5-'Q6.2.2 Increase'!$B$1))</f>
        <v>0</v>
      </c>
      <c r="M31">
        <f>MAX(0,(M30+'Dataset 6.2.2'!M25-'Q6.2.2 Increase'!M$5-'Q6.2.2 Increase'!$B$1))</f>
        <v>0</v>
      </c>
      <c r="N31">
        <f>MAX(0,(N30+'Dataset 6.2.2'!N25-'Q6.2.2 Increase'!N$5-'Q6.2.2 Increase'!$B$1))</f>
        <v>2.0171080249278424</v>
      </c>
      <c r="O31">
        <f>MAX(0,(O30+'Dataset 6.2.2'!O25-'Q6.2.2 Increase'!O$5-'Q6.2.2 Increase'!$B$1))</f>
        <v>0</v>
      </c>
      <c r="P31">
        <f>MAX(0,(P30+'Dataset 6.2.2'!P25-'Q6.2.2 Increase'!P$5-'Q6.2.2 Increase'!$B$1))</f>
        <v>13.24950058804712</v>
      </c>
      <c r="Q31">
        <f>MAX(0,(Q30+'Dataset 6.2.2'!Q25-'Q6.2.2 Increase'!Q$5-'Q6.2.2 Increase'!$B$1))</f>
        <v>0</v>
      </c>
      <c r="R31">
        <f>MAX(0,(R30+'Dataset 6.2.2'!R25-'Q6.2.2 Increase'!R$5-'Q6.2.2 Increase'!$B$1))</f>
        <v>3.5771312464045257</v>
      </c>
      <c r="S31">
        <f>MAX(0,(S30+'Dataset 6.2.2'!S25-'Q6.2.2 Increase'!S$5-'Q6.2.2 Increase'!$B$1))</f>
        <v>6.6685191802489276</v>
      </c>
      <c r="T31">
        <f>MAX(0,(T30+'Dataset 6.2.2'!T25-'Q6.2.2 Increase'!T$5-'Q6.2.2 Increase'!$B$1))</f>
        <v>0</v>
      </c>
      <c r="U31">
        <f>MAX(0,(U30+'Dataset 6.2.2'!U25-'Q6.2.2 Increase'!U$5-'Q6.2.2 Increase'!$B$1))</f>
        <v>4.0704297475227866</v>
      </c>
    </row>
    <row r="32" spans="1:21" x14ac:dyDescent="0.25">
      <c r="A32" s="1">
        <v>43671</v>
      </c>
      <c r="B32">
        <f>MAX(0,(B31+'Dataset 6.2.2'!B26-'Q6.2.2 Increase'!B$5-'Q6.2.2 Increase'!$B$1))</f>
        <v>0</v>
      </c>
      <c r="C32">
        <f>MAX(0,(C31+'Dataset 6.2.2'!C26-'Q6.2.2 Increase'!C$5-'Q6.2.2 Increase'!$B$1))</f>
        <v>0</v>
      </c>
      <c r="D32">
        <f>MAX(0,(D31+'Dataset 6.2.2'!D26-'Q6.2.2 Increase'!D$5-'Q6.2.2 Increase'!$B$1))</f>
        <v>0</v>
      </c>
      <c r="E32">
        <f>MAX(0,(E31+'Dataset 6.2.2'!E26-'Q6.2.2 Increase'!E$5-'Q6.2.2 Increase'!$B$1))</f>
        <v>29.499001176094232</v>
      </c>
      <c r="F32">
        <f>MAX(0,(F31+'Dataset 6.2.2'!F26-'Q6.2.2 Increase'!F$5-'Q6.2.2 Increase'!$B$1))</f>
        <v>0</v>
      </c>
      <c r="G32">
        <f>MAX(0,(G31+'Dataset 6.2.2'!G26-'Q6.2.2 Increase'!G$5-'Q6.2.2 Increase'!$B$1))</f>
        <v>0</v>
      </c>
      <c r="H32">
        <f>MAX(0,(H31+'Dataset 6.2.2'!H26-'Q6.2.2 Increase'!H$5-'Q6.2.2 Increase'!$B$1))</f>
        <v>0</v>
      </c>
      <c r="I32">
        <f>MAX(0,(I31+'Dataset 6.2.2'!I26-'Q6.2.2 Increase'!I$5-'Q6.2.2 Increase'!$B$1))</f>
        <v>0</v>
      </c>
      <c r="J32">
        <f>MAX(0,(J31+'Dataset 6.2.2'!J26-'Q6.2.2 Increase'!J$5-'Q6.2.2 Increase'!$B$1))</f>
        <v>9.7942682981782028</v>
      </c>
      <c r="K32">
        <f>MAX(0,(K31+'Dataset 6.2.2'!K26-'Q6.2.2 Increase'!K$5-'Q6.2.2 Increase'!$B$1))</f>
        <v>18.382804894534594</v>
      </c>
      <c r="L32">
        <f>MAX(0,(L31+'Dataset 6.2.2'!L26-'Q6.2.2 Increase'!L$5-'Q6.2.2 Increase'!$B$1))</f>
        <v>0</v>
      </c>
      <c r="M32">
        <f>MAX(0,(M31+'Dataset 6.2.2'!M26-'Q6.2.2 Increase'!M$5-'Q6.2.2 Increase'!$B$1))</f>
        <v>0</v>
      </c>
      <c r="N32">
        <f>MAX(0,(N31+'Dataset 6.2.2'!N26-'Q6.2.2 Increase'!N$5-'Q6.2.2 Increase'!$B$1))</f>
        <v>0.18662602908248194</v>
      </c>
      <c r="O32">
        <f>MAX(0,(O31+'Dataset 6.2.2'!O26-'Q6.2.2 Increase'!O$5-'Q6.2.2 Increase'!$B$1))</f>
        <v>1.7409465755832152</v>
      </c>
      <c r="P32">
        <f>MAX(0,(P31+'Dataset 6.2.2'!P26-'Q6.2.2 Increase'!P$5-'Q6.2.2 Increase'!$B$1))</f>
        <v>16.561875735058898</v>
      </c>
      <c r="Q32">
        <f>MAX(0,(Q31+'Dataset 6.2.2'!Q26-'Q6.2.2 Increase'!Q$5-'Q6.2.2 Increase'!$B$1))</f>
        <v>0</v>
      </c>
      <c r="R32">
        <f>MAX(0,(R31+'Dataset 6.2.2'!R26-'Q6.2.2 Increase'!R$5-'Q6.2.2 Increase'!$B$1))</f>
        <v>6.3656968696067855</v>
      </c>
      <c r="S32">
        <f>MAX(0,(S31+'Dataset 6.2.2'!S26-'Q6.2.2 Increase'!S$5-'Q6.2.2 Increase'!$B$1))</f>
        <v>9.4094657558321373</v>
      </c>
      <c r="T32">
        <f>MAX(0,(T31+'Dataset 6.2.2'!T26-'Q6.2.2 Increase'!T$5-'Q6.2.2 Increase'!$B$1))</f>
        <v>0</v>
      </c>
      <c r="U32">
        <f>MAX(0,(U31+'Dataset 6.2.2'!U26-'Q6.2.2 Increase'!U$5-'Q6.2.2 Increase'!$B$1))</f>
        <v>2.9542334659631342</v>
      </c>
    </row>
    <row r="33" spans="1:21" x14ac:dyDescent="0.25">
      <c r="A33" s="1">
        <v>43672</v>
      </c>
      <c r="B33">
        <f>MAX(0,(B32+'Dataset 6.2.2'!B27-'Q6.2.2 Increase'!B$5-'Q6.2.2 Increase'!$B$1))</f>
        <v>0</v>
      </c>
      <c r="C33">
        <f>MAX(0,(C32+'Dataset 6.2.2'!C27-'Q6.2.2 Increase'!C$5-'Q6.2.2 Increase'!$B$1))</f>
        <v>0</v>
      </c>
      <c r="D33">
        <f>MAX(0,(D32+'Dataset 6.2.2'!D27-'Q6.2.2 Increase'!D$5-'Q6.2.2 Increase'!$B$1))</f>
        <v>0</v>
      </c>
      <c r="E33">
        <f>MAX(0,(E32+'Dataset 6.2.2'!E27-'Q6.2.2 Increase'!E$5-'Q6.2.2 Increase'!$B$1))</f>
        <v>35.81137632310601</v>
      </c>
      <c r="F33">
        <f>MAX(0,(F32+'Dataset 6.2.2'!F27-'Q6.2.2 Increase'!F$5-'Q6.2.2 Increase'!$B$1))</f>
        <v>0</v>
      </c>
      <c r="G33">
        <f>MAX(0,(G32+'Dataset 6.2.2'!G27-'Q6.2.2 Increase'!G$5-'Q6.2.2 Increase'!$B$1))</f>
        <v>0</v>
      </c>
      <c r="H33">
        <f>MAX(0,(H32+'Dataset 6.2.2'!H27-'Q6.2.2 Increase'!H$5-'Q6.2.2 Increase'!$B$1))</f>
        <v>0</v>
      </c>
      <c r="I33">
        <f>MAX(0,(I32+'Dataset 6.2.2'!I27-'Q6.2.2 Increase'!I$5-'Q6.2.2 Increase'!$B$1))</f>
        <v>0</v>
      </c>
      <c r="J33">
        <f>MAX(0,(J32+'Dataset 6.2.2'!J27-'Q6.2.2 Increase'!J$5-'Q6.2.2 Increase'!$B$1))</f>
        <v>7.7256910642376004</v>
      </c>
      <c r="K33">
        <f>MAX(0,(K32+'Dataset 6.2.2'!K27-'Q6.2.2 Increase'!K$5-'Q6.2.2 Increase'!$B$1))</f>
        <v>24.314227660593993</v>
      </c>
      <c r="L33">
        <f>MAX(0,(L32+'Dataset 6.2.2'!L27-'Q6.2.2 Increase'!L$5-'Q6.2.2 Increase'!$B$1))</f>
        <v>1.4076132422498866</v>
      </c>
      <c r="M33">
        <f>MAX(0,(M32+'Dataset 6.2.2'!M27-'Q6.2.2 Increase'!M$5-'Q6.2.2 Increase'!$B$1))</f>
        <v>0</v>
      </c>
      <c r="N33">
        <f>MAX(0,(N32+'Dataset 6.2.2'!N27-'Q6.2.2 Increase'!N$5-'Q6.2.2 Increase'!$B$1))</f>
        <v>0</v>
      </c>
      <c r="O33">
        <f>MAX(0,(O32+'Dataset 6.2.2'!O27-'Q6.2.2 Increase'!O$5-'Q6.2.2 Increase'!$B$1))</f>
        <v>5.4818931511664237</v>
      </c>
      <c r="P33">
        <f>MAX(0,(P32+'Dataset 6.2.2'!P27-'Q6.2.2 Increase'!P$5-'Q6.2.2 Increase'!$B$1))</f>
        <v>19.874250882070676</v>
      </c>
      <c r="Q33">
        <f>MAX(0,(Q32+'Dataset 6.2.2'!Q27-'Q6.2.2 Increase'!Q$5-'Q6.2.2 Increase'!$B$1))</f>
        <v>0.74094657558321519</v>
      </c>
      <c r="R33">
        <f>MAX(0,(R32+'Dataset 6.2.2'!R27-'Q6.2.2 Increase'!R$5-'Q6.2.2 Increase'!$B$1))</f>
        <v>9.1542624928090461</v>
      </c>
      <c r="S33">
        <f>MAX(0,(S32+'Dataset 6.2.2'!S27-'Q6.2.2 Increase'!S$5-'Q6.2.2 Increase'!$B$1))</f>
        <v>9.1504123314153603</v>
      </c>
      <c r="T33">
        <f>MAX(0,(T32+'Dataset 6.2.2'!T27-'Q6.2.2 Increase'!T$5-'Q6.2.2 Increase'!$B$1))</f>
        <v>0.5980894327260764</v>
      </c>
      <c r="U33">
        <f>MAX(0,(U32+'Dataset 6.2.2'!U27-'Q6.2.2 Increase'!U$5-'Q6.2.2 Increase'!$B$1))</f>
        <v>2.8380371844034817</v>
      </c>
    </row>
    <row r="34" spans="1:21" x14ac:dyDescent="0.25">
      <c r="A34" s="1">
        <v>43673</v>
      </c>
      <c r="B34">
        <f>MAX(0,(B33+'Dataset 6.2.2'!B28-'Q6.2.2 Increase'!B$5-'Q6.2.2 Increase'!$B$1))</f>
        <v>0</v>
      </c>
      <c r="C34">
        <f>MAX(0,(C33+'Dataset 6.2.2'!C28-'Q6.2.2 Increase'!C$5-'Q6.2.2 Increase'!$B$1))</f>
        <v>1.6457084803451132</v>
      </c>
      <c r="D34">
        <f>MAX(0,(D33+'Dataset 6.2.2'!D28-'Q6.2.2 Increase'!D$5-'Q6.2.2 Increase'!$B$1))</f>
        <v>0</v>
      </c>
      <c r="E34">
        <f>MAX(0,(E33+'Dataset 6.2.2'!E28-'Q6.2.2 Increase'!E$5-'Q6.2.2 Increase'!$B$1))</f>
        <v>42.123751470117789</v>
      </c>
      <c r="F34">
        <f>MAX(0,(F33+'Dataset 6.2.2'!F28-'Q6.2.2 Increase'!F$5-'Q6.2.2 Increase'!$B$1))</f>
        <v>0</v>
      </c>
      <c r="G34">
        <f>MAX(0,(G33+'Dataset 6.2.2'!G28-'Q6.2.2 Increase'!G$5-'Q6.2.2 Increase'!$B$1))</f>
        <v>1.5028513374879744</v>
      </c>
      <c r="H34">
        <f>MAX(0,(H33+'Dataset 6.2.2'!H28-'Q6.2.2 Increase'!H$5-'Q6.2.2 Increase'!$B$1))</f>
        <v>0</v>
      </c>
      <c r="I34">
        <f>MAX(0,(I33+'Dataset 6.2.2'!I28-'Q6.2.2 Increase'!I$5-'Q6.2.2 Increase'!$B$1))</f>
        <v>0</v>
      </c>
      <c r="J34">
        <f>MAX(0,(J33+'Dataset 6.2.2'!J28-'Q6.2.2 Increase'!J$5-'Q6.2.2 Increase'!$B$1))</f>
        <v>2.657113830296999</v>
      </c>
      <c r="K34">
        <f>MAX(0,(K33+'Dataset 6.2.2'!K28-'Q6.2.2 Increase'!K$5-'Q6.2.2 Increase'!$B$1))</f>
        <v>28.245650426653391</v>
      </c>
      <c r="L34">
        <f>MAX(0,(L33+'Dataset 6.2.2'!L28-'Q6.2.2 Increase'!L$5-'Q6.2.2 Increase'!$B$1))</f>
        <v>4.8152264844997665</v>
      </c>
      <c r="M34">
        <f>MAX(0,(M33+'Dataset 6.2.2'!M28-'Q6.2.2 Increase'!M$5-'Q6.2.2 Increase'!$B$1))</f>
        <v>1.979041813678456</v>
      </c>
      <c r="N34">
        <f>MAX(0,(N33+'Dataset 6.2.2'!N28-'Q6.2.2 Increase'!N$5-'Q6.2.2 Increase'!$B$1))</f>
        <v>0</v>
      </c>
      <c r="O34">
        <f>MAX(0,(O33+'Dataset 6.2.2'!O28-'Q6.2.2 Increase'!O$5-'Q6.2.2 Increase'!$B$1))</f>
        <v>7.2228397267496325</v>
      </c>
      <c r="P34">
        <f>MAX(0,(P33+'Dataset 6.2.2'!P28-'Q6.2.2 Increase'!P$5-'Q6.2.2 Increase'!$B$1))</f>
        <v>21.186626029082454</v>
      </c>
      <c r="Q34">
        <f>MAX(0,(Q33+'Dataset 6.2.2'!Q28-'Q6.2.2 Increase'!Q$5-'Q6.2.2 Increase'!$B$1))</f>
        <v>1.4818931511664239</v>
      </c>
      <c r="R34">
        <f>MAX(0,(R33+'Dataset 6.2.2'!R28-'Q6.2.2 Increase'!R$5-'Q6.2.2 Increase'!$B$1))</f>
        <v>10.942828116011306</v>
      </c>
      <c r="S34">
        <f>MAX(0,(S33+'Dataset 6.2.2'!S28-'Q6.2.2 Increase'!S$5-'Q6.2.2 Increase'!$B$1))</f>
        <v>4.8913589069985823</v>
      </c>
      <c r="T34">
        <f>MAX(0,(T33+'Dataset 6.2.2'!T28-'Q6.2.2 Increase'!T$5-'Q6.2.2 Increase'!$B$1))</f>
        <v>4.1961788654521461</v>
      </c>
      <c r="U34">
        <f>MAX(0,(U33+'Dataset 6.2.2'!U28-'Q6.2.2 Increase'!U$5-'Q6.2.2 Increase'!$B$1))</f>
        <v>3.7218409028438293</v>
      </c>
    </row>
    <row r="35" spans="1:21" x14ac:dyDescent="0.25">
      <c r="A35" s="1">
        <v>43674</v>
      </c>
      <c r="B35">
        <f>MAX(0,(B34+'Dataset 6.2.2'!B29-'Q6.2.2 Increase'!B$5-'Q6.2.2 Increase'!$B$1))</f>
        <v>0</v>
      </c>
      <c r="C35">
        <f>MAX(0,(C34+'Dataset 6.2.2'!C29-'Q6.2.2 Increase'!C$5-'Q6.2.2 Increase'!$B$1))</f>
        <v>3.2914169606902197</v>
      </c>
      <c r="D35">
        <f>MAX(0,(D34+'Dataset 6.2.2'!D29-'Q6.2.2 Increase'!D$5-'Q6.2.2 Increase'!$B$1))</f>
        <v>0</v>
      </c>
      <c r="E35">
        <f>MAX(0,(E34+'Dataset 6.2.2'!E29-'Q6.2.2 Increase'!E$5-'Q6.2.2 Increase'!$B$1))</f>
        <v>48.436126617129567</v>
      </c>
      <c r="F35">
        <f>MAX(0,(F34+'Dataset 6.2.2'!F29-'Q6.2.2 Increase'!F$5-'Q6.2.2 Increase'!$B$1))</f>
        <v>0</v>
      </c>
      <c r="G35">
        <f>MAX(0,(G34+'Dataset 6.2.2'!G29-'Q6.2.2 Increase'!G$5-'Q6.2.2 Increase'!$B$1))</f>
        <v>0</v>
      </c>
      <c r="H35">
        <f>MAX(0,(H34+'Dataset 6.2.2'!H29-'Q6.2.2 Increase'!H$5-'Q6.2.2 Increase'!$B$1))</f>
        <v>0</v>
      </c>
      <c r="I35">
        <f>MAX(0,(I34+'Dataset 6.2.2'!I29-'Q6.2.2 Increase'!I$5-'Q6.2.2 Increase'!$B$1))</f>
        <v>1.5504703851070254</v>
      </c>
      <c r="J35">
        <f>MAX(0,(J34+'Dataset 6.2.2'!J29-'Q6.2.2 Increase'!J$5-'Q6.2.2 Increase'!$B$1))</f>
        <v>2.5885365963563975</v>
      </c>
      <c r="K35">
        <f>MAX(0,(K34+'Dataset 6.2.2'!K29-'Q6.2.2 Increase'!K$5-'Q6.2.2 Increase'!$B$1))</f>
        <v>30.17707319271279</v>
      </c>
      <c r="L35">
        <f>MAX(0,(L34+'Dataset 6.2.2'!L29-'Q6.2.2 Increase'!L$5-'Q6.2.2 Increase'!$B$1))</f>
        <v>9.2228397267496476</v>
      </c>
      <c r="M35">
        <f>MAX(0,(M34+'Dataset 6.2.2'!M29-'Q6.2.2 Increase'!M$5-'Q6.2.2 Increase'!$B$1))</f>
        <v>2.9580836273569053</v>
      </c>
      <c r="N35">
        <f>MAX(0,(N34+'Dataset 6.2.2'!N29-'Q6.2.2 Increase'!N$5-'Q6.2.2 Increase'!$B$1))</f>
        <v>2.1695180041546456</v>
      </c>
      <c r="O35">
        <f>MAX(0,(O34+'Dataset 6.2.2'!O29-'Q6.2.2 Increase'!O$5-'Q6.2.2 Increase'!$B$1))</f>
        <v>7.9637863023328412</v>
      </c>
      <c r="P35">
        <f>MAX(0,(P34+'Dataset 6.2.2'!P29-'Q6.2.2 Increase'!P$5-'Q6.2.2 Increase'!$B$1))</f>
        <v>19.499001176094232</v>
      </c>
      <c r="Q35">
        <f>MAX(0,(Q34+'Dataset 6.2.2'!Q29-'Q6.2.2 Increase'!Q$5-'Q6.2.2 Increase'!$B$1))</f>
        <v>0</v>
      </c>
      <c r="R35">
        <f>MAX(0,(R34+'Dataset 6.2.2'!R29-'Q6.2.2 Increase'!R$5-'Q6.2.2 Increase'!$B$1))</f>
        <v>12.731393739213566</v>
      </c>
      <c r="S35">
        <f>MAX(0,(S34+'Dataset 6.2.2'!S29-'Q6.2.2 Increase'!S$5-'Q6.2.2 Increase'!$B$1))</f>
        <v>4.6323054825817911</v>
      </c>
      <c r="T35">
        <f>MAX(0,(T34+'Dataset 6.2.2'!T29-'Q6.2.2 Increase'!T$5-'Q6.2.2 Increase'!$B$1))</f>
        <v>5.7942682981782161</v>
      </c>
      <c r="U35">
        <f>MAX(0,(U34+'Dataset 6.2.2'!U29-'Q6.2.2 Increase'!U$5-'Q6.2.2 Increase'!$B$1))</f>
        <v>6.6056446212841768</v>
      </c>
    </row>
    <row r="36" spans="1:21" x14ac:dyDescent="0.25">
      <c r="A36" s="1">
        <v>43675</v>
      </c>
      <c r="B36">
        <f>MAX(0,(B35+'Dataset 6.2.2'!B30-'Q6.2.2 Increase'!B$5-'Q6.2.2 Increase'!$B$1))</f>
        <v>0</v>
      </c>
      <c r="C36">
        <f>MAX(0,(C35+'Dataset 6.2.2'!C30-'Q6.2.2 Increase'!C$5-'Q6.2.2 Increase'!$B$1))</f>
        <v>2.9371254410353265</v>
      </c>
      <c r="D36">
        <f>MAX(0,(D35+'Dataset 6.2.2'!D30-'Q6.2.2 Increase'!D$5-'Q6.2.2 Increase'!$B$1))</f>
        <v>0</v>
      </c>
      <c r="E36">
        <f>MAX(0,(E35+'Dataset 6.2.2'!E30-'Q6.2.2 Increase'!E$5-'Q6.2.2 Increase'!$B$1))</f>
        <v>54.748501764141345</v>
      </c>
      <c r="F36">
        <f>MAX(0,(F35+'Dataset 6.2.2'!F30-'Q6.2.2 Increase'!F$5-'Q6.2.2 Increase'!$B$1))</f>
        <v>0</v>
      </c>
      <c r="G36">
        <f>MAX(0,(G35+'Dataset 6.2.2'!G30-'Q6.2.2 Increase'!G$5-'Q6.2.2 Increase'!$B$1))</f>
        <v>0.50285133748797439</v>
      </c>
      <c r="H36">
        <f>MAX(0,(H35+'Dataset 6.2.2'!H30-'Q6.2.2 Increase'!H$5-'Q6.2.2 Increase'!$B$1))</f>
        <v>0</v>
      </c>
      <c r="I36">
        <f>MAX(0,(I35+'Dataset 6.2.2'!I30-'Q6.2.2 Increase'!I$5-'Q6.2.2 Increase'!$B$1))</f>
        <v>2.1009407702140441</v>
      </c>
      <c r="J36">
        <f>MAX(0,(J35+'Dataset 6.2.2'!J30-'Q6.2.2 Increase'!J$5-'Q6.2.2 Increase'!$B$1))</f>
        <v>0.51995936241579632</v>
      </c>
      <c r="K36">
        <f>MAX(0,(K35+'Dataset 6.2.2'!K30-'Q6.2.2 Increase'!K$5-'Q6.2.2 Increase'!$B$1))</f>
        <v>25.108495958772188</v>
      </c>
      <c r="L36">
        <f>MAX(0,(L35+'Dataset 6.2.2'!L30-'Q6.2.2 Increase'!L$5-'Q6.2.2 Increase'!$B$1))</f>
        <v>8.6304529689995277</v>
      </c>
      <c r="M36">
        <f>MAX(0,(M35+'Dataset 6.2.2'!M30-'Q6.2.2 Increase'!M$5-'Q6.2.2 Increase'!$B$1))</f>
        <v>1.9371254410353551</v>
      </c>
      <c r="N36">
        <f>MAX(0,(N35+'Dataset 6.2.2'!N30-'Q6.2.2 Increase'!N$5-'Q6.2.2 Increase'!$B$1))</f>
        <v>3.3390360083092849</v>
      </c>
      <c r="O36">
        <f>MAX(0,(O35+'Dataset 6.2.2'!O30-'Q6.2.2 Increase'!O$5-'Q6.2.2 Increase'!$B$1))</f>
        <v>4.70473287791605</v>
      </c>
      <c r="P36">
        <f>MAX(0,(P35+'Dataset 6.2.2'!P30-'Q6.2.2 Increase'!P$5-'Q6.2.2 Increase'!$B$1))</f>
        <v>21.81137632310601</v>
      </c>
      <c r="Q36">
        <f>MAX(0,(Q35+'Dataset 6.2.2'!Q30-'Q6.2.2 Increase'!Q$5-'Q6.2.2 Increase'!$B$1))</f>
        <v>0</v>
      </c>
      <c r="R36">
        <f>MAX(0,(R35+'Dataset 6.2.2'!R30-'Q6.2.2 Increase'!R$5-'Q6.2.2 Increase'!$B$1))</f>
        <v>11.519959362415825</v>
      </c>
      <c r="S36">
        <f>MAX(0,(S35+'Dataset 6.2.2'!S30-'Q6.2.2 Increase'!S$5-'Q6.2.2 Increase'!$B$1))</f>
        <v>4.3732520581649998</v>
      </c>
      <c r="T36">
        <f>MAX(0,(T35+'Dataset 6.2.2'!T30-'Q6.2.2 Increase'!T$5-'Q6.2.2 Increase'!$B$1))</f>
        <v>0</v>
      </c>
      <c r="U36">
        <f>MAX(0,(U35+'Dataset 6.2.2'!U30-'Q6.2.2 Increase'!U$5-'Q6.2.2 Increase'!$B$1))</f>
        <v>8.4894483397245253</v>
      </c>
    </row>
    <row r="37" spans="1:21" x14ac:dyDescent="0.25">
      <c r="A37" s="1">
        <v>43676</v>
      </c>
      <c r="B37">
        <f>MAX(0,(B36+'Dataset 6.2.2'!B31-'Q6.2.2 Increase'!B$5-'Q6.2.2 Increase'!$B$1))</f>
        <v>0</v>
      </c>
      <c r="C37">
        <f>MAX(0,(C36+'Dataset 6.2.2'!C31-'Q6.2.2 Increase'!C$5-'Q6.2.2 Increase'!$B$1))</f>
        <v>1.5828339213804334</v>
      </c>
      <c r="D37">
        <f>MAX(0,(D36+'Dataset 6.2.2'!D31-'Q6.2.2 Increase'!D$5-'Q6.2.2 Increase'!$B$1))</f>
        <v>0</v>
      </c>
      <c r="E37">
        <f>MAX(0,(E36+'Dataset 6.2.2'!E31-'Q6.2.2 Increase'!E$5-'Q6.2.2 Increase'!$B$1))</f>
        <v>65.060876911153116</v>
      </c>
      <c r="F37">
        <f>MAX(0,(F36+'Dataset 6.2.2'!F31-'Q6.2.2 Increase'!F$5-'Q6.2.2 Increase'!$B$1))</f>
        <v>0</v>
      </c>
      <c r="G37">
        <f>MAX(0,(G36+'Dataset 6.2.2'!G31-'Q6.2.2 Increase'!G$5-'Q6.2.2 Increase'!$B$1))</f>
        <v>1.0057026749759423</v>
      </c>
      <c r="H37">
        <f>MAX(0,(H36+'Dataset 6.2.2'!H31-'Q6.2.2 Increase'!H$5-'Q6.2.2 Increase'!$B$1))</f>
        <v>0</v>
      </c>
      <c r="I37">
        <f>MAX(0,(I36+'Dataset 6.2.2'!I31-'Q6.2.2 Increase'!I$5-'Q6.2.2 Increase'!$B$1))</f>
        <v>0</v>
      </c>
      <c r="J37">
        <f>MAX(0,(J36+'Dataset 6.2.2'!J31-'Q6.2.2 Increase'!J$5-'Q6.2.2 Increase'!$B$1))</f>
        <v>0.45138212847519488</v>
      </c>
      <c r="K37">
        <f>MAX(0,(K36+'Dataset 6.2.2'!K31-'Q6.2.2 Increase'!K$5-'Q6.2.2 Increase'!$B$1))</f>
        <v>15.039918724831587</v>
      </c>
      <c r="L37">
        <f>MAX(0,(L36+'Dataset 6.2.2'!L31-'Q6.2.2 Increase'!L$5-'Q6.2.2 Increase'!$B$1))</f>
        <v>8.0380662112494079</v>
      </c>
      <c r="M37">
        <f>MAX(0,(M36+'Dataset 6.2.2'!M31-'Q6.2.2 Increase'!M$5-'Q6.2.2 Increase'!$B$1))</f>
        <v>5.9161672547138044</v>
      </c>
      <c r="N37">
        <f>MAX(0,(N36+'Dataset 6.2.2'!N31-'Q6.2.2 Increase'!N$5-'Q6.2.2 Increase'!$B$1))</f>
        <v>2.5085540124639243</v>
      </c>
      <c r="O37">
        <f>MAX(0,(O36+'Dataset 6.2.2'!O31-'Q6.2.2 Increase'!O$5-'Q6.2.2 Increase'!$B$1))</f>
        <v>0</v>
      </c>
      <c r="P37">
        <f>MAX(0,(P36+'Dataset 6.2.2'!P31-'Q6.2.2 Increase'!P$5-'Q6.2.2 Increase'!$B$1))</f>
        <v>25.123751470117789</v>
      </c>
      <c r="Q37">
        <f>MAX(0,(Q36+'Dataset 6.2.2'!Q31-'Q6.2.2 Increase'!Q$5-'Q6.2.2 Increase'!$B$1))</f>
        <v>2.740946575583215</v>
      </c>
      <c r="R37">
        <f>MAX(0,(R36+'Dataset 6.2.2'!R31-'Q6.2.2 Increase'!R$5-'Q6.2.2 Increase'!$B$1))</f>
        <v>12.308524985618085</v>
      </c>
      <c r="S37">
        <f>MAX(0,(S36+'Dataset 6.2.2'!S31-'Q6.2.2 Increase'!S$5-'Q6.2.2 Increase'!$B$1))</f>
        <v>8.1141986337482095</v>
      </c>
      <c r="T37">
        <f>MAX(0,(T36+'Dataset 6.2.2'!T31-'Q6.2.2 Increase'!T$5-'Q6.2.2 Increase'!$B$1))</f>
        <v>0</v>
      </c>
      <c r="U37">
        <f>MAX(0,(U36+'Dataset 6.2.2'!U31-'Q6.2.2 Increase'!U$5-'Q6.2.2 Increase'!$B$1))</f>
        <v>11.373252058164887</v>
      </c>
    </row>
    <row r="38" spans="1:21" x14ac:dyDescent="0.25">
      <c r="A38" s="1">
        <v>43677</v>
      </c>
      <c r="B38">
        <f>MAX(0,(B37+'Dataset 6.2.2'!B32-'Q6.2.2 Increase'!B$5-'Q6.2.2 Increase'!$B$1))</f>
        <v>0</v>
      </c>
      <c r="C38">
        <f>MAX(0,(C37+'Dataset 6.2.2'!C32-'Q6.2.2 Increase'!C$5-'Q6.2.2 Increase'!$B$1))</f>
        <v>0</v>
      </c>
      <c r="D38">
        <f>MAX(0,(D37+'Dataset 6.2.2'!D32-'Q6.2.2 Increase'!D$5-'Q6.2.2 Increase'!$B$1))</f>
        <v>0</v>
      </c>
      <c r="E38">
        <f>MAX(0,(E37+'Dataset 6.2.2'!E32-'Q6.2.2 Increase'!E$5-'Q6.2.2 Increase'!$B$1))</f>
        <v>77.373252058164894</v>
      </c>
      <c r="F38">
        <f>MAX(0,(F37+'Dataset 6.2.2'!F32-'Q6.2.2 Increase'!F$5-'Q6.2.2 Increase'!$B$1))</f>
        <v>0</v>
      </c>
      <c r="G38">
        <f>MAX(0,(G37+'Dataset 6.2.2'!G32-'Q6.2.2 Increase'!G$5-'Q6.2.2 Increase'!$B$1))</f>
        <v>0</v>
      </c>
      <c r="H38">
        <f>MAX(0,(H37+'Dataset 6.2.2'!H32-'Q6.2.2 Increase'!H$5-'Q6.2.2 Increase'!$B$1))</f>
        <v>0</v>
      </c>
      <c r="I38">
        <f>MAX(0,(I37+'Dataset 6.2.2'!I32-'Q6.2.2 Increase'!I$5-'Q6.2.2 Increase'!$B$1))</f>
        <v>0.5504703851070254</v>
      </c>
      <c r="J38">
        <f>MAX(0,(J37+'Dataset 6.2.2'!J32-'Q6.2.2 Increase'!J$5-'Q6.2.2 Increase'!$B$1))</f>
        <v>1.3828048945345934</v>
      </c>
      <c r="K38">
        <f>MAX(0,(K37+'Dataset 6.2.2'!K32-'Q6.2.2 Increase'!K$5-'Q6.2.2 Increase'!$B$1))</f>
        <v>10.971341490890985</v>
      </c>
      <c r="L38">
        <f>MAX(0,(L37+'Dataset 6.2.2'!L32-'Q6.2.2 Increase'!L$5-'Q6.2.2 Increase'!$B$1))</f>
        <v>10.445679453499288</v>
      </c>
      <c r="M38">
        <f>MAX(0,(M37+'Dataset 6.2.2'!M32-'Q6.2.2 Increase'!M$5-'Q6.2.2 Increase'!$B$1))</f>
        <v>7.895209068392254</v>
      </c>
      <c r="N38">
        <f>MAX(0,(N37+'Dataset 6.2.2'!N32-'Q6.2.2 Increase'!N$5-'Q6.2.2 Increase'!$B$1))</f>
        <v>0</v>
      </c>
      <c r="O38">
        <f>MAX(0,(O37+'Dataset 6.2.2'!O32-'Q6.2.2 Increase'!O$5-'Q6.2.2 Increase'!$B$1))</f>
        <v>0</v>
      </c>
      <c r="P38">
        <f>MAX(0,(P37+'Dataset 6.2.2'!P32-'Q6.2.2 Increase'!P$5-'Q6.2.2 Increase'!$B$1))</f>
        <v>28.436126617129567</v>
      </c>
      <c r="Q38">
        <f>MAX(0,(Q37+'Dataset 6.2.2'!Q32-'Q6.2.2 Increase'!Q$5-'Q6.2.2 Increase'!$B$1))</f>
        <v>5.4818931511664237</v>
      </c>
      <c r="R38">
        <f>MAX(0,(R37+'Dataset 6.2.2'!R32-'Q6.2.2 Increase'!R$5-'Q6.2.2 Increase'!$B$1))</f>
        <v>5.097090608820344</v>
      </c>
      <c r="S38">
        <f>MAX(0,(S37+'Dataset 6.2.2'!S32-'Q6.2.2 Increase'!S$5-'Q6.2.2 Increase'!$B$1))</f>
        <v>1.8551452093314176</v>
      </c>
      <c r="T38">
        <f>MAX(0,(T37+'Dataset 6.2.2'!T32-'Q6.2.2 Increase'!T$5-'Q6.2.2 Increase'!$B$1))</f>
        <v>0</v>
      </c>
      <c r="U38">
        <f>MAX(0,(U37+'Dataset 6.2.2'!U32-'Q6.2.2 Increase'!U$5-'Q6.2.2 Increase'!$B$1))</f>
        <v>13.257055776605249</v>
      </c>
    </row>
    <row r="39" spans="1:21" x14ac:dyDescent="0.25">
      <c r="A39" s="1">
        <v>43678</v>
      </c>
      <c r="B39">
        <f>MAX(0,(B38+'Dataset 6.2.2'!B33-'Q6.2.2 Increase'!B$5-'Q6.2.2 Increase'!$B$1))</f>
        <v>0</v>
      </c>
      <c r="C39">
        <f>MAX(0,(C38+'Dataset 6.2.2'!C33-'Q6.2.2 Increase'!C$5-'Q6.2.2 Increase'!$B$1))</f>
        <v>0</v>
      </c>
      <c r="D39">
        <f>MAX(0,(D38+'Dataset 6.2.2'!D33-'Q6.2.2 Increase'!D$5-'Q6.2.2 Increase'!$B$1))</f>
        <v>0</v>
      </c>
      <c r="E39">
        <f>MAX(0,(E38+'Dataset 6.2.2'!E33-'Q6.2.2 Increase'!E$5-'Q6.2.2 Increase'!$B$1))</f>
        <v>86.685627205176672</v>
      </c>
      <c r="F39">
        <f>MAX(0,(F38+'Dataset 6.2.2'!F33-'Q6.2.2 Increase'!F$5-'Q6.2.2 Increase'!$B$1))</f>
        <v>0</v>
      </c>
      <c r="G39">
        <f>MAX(0,(G38+'Dataset 6.2.2'!G33-'Q6.2.2 Increase'!G$5-'Q6.2.2 Increase'!$B$1))</f>
        <v>0</v>
      </c>
      <c r="H39">
        <f>MAX(0,(H38+'Dataset 6.2.2'!H33-'Q6.2.2 Increase'!H$5-'Q6.2.2 Increase'!$B$1))</f>
        <v>1.5504703851070254</v>
      </c>
      <c r="I39">
        <f>MAX(0,(I38+'Dataset 6.2.2'!I33-'Q6.2.2 Increase'!I$5-'Q6.2.2 Increase'!$B$1))</f>
        <v>0</v>
      </c>
      <c r="J39">
        <f>MAX(0,(J38+'Dataset 6.2.2'!J33-'Q6.2.2 Increase'!J$5-'Q6.2.2 Increase'!$B$1))</f>
        <v>3.3142276605939918</v>
      </c>
      <c r="K39">
        <f>MAX(0,(K38+'Dataset 6.2.2'!K33-'Q6.2.2 Increase'!K$5-'Q6.2.2 Increase'!$B$1))</f>
        <v>4.9027642569503831</v>
      </c>
      <c r="L39">
        <f>MAX(0,(L38+'Dataset 6.2.2'!L33-'Q6.2.2 Increase'!L$5-'Q6.2.2 Increase'!$B$1))</f>
        <v>13.853292695749168</v>
      </c>
      <c r="M39">
        <f>MAX(0,(M38+'Dataset 6.2.2'!M33-'Q6.2.2 Increase'!M$5-'Q6.2.2 Increase'!$B$1))</f>
        <v>11.874250882070704</v>
      </c>
      <c r="N39">
        <f>MAX(0,(N38+'Dataset 6.2.2'!N33-'Q6.2.2 Increase'!N$5-'Q6.2.2 Increase'!$B$1))</f>
        <v>0</v>
      </c>
      <c r="O39">
        <f>MAX(0,(O38+'Dataset 6.2.2'!O33-'Q6.2.2 Increase'!O$5-'Q6.2.2 Increase'!$B$1))</f>
        <v>0.74094657558321519</v>
      </c>
      <c r="P39">
        <f>MAX(0,(P38+'Dataset 6.2.2'!P33-'Q6.2.2 Increase'!P$5-'Q6.2.2 Increase'!$B$1))</f>
        <v>32.748501764141345</v>
      </c>
      <c r="Q39">
        <f>MAX(0,(Q38+'Dataset 6.2.2'!Q33-'Q6.2.2 Increase'!Q$5-'Q6.2.2 Increase'!$B$1))</f>
        <v>3.2228397267496325</v>
      </c>
      <c r="R39">
        <f>MAX(0,(R38+'Dataset 6.2.2'!R33-'Q6.2.2 Increase'!R$5-'Q6.2.2 Increase'!$B$1))</f>
        <v>3.8856562320226038</v>
      </c>
      <c r="S39">
        <f>MAX(0,(S38+'Dataset 6.2.2'!S33-'Q6.2.2 Increase'!S$5-'Q6.2.2 Increase'!$B$1))</f>
        <v>2.5960917849146261</v>
      </c>
      <c r="T39">
        <f>MAX(0,(T38+'Dataset 6.2.2'!T33-'Q6.2.2 Increase'!T$5-'Q6.2.2 Increase'!$B$1))</f>
        <v>0</v>
      </c>
      <c r="U39">
        <f>MAX(0,(U38+'Dataset 6.2.2'!U33-'Q6.2.2 Increase'!U$5-'Q6.2.2 Increase'!$B$1))</f>
        <v>11.140859495045611</v>
      </c>
    </row>
    <row r="40" spans="1:21" x14ac:dyDescent="0.25">
      <c r="A40" s="1">
        <v>43679</v>
      </c>
      <c r="B40">
        <f>MAX(0,(B39+'Dataset 6.2.2'!B34-'Q6.2.2 Increase'!B$5-'Q6.2.2 Increase'!$B$1))</f>
        <v>0</v>
      </c>
      <c r="C40">
        <f>MAX(0,(C39+'Dataset 6.2.2'!C34-'Q6.2.2 Increase'!C$5-'Q6.2.2 Increase'!$B$1))</f>
        <v>0</v>
      </c>
      <c r="D40">
        <f>MAX(0,(D39+'Dataset 6.2.2'!D34-'Q6.2.2 Increase'!D$5-'Q6.2.2 Increase'!$B$1))</f>
        <v>0</v>
      </c>
      <c r="E40">
        <f>MAX(0,(E39+'Dataset 6.2.2'!E34-'Q6.2.2 Increase'!E$5-'Q6.2.2 Increase'!$B$1))</f>
        <v>92.99800235218845</v>
      </c>
      <c r="F40">
        <f>MAX(0,(F39+'Dataset 6.2.2'!F34-'Q6.2.2 Increase'!F$5-'Q6.2.2 Increase'!$B$1))</f>
        <v>0</v>
      </c>
      <c r="G40">
        <f>MAX(0,(G39+'Dataset 6.2.2'!G34-'Q6.2.2 Increase'!G$5-'Q6.2.2 Increase'!$B$1))</f>
        <v>0</v>
      </c>
      <c r="H40">
        <f>MAX(0,(H39+'Dataset 6.2.2'!H34-'Q6.2.2 Increase'!H$5-'Q6.2.2 Increase'!$B$1))</f>
        <v>1.1009407702140444</v>
      </c>
      <c r="I40">
        <f>MAX(0,(I39+'Dataset 6.2.2'!I34-'Q6.2.2 Increase'!I$5-'Q6.2.2 Increase'!$B$1))</f>
        <v>0</v>
      </c>
      <c r="J40">
        <f>MAX(0,(J39+'Dataset 6.2.2'!J34-'Q6.2.2 Increase'!J$5-'Q6.2.2 Increase'!$B$1))</f>
        <v>4.2456504266533903</v>
      </c>
      <c r="K40">
        <f>MAX(0,(K39+'Dataset 6.2.2'!K34-'Q6.2.2 Increase'!K$5-'Q6.2.2 Increase'!$B$1))</f>
        <v>2.8341870230097816</v>
      </c>
      <c r="L40">
        <f>MAX(0,(L39+'Dataset 6.2.2'!L34-'Q6.2.2 Increase'!L$5-'Q6.2.2 Increase'!$B$1))</f>
        <v>17.260905937999048</v>
      </c>
      <c r="M40">
        <f>MAX(0,(M39+'Dataset 6.2.2'!M34-'Q6.2.2 Increase'!M$5-'Q6.2.2 Increase'!$B$1))</f>
        <v>15.853292695749154</v>
      </c>
      <c r="N40">
        <f>MAX(0,(N39+'Dataset 6.2.2'!N34-'Q6.2.2 Increase'!N$5-'Q6.2.2 Increase'!$B$1))</f>
        <v>1.1695180041546458</v>
      </c>
      <c r="O40">
        <f>MAX(0,(O39+'Dataset 6.2.2'!O34-'Q6.2.2 Increase'!O$5-'Q6.2.2 Increase'!$B$1))</f>
        <v>0</v>
      </c>
      <c r="P40">
        <f>MAX(0,(P39+'Dataset 6.2.2'!P34-'Q6.2.2 Increase'!P$5-'Q6.2.2 Increase'!$B$1))</f>
        <v>25.060876911153123</v>
      </c>
      <c r="Q40">
        <f>MAX(0,(Q39+'Dataset 6.2.2'!Q34-'Q6.2.2 Increase'!Q$5-'Q6.2.2 Increase'!$B$1))</f>
        <v>5.9637863023328412</v>
      </c>
      <c r="R40">
        <f>MAX(0,(R39+'Dataset 6.2.2'!R34-'Q6.2.2 Increase'!R$5-'Q6.2.2 Increase'!$B$1))</f>
        <v>7.6742218552248636</v>
      </c>
      <c r="S40">
        <f>MAX(0,(S39+'Dataset 6.2.2'!S34-'Q6.2.2 Increase'!S$5-'Q6.2.2 Increase'!$B$1))</f>
        <v>5.3370383604978349</v>
      </c>
      <c r="T40">
        <f>MAX(0,(T39+'Dataset 6.2.2'!T34-'Q6.2.2 Increase'!T$5-'Q6.2.2 Increase'!$B$1))</f>
        <v>0</v>
      </c>
      <c r="U40">
        <f>MAX(0,(U39+'Dataset 6.2.2'!U34-'Q6.2.2 Increase'!U$5-'Q6.2.2 Increase'!$B$1))</f>
        <v>14.024663213485972</v>
      </c>
    </row>
    <row r="41" spans="1:21" x14ac:dyDescent="0.25">
      <c r="A41" s="1">
        <v>43680</v>
      </c>
      <c r="B41">
        <f>MAX(0,(B40+'Dataset 6.2.2'!B35-'Q6.2.2 Increase'!B$5-'Q6.2.2 Increase'!$B$1))</f>
        <v>0</v>
      </c>
      <c r="C41">
        <f>MAX(0,(C40+'Dataset 6.2.2'!C35-'Q6.2.2 Increase'!C$5-'Q6.2.2 Increase'!$B$1))</f>
        <v>0</v>
      </c>
      <c r="D41">
        <f>MAX(0,(D40+'Dataset 6.2.2'!D35-'Q6.2.2 Increase'!D$5-'Q6.2.2 Increase'!$B$1))</f>
        <v>0</v>
      </c>
      <c r="E41">
        <f>MAX(0,(E40+'Dataset 6.2.2'!E35-'Q6.2.2 Increase'!E$5-'Q6.2.2 Increase'!$B$1))</f>
        <v>94.310377499200229</v>
      </c>
      <c r="F41">
        <f>MAX(0,(F40+'Dataset 6.2.2'!F35-'Q6.2.2 Increase'!F$5-'Q6.2.2 Increase'!$B$1))</f>
        <v>0</v>
      </c>
      <c r="G41">
        <f>MAX(0,(G40+'Dataset 6.2.2'!G35-'Q6.2.2 Increase'!G$5-'Q6.2.2 Increase'!$B$1))</f>
        <v>0</v>
      </c>
      <c r="H41">
        <f>MAX(0,(H40+'Dataset 6.2.2'!H35-'Q6.2.2 Increase'!H$5-'Q6.2.2 Increase'!$B$1))</f>
        <v>0.65141115532106331</v>
      </c>
      <c r="I41">
        <f>MAX(0,(I40+'Dataset 6.2.2'!I35-'Q6.2.2 Increase'!I$5-'Q6.2.2 Increase'!$B$1))</f>
        <v>0</v>
      </c>
      <c r="J41">
        <f>MAX(0,(J40+'Dataset 6.2.2'!J35-'Q6.2.2 Increase'!J$5-'Q6.2.2 Increase'!$B$1))</f>
        <v>6.1770731927127889</v>
      </c>
      <c r="K41">
        <f>MAX(0,(K40+'Dataset 6.2.2'!K35-'Q6.2.2 Increase'!K$5-'Q6.2.2 Increase'!$B$1))</f>
        <v>2.7656097890691802</v>
      </c>
      <c r="L41">
        <f>MAX(0,(L40+'Dataset 6.2.2'!L35-'Q6.2.2 Increase'!L$5-'Q6.2.2 Increase'!$B$1))</f>
        <v>22.668519180248929</v>
      </c>
      <c r="M41">
        <f>MAX(0,(M40+'Dataset 6.2.2'!M35-'Q6.2.2 Increase'!M$5-'Q6.2.2 Increase'!$B$1))</f>
        <v>21.832334509427618</v>
      </c>
      <c r="N41">
        <f>MAX(0,(N40+'Dataset 6.2.2'!N35-'Q6.2.2 Increase'!N$5-'Q6.2.2 Increase'!$B$1))</f>
        <v>1.3390360083092852</v>
      </c>
      <c r="O41">
        <f>MAX(0,(O40+'Dataset 6.2.2'!O35-'Q6.2.2 Increase'!O$5-'Q6.2.2 Increase'!$B$1))</f>
        <v>1.7409465755832152</v>
      </c>
      <c r="P41">
        <f>MAX(0,(P40+'Dataset 6.2.2'!P35-'Q6.2.2 Increase'!P$5-'Q6.2.2 Increase'!$B$1))</f>
        <v>25.373252058164901</v>
      </c>
      <c r="Q41">
        <f>MAX(0,(Q40+'Dataset 6.2.2'!Q35-'Q6.2.2 Increase'!Q$5-'Q6.2.2 Increase'!$B$1))</f>
        <v>9.7047328779160509</v>
      </c>
      <c r="R41">
        <f>MAX(0,(R40+'Dataset 6.2.2'!R35-'Q6.2.2 Increase'!R$5-'Q6.2.2 Increase'!$B$1))</f>
        <v>6.4627874784271233</v>
      </c>
      <c r="S41">
        <f>MAX(0,(S40+'Dataset 6.2.2'!S35-'Q6.2.2 Increase'!S$5-'Q6.2.2 Increase'!$B$1))</f>
        <v>7.0779849360810436</v>
      </c>
      <c r="T41">
        <f>MAX(0,(T40+'Dataset 6.2.2'!T35-'Q6.2.2 Increase'!T$5-'Q6.2.2 Increase'!$B$1))</f>
        <v>0</v>
      </c>
      <c r="U41">
        <f>MAX(0,(U40+'Dataset 6.2.2'!U35-'Q6.2.2 Increase'!U$5-'Q6.2.2 Increase'!$B$1))</f>
        <v>16.908466931926334</v>
      </c>
    </row>
    <row r="42" spans="1:21" x14ac:dyDescent="0.25">
      <c r="A42" s="1">
        <v>43681</v>
      </c>
      <c r="B42">
        <f>MAX(0,(B41+'Dataset 6.2.2'!B36-'Q6.2.2 Increase'!B$5-'Q6.2.2 Increase'!$B$1))</f>
        <v>0</v>
      </c>
      <c r="C42">
        <f>MAX(0,(C41+'Dataset 6.2.2'!C36-'Q6.2.2 Increase'!C$5-'Q6.2.2 Increase'!$B$1))</f>
        <v>0</v>
      </c>
      <c r="D42">
        <f>MAX(0,(D41+'Dataset 6.2.2'!D36-'Q6.2.2 Increase'!D$5-'Q6.2.2 Increase'!$B$1))</f>
        <v>0</v>
      </c>
      <c r="E42">
        <f>MAX(0,(E41+'Dataset 6.2.2'!E36-'Q6.2.2 Increase'!E$5-'Q6.2.2 Increase'!$B$1))</f>
        <v>96.622752646212007</v>
      </c>
      <c r="F42">
        <f>MAX(0,(F41+'Dataset 6.2.2'!F36-'Q6.2.2 Increase'!F$5-'Q6.2.2 Increase'!$B$1))</f>
        <v>0</v>
      </c>
      <c r="G42">
        <f>MAX(0,(G41+'Dataset 6.2.2'!G36-'Q6.2.2 Increase'!G$5-'Q6.2.2 Increase'!$B$1))</f>
        <v>0</v>
      </c>
      <c r="H42">
        <f>MAX(0,(H41+'Dataset 6.2.2'!H36-'Q6.2.2 Increase'!H$5-'Q6.2.2 Increase'!$B$1))</f>
        <v>0.20188154042808226</v>
      </c>
      <c r="I42">
        <f>MAX(0,(I41+'Dataset 6.2.2'!I36-'Q6.2.2 Increase'!I$5-'Q6.2.2 Increase'!$B$1))</f>
        <v>0</v>
      </c>
      <c r="J42">
        <f>MAX(0,(J41+'Dataset 6.2.2'!J36-'Q6.2.2 Increase'!J$5-'Q6.2.2 Increase'!$B$1))</f>
        <v>8.1084959587721883</v>
      </c>
      <c r="K42">
        <f>MAX(0,(K41+'Dataset 6.2.2'!K36-'Q6.2.2 Increase'!K$5-'Q6.2.2 Increase'!$B$1))</f>
        <v>5.6970325551285788</v>
      </c>
      <c r="L42">
        <f>MAX(0,(L41+'Dataset 6.2.2'!L36-'Q6.2.2 Increase'!L$5-'Q6.2.2 Increase'!$B$1))</f>
        <v>29.076132422498809</v>
      </c>
      <c r="M42">
        <f>MAX(0,(M41+'Dataset 6.2.2'!M36-'Q6.2.2 Increase'!M$5-'Q6.2.2 Increase'!$B$1))</f>
        <v>30.811376323106082</v>
      </c>
      <c r="N42">
        <f>MAX(0,(N41+'Dataset 6.2.2'!N36-'Q6.2.2 Increase'!N$5-'Q6.2.2 Increase'!$B$1))</f>
        <v>1.5085540124639245</v>
      </c>
      <c r="O42">
        <f>MAX(0,(O41+'Dataset 6.2.2'!O36-'Q6.2.2 Increase'!O$5-'Q6.2.2 Increase'!$B$1))</f>
        <v>5.4818931511664237</v>
      </c>
      <c r="P42">
        <f>MAX(0,(P41+'Dataset 6.2.2'!P36-'Q6.2.2 Increase'!P$5-'Q6.2.2 Increase'!$B$1))</f>
        <v>28.685627205176679</v>
      </c>
      <c r="Q42">
        <f>MAX(0,(Q41+'Dataset 6.2.2'!Q36-'Q6.2.2 Increase'!Q$5-'Q6.2.2 Increase'!$B$1))</f>
        <v>1.4456794534992732</v>
      </c>
      <c r="R42">
        <f>MAX(0,(R41+'Dataset 6.2.2'!R36-'Q6.2.2 Increase'!R$5-'Q6.2.2 Increase'!$B$1))</f>
        <v>0</v>
      </c>
      <c r="S42">
        <f>MAX(0,(S41+'Dataset 6.2.2'!S36-'Q6.2.2 Increase'!S$5-'Q6.2.2 Increase'!$B$1))</f>
        <v>10.818931511664253</v>
      </c>
      <c r="T42">
        <f>MAX(0,(T41+'Dataset 6.2.2'!T36-'Q6.2.2 Increase'!T$5-'Q6.2.2 Increase'!$B$1))</f>
        <v>1.5980894327260764</v>
      </c>
      <c r="U42">
        <f>MAX(0,(U41+'Dataset 6.2.2'!U36-'Q6.2.2 Increase'!U$5-'Q6.2.2 Increase'!$B$1))</f>
        <v>22.792270650366696</v>
      </c>
    </row>
    <row r="43" spans="1:21" x14ac:dyDescent="0.25">
      <c r="A43" s="1">
        <v>43682</v>
      </c>
      <c r="B43">
        <f>MAX(0,(B42+'Dataset 6.2.2'!B37-'Q6.2.2 Increase'!B$5-'Q6.2.2 Increase'!$B$1))</f>
        <v>0</v>
      </c>
      <c r="C43">
        <f>MAX(0,(C42+'Dataset 6.2.2'!C37-'Q6.2.2 Increase'!C$5-'Q6.2.2 Increase'!$B$1))</f>
        <v>0</v>
      </c>
      <c r="D43">
        <f>MAX(0,(D42+'Dataset 6.2.2'!D37-'Q6.2.2 Increase'!D$5-'Q6.2.2 Increase'!$B$1))</f>
        <v>0</v>
      </c>
      <c r="E43">
        <f>MAX(0,(E42+'Dataset 6.2.2'!E37-'Q6.2.2 Increase'!E$5-'Q6.2.2 Increase'!$B$1))</f>
        <v>100.93512779322378</v>
      </c>
      <c r="F43">
        <f>MAX(0,(F42+'Dataset 6.2.2'!F37-'Q6.2.2 Increase'!F$5-'Q6.2.2 Increase'!$B$1))</f>
        <v>0</v>
      </c>
      <c r="G43">
        <f>MAX(0,(G42+'Dataset 6.2.2'!G37-'Q6.2.2 Increase'!G$5-'Q6.2.2 Increase'!$B$1))</f>
        <v>0</v>
      </c>
      <c r="H43">
        <f>MAX(0,(H42+'Dataset 6.2.2'!H37-'Q6.2.2 Increase'!H$5-'Q6.2.2 Increase'!$B$1))</f>
        <v>1.7523519255351012</v>
      </c>
      <c r="I43">
        <f>MAX(0,(I42+'Dataset 6.2.2'!I37-'Q6.2.2 Increase'!I$5-'Q6.2.2 Increase'!$B$1))</f>
        <v>0</v>
      </c>
      <c r="J43">
        <f>MAX(0,(J42+'Dataset 6.2.2'!J37-'Q6.2.2 Increase'!J$5-'Q6.2.2 Increase'!$B$1))</f>
        <v>9.0399187248315869</v>
      </c>
      <c r="K43">
        <f>MAX(0,(K42+'Dataset 6.2.2'!K37-'Q6.2.2 Increase'!K$5-'Q6.2.2 Increase'!$B$1))</f>
        <v>5.6284553211879773</v>
      </c>
      <c r="L43">
        <f>MAX(0,(L42+'Dataset 6.2.2'!L37-'Q6.2.2 Increase'!L$5-'Q6.2.2 Increase'!$B$1))</f>
        <v>33.483745664748689</v>
      </c>
      <c r="M43">
        <f>MAX(0,(M42+'Dataset 6.2.2'!M37-'Q6.2.2 Increase'!M$5-'Q6.2.2 Increase'!$B$1))</f>
        <v>38.790418136784545</v>
      </c>
      <c r="N43">
        <f>MAX(0,(N42+'Dataset 6.2.2'!N37-'Q6.2.2 Increase'!N$5-'Q6.2.2 Increase'!$B$1))</f>
        <v>2.6780720166185636</v>
      </c>
      <c r="O43">
        <f>MAX(0,(O42+'Dataset 6.2.2'!O37-'Q6.2.2 Increase'!O$5-'Q6.2.2 Increase'!$B$1))</f>
        <v>9.2228397267496334</v>
      </c>
      <c r="P43">
        <f>MAX(0,(P42+'Dataset 6.2.2'!P37-'Q6.2.2 Increase'!P$5-'Q6.2.2 Increase'!$B$1))</f>
        <v>29.998002352188458</v>
      </c>
      <c r="Q43">
        <f>MAX(0,(Q42+'Dataset 6.2.2'!Q37-'Q6.2.2 Increase'!Q$5-'Q6.2.2 Increase'!$B$1))</f>
        <v>4.1866260290824817</v>
      </c>
      <c r="R43">
        <f>MAX(0,(R42+'Dataset 6.2.2'!R37-'Q6.2.2 Increase'!R$5-'Q6.2.2 Increase'!$B$1))</f>
        <v>0</v>
      </c>
      <c r="S43">
        <f>MAX(0,(S42+'Dataset 6.2.2'!S37-'Q6.2.2 Increase'!S$5-'Q6.2.2 Increase'!$B$1))</f>
        <v>12.559878087247476</v>
      </c>
      <c r="T43">
        <f>MAX(0,(T42+'Dataset 6.2.2'!T37-'Q6.2.2 Increase'!T$5-'Q6.2.2 Increase'!$B$1))</f>
        <v>2.1961788654521461</v>
      </c>
      <c r="U43">
        <f>MAX(0,(U42+'Dataset 6.2.2'!U37-'Q6.2.2 Increase'!U$5-'Q6.2.2 Increase'!$B$1))</f>
        <v>26.676074368807058</v>
      </c>
    </row>
    <row r="44" spans="1:21" x14ac:dyDescent="0.25">
      <c r="A44" s="1">
        <v>43683</v>
      </c>
      <c r="B44">
        <f>MAX(0,(B43+'Dataset 6.2.2'!B38-'Q6.2.2 Increase'!B$5-'Q6.2.2 Increase'!$B$1))</f>
        <v>0</v>
      </c>
      <c r="C44">
        <f>MAX(0,(C43+'Dataset 6.2.2'!C38-'Q6.2.2 Increase'!C$5-'Q6.2.2 Increase'!$B$1))</f>
        <v>0</v>
      </c>
      <c r="D44">
        <f>MAX(0,(D43+'Dataset 6.2.2'!D38-'Q6.2.2 Increase'!D$5-'Q6.2.2 Increase'!$B$1))</f>
        <v>0</v>
      </c>
      <c r="E44">
        <f>MAX(0,(E43+'Dataset 6.2.2'!E38-'Q6.2.2 Increase'!E$5-'Q6.2.2 Increase'!$B$1))</f>
        <v>107.24750294023556</v>
      </c>
      <c r="F44">
        <f>MAX(0,(F43+'Dataset 6.2.2'!F38-'Q6.2.2 Increase'!F$5-'Q6.2.2 Increase'!$B$1))</f>
        <v>0</v>
      </c>
      <c r="G44">
        <f>MAX(0,(G43+'Dataset 6.2.2'!G38-'Q6.2.2 Increase'!G$5-'Q6.2.2 Increase'!$B$1))</f>
        <v>0</v>
      </c>
      <c r="H44">
        <f>MAX(0,(H43+'Dataset 6.2.2'!H38-'Q6.2.2 Increase'!H$5-'Q6.2.2 Increase'!$B$1))</f>
        <v>7.30282231064212</v>
      </c>
      <c r="I44">
        <f>MAX(0,(I43+'Dataset 6.2.2'!I38-'Q6.2.2 Increase'!I$5-'Q6.2.2 Increase'!$B$1))</f>
        <v>0</v>
      </c>
      <c r="J44">
        <f>MAX(0,(J43+'Dataset 6.2.2'!J38-'Q6.2.2 Increase'!J$5-'Q6.2.2 Increase'!$B$1))</f>
        <v>3.9713414908909845</v>
      </c>
      <c r="K44">
        <f>MAX(0,(K43+'Dataset 6.2.2'!K38-'Q6.2.2 Increase'!K$5-'Q6.2.2 Increase'!$B$1))</f>
        <v>3.5598780872473759</v>
      </c>
      <c r="L44">
        <f>MAX(0,(L43+'Dataset 6.2.2'!L38-'Q6.2.2 Increase'!L$5-'Q6.2.2 Increase'!$B$1))</f>
        <v>30.891358906998569</v>
      </c>
      <c r="M44">
        <f>MAX(0,(M43+'Dataset 6.2.2'!M38-'Q6.2.2 Increase'!M$5-'Q6.2.2 Increase'!$B$1))</f>
        <v>48.769459950463009</v>
      </c>
      <c r="N44">
        <f>MAX(0,(N43+'Dataset 6.2.2'!N38-'Q6.2.2 Increase'!N$5-'Q6.2.2 Increase'!$B$1))</f>
        <v>5.847590020773203</v>
      </c>
      <c r="O44">
        <f>MAX(0,(O43+'Dataset 6.2.2'!O38-'Q6.2.2 Increase'!O$5-'Q6.2.2 Increase'!$B$1))</f>
        <v>9.9637863023328563</v>
      </c>
      <c r="P44">
        <f>MAX(0,(P43+'Dataset 6.2.2'!P38-'Q6.2.2 Increase'!P$5-'Q6.2.2 Increase'!$B$1))</f>
        <v>31.310377499200236</v>
      </c>
      <c r="Q44">
        <f>MAX(0,(Q43+'Dataset 6.2.2'!Q38-'Q6.2.2 Increase'!Q$5-'Q6.2.2 Increase'!$B$1))</f>
        <v>3.9275726046656905</v>
      </c>
      <c r="R44">
        <f>MAX(0,(R43+'Dataset 6.2.2'!R38-'Q6.2.2 Increase'!R$5-'Q6.2.2 Increase'!$B$1))</f>
        <v>0</v>
      </c>
      <c r="S44">
        <f>MAX(0,(S43+'Dataset 6.2.2'!S38-'Q6.2.2 Increase'!S$5-'Q6.2.2 Increase'!$B$1))</f>
        <v>14.300824662830699</v>
      </c>
      <c r="T44">
        <f>MAX(0,(T43+'Dataset 6.2.2'!T38-'Q6.2.2 Increase'!T$5-'Q6.2.2 Increase'!$B$1))</f>
        <v>5.7942682981782161</v>
      </c>
      <c r="U44">
        <f>MAX(0,(U43+'Dataset 6.2.2'!U38-'Q6.2.2 Increase'!U$5-'Q6.2.2 Increase'!$B$1))</f>
        <v>23.559878087247419</v>
      </c>
    </row>
    <row r="45" spans="1:21" x14ac:dyDescent="0.25">
      <c r="A45" s="1">
        <v>43684</v>
      </c>
      <c r="B45">
        <f>MAX(0,(B44+'Dataset 6.2.2'!B39-'Q6.2.2 Increase'!B$5-'Q6.2.2 Increase'!$B$1))</f>
        <v>0</v>
      </c>
      <c r="C45">
        <f>MAX(0,(C44+'Dataset 6.2.2'!C39-'Q6.2.2 Increase'!C$5-'Q6.2.2 Increase'!$B$1))</f>
        <v>0</v>
      </c>
      <c r="D45">
        <f>MAX(0,(D44+'Dataset 6.2.2'!D39-'Q6.2.2 Increase'!D$5-'Q6.2.2 Increase'!$B$1))</f>
        <v>0</v>
      </c>
      <c r="E45">
        <f>MAX(0,(E44+'Dataset 6.2.2'!E39-'Q6.2.2 Increase'!E$5-'Q6.2.2 Increase'!$B$1))</f>
        <v>113.55987808724734</v>
      </c>
      <c r="F45">
        <f>MAX(0,(F44+'Dataset 6.2.2'!F39-'Q6.2.2 Increase'!F$5-'Q6.2.2 Increase'!$B$1))</f>
        <v>0</v>
      </c>
      <c r="G45">
        <f>MAX(0,(G44+'Dataset 6.2.2'!G39-'Q6.2.2 Increase'!G$5-'Q6.2.2 Increase'!$B$1))</f>
        <v>0</v>
      </c>
      <c r="H45">
        <f>MAX(0,(H44+'Dataset 6.2.2'!H39-'Q6.2.2 Increase'!H$5-'Q6.2.2 Increase'!$B$1))</f>
        <v>2.8532926957491389</v>
      </c>
      <c r="I45">
        <f>MAX(0,(I44+'Dataset 6.2.2'!I39-'Q6.2.2 Increase'!I$5-'Q6.2.2 Increase'!$B$1))</f>
        <v>0</v>
      </c>
      <c r="J45">
        <f>MAX(0,(J44+'Dataset 6.2.2'!J39-'Q6.2.2 Increase'!J$5-'Q6.2.2 Increase'!$B$1))</f>
        <v>0</v>
      </c>
      <c r="K45">
        <f>MAX(0,(K44+'Dataset 6.2.2'!K39-'Q6.2.2 Increase'!K$5-'Q6.2.2 Increase'!$B$1))</f>
        <v>0</v>
      </c>
      <c r="L45">
        <f>MAX(0,(L44+'Dataset 6.2.2'!L39-'Q6.2.2 Increase'!L$5-'Q6.2.2 Increase'!$B$1))</f>
        <v>36.298972149248449</v>
      </c>
      <c r="M45">
        <f>MAX(0,(M44+'Dataset 6.2.2'!M39-'Q6.2.2 Increase'!M$5-'Q6.2.2 Increase'!$B$1))</f>
        <v>58.748501764141473</v>
      </c>
      <c r="N45">
        <f>MAX(0,(N44+'Dataset 6.2.2'!N39-'Q6.2.2 Increase'!N$5-'Q6.2.2 Increase'!$B$1))</f>
        <v>5.0171080249278424</v>
      </c>
      <c r="O45">
        <f>MAX(0,(O44+'Dataset 6.2.2'!O39-'Q6.2.2 Increase'!O$5-'Q6.2.2 Increase'!$B$1))</f>
        <v>12.704732877916079</v>
      </c>
      <c r="P45">
        <f>MAX(0,(P44+'Dataset 6.2.2'!P39-'Q6.2.2 Increase'!P$5-'Q6.2.2 Increase'!$B$1))</f>
        <v>30.622752646212014</v>
      </c>
      <c r="Q45">
        <f>MAX(0,(Q44+'Dataset 6.2.2'!Q39-'Q6.2.2 Increase'!Q$5-'Q6.2.2 Increase'!$B$1))</f>
        <v>3.6685191802488992</v>
      </c>
      <c r="R45">
        <f>MAX(0,(R44+'Dataset 6.2.2'!R39-'Q6.2.2 Increase'!R$5-'Q6.2.2 Increase'!$B$1))</f>
        <v>0</v>
      </c>
      <c r="S45">
        <f>MAX(0,(S44+'Dataset 6.2.2'!S39-'Q6.2.2 Increase'!S$5-'Q6.2.2 Increase'!$B$1))</f>
        <v>14.041771238413922</v>
      </c>
      <c r="T45">
        <f>MAX(0,(T44+'Dataset 6.2.2'!T39-'Q6.2.2 Increase'!T$5-'Q6.2.2 Increase'!$B$1))</f>
        <v>12.392357730904287</v>
      </c>
      <c r="U45">
        <f>MAX(0,(U44+'Dataset 6.2.2'!U39-'Q6.2.2 Increase'!U$5-'Q6.2.2 Increase'!$B$1))</f>
        <v>20.443681805687781</v>
      </c>
    </row>
    <row r="46" spans="1:21" x14ac:dyDescent="0.25">
      <c r="A46" s="1">
        <v>43685</v>
      </c>
      <c r="B46">
        <f>MAX(0,(B45+'Dataset 6.2.2'!B40-'Q6.2.2 Increase'!B$5-'Q6.2.2 Increase'!$B$1))</f>
        <v>0</v>
      </c>
      <c r="C46">
        <f>MAX(0,(C45+'Dataset 6.2.2'!C40-'Q6.2.2 Increase'!C$5-'Q6.2.2 Increase'!$B$1))</f>
        <v>0</v>
      </c>
      <c r="D46">
        <f>MAX(0,(D45+'Dataset 6.2.2'!D40-'Q6.2.2 Increase'!D$5-'Q6.2.2 Increase'!$B$1))</f>
        <v>0</v>
      </c>
      <c r="E46">
        <f>MAX(0,(E45+'Dataset 6.2.2'!E40-'Q6.2.2 Increase'!E$5-'Q6.2.2 Increase'!$B$1))</f>
        <v>119.87225323425912</v>
      </c>
      <c r="F46">
        <f>MAX(0,(F45+'Dataset 6.2.2'!F40-'Q6.2.2 Increase'!F$5-'Q6.2.2 Increase'!$B$1))</f>
        <v>0</v>
      </c>
      <c r="G46">
        <f>MAX(0,(G45+'Dataset 6.2.2'!G40-'Q6.2.2 Increase'!G$5-'Q6.2.2 Increase'!$B$1))</f>
        <v>0</v>
      </c>
      <c r="H46">
        <f>MAX(0,(H45+'Dataset 6.2.2'!H40-'Q6.2.2 Increase'!H$5-'Q6.2.2 Increase'!$B$1))</f>
        <v>0</v>
      </c>
      <c r="I46">
        <f>MAX(0,(I45+'Dataset 6.2.2'!I40-'Q6.2.2 Increase'!I$5-'Q6.2.2 Increase'!$B$1))</f>
        <v>0</v>
      </c>
      <c r="J46">
        <f>MAX(0,(J45+'Dataset 6.2.2'!J40-'Q6.2.2 Increase'!J$5-'Q6.2.2 Increase'!$B$1))</f>
        <v>0</v>
      </c>
      <c r="K46">
        <f>MAX(0,(K45+'Dataset 6.2.2'!K40-'Q6.2.2 Increase'!K$5-'Q6.2.2 Increase'!$B$1))</f>
        <v>0</v>
      </c>
      <c r="L46">
        <f>MAX(0,(L45+'Dataset 6.2.2'!L40-'Q6.2.2 Increase'!L$5-'Q6.2.2 Increase'!$B$1))</f>
        <v>40.706585391498329</v>
      </c>
      <c r="M46">
        <f>MAX(0,(M45+'Dataset 6.2.2'!M40-'Q6.2.2 Increase'!M$5-'Q6.2.2 Increase'!$B$1))</f>
        <v>70.72754357781993</v>
      </c>
      <c r="N46">
        <f>MAX(0,(N45+'Dataset 6.2.2'!N40-'Q6.2.2 Increase'!N$5-'Q6.2.2 Increase'!$B$1))</f>
        <v>0.18662602908248194</v>
      </c>
      <c r="O46">
        <f>MAX(0,(O45+'Dataset 6.2.2'!O40-'Q6.2.2 Increase'!O$5-'Q6.2.2 Increase'!$B$1))</f>
        <v>16.445679453499302</v>
      </c>
      <c r="P46">
        <f>MAX(0,(P45+'Dataset 6.2.2'!P40-'Q6.2.2 Increase'!P$5-'Q6.2.2 Increase'!$B$1))</f>
        <v>31.935127793223792</v>
      </c>
      <c r="Q46">
        <f>MAX(0,(Q45+'Dataset 6.2.2'!Q40-'Q6.2.2 Increase'!Q$5-'Q6.2.2 Increase'!$B$1))</f>
        <v>4.409465755832108</v>
      </c>
      <c r="R46">
        <f>MAX(0,(R45+'Dataset 6.2.2'!R40-'Q6.2.2 Increase'!R$5-'Q6.2.2 Increase'!$B$1))</f>
        <v>0</v>
      </c>
      <c r="S46">
        <f>MAX(0,(S45+'Dataset 6.2.2'!S40-'Q6.2.2 Increase'!S$5-'Q6.2.2 Increase'!$B$1))</f>
        <v>10.782717813997145</v>
      </c>
      <c r="T46">
        <f>MAX(0,(T45+'Dataset 6.2.2'!T40-'Q6.2.2 Increase'!T$5-'Q6.2.2 Increase'!$B$1))</f>
        <v>13.990447163630357</v>
      </c>
      <c r="U46">
        <f>MAX(0,(U45+'Dataset 6.2.2'!U40-'Q6.2.2 Increase'!U$5-'Q6.2.2 Increase'!$B$1))</f>
        <v>21.327485524128143</v>
      </c>
    </row>
    <row r="47" spans="1:21" x14ac:dyDescent="0.25">
      <c r="A47" s="1">
        <v>43686</v>
      </c>
      <c r="B47">
        <f>MAX(0,(B46+'Dataset 6.2.2'!B41-'Q6.2.2 Increase'!B$5-'Q6.2.2 Increase'!$B$1))</f>
        <v>0</v>
      </c>
      <c r="C47">
        <f>MAX(0,(C46+'Dataset 6.2.2'!C41-'Q6.2.2 Increase'!C$5-'Q6.2.2 Increase'!$B$1))</f>
        <v>0</v>
      </c>
      <c r="D47">
        <f>MAX(0,(D46+'Dataset 6.2.2'!D41-'Q6.2.2 Increase'!D$5-'Q6.2.2 Increase'!$B$1))</f>
        <v>0</v>
      </c>
      <c r="E47">
        <f>MAX(0,(E46+'Dataset 6.2.2'!E41-'Q6.2.2 Increase'!E$5-'Q6.2.2 Increase'!$B$1))</f>
        <v>124.1846283812709</v>
      </c>
      <c r="F47">
        <f>MAX(0,(F46+'Dataset 6.2.2'!F41-'Q6.2.2 Increase'!F$5-'Q6.2.2 Increase'!$B$1))</f>
        <v>0</v>
      </c>
      <c r="G47">
        <f>MAX(0,(G46+'Dataset 6.2.2'!G41-'Q6.2.2 Increase'!G$5-'Q6.2.2 Increase'!$B$1))</f>
        <v>0</v>
      </c>
      <c r="H47">
        <f>MAX(0,(H46+'Dataset 6.2.2'!H41-'Q6.2.2 Increase'!H$5-'Q6.2.2 Increase'!$B$1))</f>
        <v>0</v>
      </c>
      <c r="I47">
        <f>MAX(0,(I46+'Dataset 6.2.2'!I41-'Q6.2.2 Increase'!I$5-'Q6.2.2 Increase'!$B$1))</f>
        <v>0</v>
      </c>
      <c r="J47">
        <f>MAX(0,(J46+'Dataset 6.2.2'!J41-'Q6.2.2 Increase'!J$5-'Q6.2.2 Increase'!$B$1))</f>
        <v>0</v>
      </c>
      <c r="K47">
        <f>MAX(0,(K46+'Dataset 6.2.2'!K41-'Q6.2.2 Increase'!K$5-'Q6.2.2 Increase'!$B$1))</f>
        <v>0</v>
      </c>
      <c r="L47">
        <f>MAX(0,(L46+'Dataset 6.2.2'!L41-'Q6.2.2 Increase'!L$5-'Q6.2.2 Increase'!$B$1))</f>
        <v>44.114198633748209</v>
      </c>
      <c r="M47">
        <f>MAX(0,(M46+'Dataset 6.2.2'!M41-'Q6.2.2 Increase'!M$5-'Q6.2.2 Increase'!$B$1))</f>
        <v>85.706585391498365</v>
      </c>
      <c r="N47">
        <f>MAX(0,(N46+'Dataset 6.2.2'!N41-'Q6.2.2 Increase'!N$5-'Q6.2.2 Increase'!$B$1))</f>
        <v>0</v>
      </c>
      <c r="O47">
        <f>MAX(0,(O46+'Dataset 6.2.2'!O41-'Q6.2.2 Increase'!O$5-'Q6.2.2 Increase'!$B$1))</f>
        <v>21.186626029082525</v>
      </c>
      <c r="P47">
        <f>MAX(0,(P46+'Dataset 6.2.2'!P41-'Q6.2.2 Increase'!P$5-'Q6.2.2 Increase'!$B$1))</f>
        <v>34.24750294023557</v>
      </c>
      <c r="Q47">
        <f>MAX(0,(Q46+'Dataset 6.2.2'!Q41-'Q6.2.2 Increase'!Q$5-'Q6.2.2 Increase'!$B$1))</f>
        <v>2.1504123314153167</v>
      </c>
      <c r="R47">
        <f>MAX(0,(R46+'Dataset 6.2.2'!R41-'Q6.2.2 Increase'!R$5-'Q6.2.2 Increase'!$B$1))</f>
        <v>0</v>
      </c>
      <c r="S47">
        <f>MAX(0,(S46+'Dataset 6.2.2'!S41-'Q6.2.2 Increase'!S$5-'Q6.2.2 Increase'!$B$1))</f>
        <v>13.523664389580368</v>
      </c>
      <c r="T47">
        <f>MAX(0,(T46+'Dataset 6.2.2'!T41-'Q6.2.2 Increase'!T$5-'Q6.2.2 Increase'!$B$1))</f>
        <v>14.588536596356441</v>
      </c>
      <c r="U47">
        <f>MAX(0,(U46+'Dataset 6.2.2'!U41-'Q6.2.2 Increase'!U$5-'Q6.2.2 Increase'!$B$1))</f>
        <v>23.211289242568505</v>
      </c>
    </row>
    <row r="48" spans="1:21" x14ac:dyDescent="0.25">
      <c r="A48" s="1">
        <v>43687</v>
      </c>
      <c r="B48">
        <f>MAX(0,(B47+'Dataset 6.2.2'!B42-'Q6.2.2 Increase'!B$5-'Q6.2.2 Increase'!$B$1))</f>
        <v>0</v>
      </c>
      <c r="C48">
        <f>MAX(0,(C47+'Dataset 6.2.2'!C42-'Q6.2.2 Increase'!C$5-'Q6.2.2 Increase'!$B$1))</f>
        <v>0</v>
      </c>
      <c r="D48">
        <f>MAX(0,(D47+'Dataset 6.2.2'!D42-'Q6.2.2 Increase'!D$5-'Q6.2.2 Increase'!$B$1))</f>
        <v>0</v>
      </c>
      <c r="E48">
        <f>MAX(0,(E47+'Dataset 6.2.2'!E42-'Q6.2.2 Increase'!E$5-'Q6.2.2 Increase'!$B$1))</f>
        <v>127.49700352828269</v>
      </c>
      <c r="F48">
        <f>MAX(0,(F47+'Dataset 6.2.2'!F42-'Q6.2.2 Increase'!F$5-'Q6.2.2 Increase'!$B$1))</f>
        <v>0</v>
      </c>
      <c r="G48">
        <f>MAX(0,(G47+'Dataset 6.2.2'!G42-'Q6.2.2 Increase'!G$5-'Q6.2.2 Increase'!$B$1))</f>
        <v>0</v>
      </c>
      <c r="H48">
        <f>MAX(0,(H47+'Dataset 6.2.2'!H42-'Q6.2.2 Increase'!H$5-'Q6.2.2 Increase'!$B$1))</f>
        <v>0</v>
      </c>
      <c r="I48">
        <f>MAX(0,(I47+'Dataset 6.2.2'!I42-'Q6.2.2 Increase'!I$5-'Q6.2.2 Increase'!$B$1))</f>
        <v>0</v>
      </c>
      <c r="J48">
        <f>MAX(0,(J47+'Dataset 6.2.2'!J42-'Q6.2.2 Increase'!J$5-'Q6.2.2 Increase'!$B$1))</f>
        <v>0</v>
      </c>
      <c r="K48">
        <f>MAX(0,(K47+'Dataset 6.2.2'!K42-'Q6.2.2 Increase'!K$5-'Q6.2.2 Increase'!$B$1))</f>
        <v>0</v>
      </c>
      <c r="L48">
        <f>MAX(0,(L47+'Dataset 6.2.2'!L42-'Q6.2.2 Increase'!L$5-'Q6.2.2 Increase'!$B$1))</f>
        <v>48.52181187599809</v>
      </c>
      <c r="M48">
        <f>MAX(0,(M47+'Dataset 6.2.2'!M42-'Q6.2.2 Increase'!M$5-'Q6.2.2 Increase'!$B$1))</f>
        <v>100.68562720517683</v>
      </c>
      <c r="N48">
        <f>MAX(0,(N47+'Dataset 6.2.2'!N42-'Q6.2.2 Increase'!N$5-'Q6.2.2 Increase'!$B$1))</f>
        <v>0</v>
      </c>
      <c r="O48">
        <f>MAX(0,(O47+'Dataset 6.2.2'!O42-'Q6.2.2 Increase'!O$5-'Q6.2.2 Increase'!$B$1))</f>
        <v>25.927572604665748</v>
      </c>
      <c r="P48">
        <f>MAX(0,(P47+'Dataset 6.2.2'!P42-'Q6.2.2 Increase'!P$5-'Q6.2.2 Increase'!$B$1))</f>
        <v>36.559878087247348</v>
      </c>
      <c r="Q48">
        <f>MAX(0,(Q47+'Dataset 6.2.2'!Q42-'Q6.2.2 Increase'!Q$5-'Q6.2.2 Increase'!$B$1))</f>
        <v>3.8913589069985255</v>
      </c>
      <c r="R48">
        <f>MAX(0,(R47+'Dataset 6.2.2'!R42-'Q6.2.2 Increase'!R$5-'Q6.2.2 Increase'!$B$1))</f>
        <v>0</v>
      </c>
      <c r="S48">
        <f>MAX(0,(S47+'Dataset 6.2.2'!S42-'Q6.2.2 Increase'!S$5-'Q6.2.2 Increase'!$B$1))</f>
        <v>17.264610965163591</v>
      </c>
      <c r="T48">
        <f>MAX(0,(T47+'Dataset 6.2.2'!T42-'Q6.2.2 Increase'!T$5-'Q6.2.2 Increase'!$B$1))</f>
        <v>12.186626029082525</v>
      </c>
      <c r="U48">
        <f>MAX(0,(U47+'Dataset 6.2.2'!U42-'Q6.2.2 Increase'!U$5-'Q6.2.2 Increase'!$B$1))</f>
        <v>26.095092961008866</v>
      </c>
    </row>
    <row r="49" spans="1:21" x14ac:dyDescent="0.25">
      <c r="A49" s="1">
        <v>43688</v>
      </c>
      <c r="B49">
        <f>MAX(0,(B48+'Dataset 6.2.2'!B43-'Q6.2.2 Increase'!B$5-'Q6.2.2 Increase'!$B$1))</f>
        <v>0</v>
      </c>
      <c r="C49">
        <f>MAX(0,(C48+'Dataset 6.2.2'!C43-'Q6.2.2 Increase'!C$5-'Q6.2.2 Increase'!$B$1))</f>
        <v>0</v>
      </c>
      <c r="D49">
        <f>MAX(0,(D48+'Dataset 6.2.2'!D43-'Q6.2.2 Increase'!D$5-'Q6.2.2 Increase'!$B$1))</f>
        <v>0</v>
      </c>
      <c r="E49">
        <f>MAX(0,(E48+'Dataset 6.2.2'!E43-'Q6.2.2 Increase'!E$5-'Q6.2.2 Increase'!$B$1))</f>
        <v>136.80937867529448</v>
      </c>
      <c r="F49">
        <f>MAX(0,(F48+'Dataset 6.2.2'!F43-'Q6.2.2 Increase'!F$5-'Q6.2.2 Increase'!$B$1))</f>
        <v>0</v>
      </c>
      <c r="G49">
        <f>MAX(0,(G48+'Dataset 6.2.2'!G43-'Q6.2.2 Increase'!G$5-'Q6.2.2 Increase'!$B$1))</f>
        <v>0</v>
      </c>
      <c r="H49">
        <f>MAX(0,(H48+'Dataset 6.2.2'!H43-'Q6.2.2 Increase'!H$5-'Q6.2.2 Increase'!$B$1))</f>
        <v>0</v>
      </c>
      <c r="I49">
        <f>MAX(0,(I48+'Dataset 6.2.2'!I43-'Q6.2.2 Increase'!I$5-'Q6.2.2 Increase'!$B$1))</f>
        <v>0</v>
      </c>
      <c r="J49">
        <f>MAX(0,(J48+'Dataset 6.2.2'!J43-'Q6.2.2 Increase'!J$5-'Q6.2.2 Increase'!$B$1))</f>
        <v>0</v>
      </c>
      <c r="K49">
        <f>MAX(0,(K48+'Dataset 6.2.2'!K43-'Q6.2.2 Increase'!K$5-'Q6.2.2 Increase'!$B$1))</f>
        <v>0</v>
      </c>
      <c r="L49">
        <f>MAX(0,(L48+'Dataset 6.2.2'!L43-'Q6.2.2 Increase'!L$5-'Q6.2.2 Increase'!$B$1))</f>
        <v>44.92942511824797</v>
      </c>
      <c r="M49">
        <f>MAX(0,(M48+'Dataset 6.2.2'!M43-'Q6.2.2 Increase'!M$5-'Q6.2.2 Increase'!$B$1))</f>
        <v>112.66466901885529</v>
      </c>
      <c r="N49">
        <f>MAX(0,(N48+'Dataset 6.2.2'!N43-'Q6.2.2 Increase'!N$5-'Q6.2.2 Increase'!$B$1))</f>
        <v>0</v>
      </c>
      <c r="O49">
        <f>MAX(0,(O48+'Dataset 6.2.2'!O43-'Q6.2.2 Increase'!O$5-'Q6.2.2 Increase'!$B$1))</f>
        <v>32.668519180248971</v>
      </c>
      <c r="P49">
        <f>MAX(0,(P48+'Dataset 6.2.2'!P43-'Q6.2.2 Increase'!P$5-'Q6.2.2 Increase'!$B$1))</f>
        <v>39.872253234259126</v>
      </c>
      <c r="Q49">
        <f>MAX(0,(Q48+'Dataset 6.2.2'!Q43-'Q6.2.2 Increase'!Q$5-'Q6.2.2 Increase'!$B$1))</f>
        <v>4.6323054825817342</v>
      </c>
      <c r="R49">
        <f>MAX(0,(R48+'Dataset 6.2.2'!R43-'Q6.2.2 Increase'!R$5-'Q6.2.2 Increase'!$B$1))</f>
        <v>0</v>
      </c>
      <c r="S49">
        <f>MAX(0,(S48+'Dataset 6.2.2'!S43-'Q6.2.2 Increase'!S$5-'Q6.2.2 Increase'!$B$1))</f>
        <v>21.005557540746814</v>
      </c>
      <c r="T49">
        <f>MAX(0,(T48+'Dataset 6.2.2'!T43-'Q6.2.2 Increase'!T$5-'Q6.2.2 Increase'!$B$1))</f>
        <v>6.7847154618086085</v>
      </c>
      <c r="U49">
        <f>MAX(0,(U48+'Dataset 6.2.2'!U43-'Q6.2.2 Increase'!U$5-'Q6.2.2 Increase'!$B$1))</f>
        <v>25.978896679449228</v>
      </c>
    </row>
    <row r="50" spans="1:21" x14ac:dyDescent="0.25">
      <c r="A50" s="1">
        <v>43689</v>
      </c>
      <c r="B50">
        <f>MAX(0,(B49+'Dataset 6.2.2'!B44-'Q6.2.2 Increase'!B$5-'Q6.2.2 Increase'!$B$1))</f>
        <v>0</v>
      </c>
      <c r="C50">
        <f>MAX(0,(C49+'Dataset 6.2.2'!C44-'Q6.2.2 Increase'!C$5-'Q6.2.2 Increase'!$B$1))</f>
        <v>0</v>
      </c>
      <c r="D50">
        <f>MAX(0,(D49+'Dataset 6.2.2'!D44-'Q6.2.2 Increase'!D$5-'Q6.2.2 Increase'!$B$1))</f>
        <v>0</v>
      </c>
      <c r="E50">
        <f>MAX(0,(E49+'Dataset 6.2.2'!E44-'Q6.2.2 Increase'!E$5-'Q6.2.2 Increase'!$B$1))</f>
        <v>148.12175382230626</v>
      </c>
      <c r="F50">
        <f>MAX(0,(F49+'Dataset 6.2.2'!F44-'Q6.2.2 Increase'!F$5-'Q6.2.2 Increase'!$B$1))</f>
        <v>0</v>
      </c>
      <c r="G50">
        <f>MAX(0,(G49+'Dataset 6.2.2'!G44-'Q6.2.2 Increase'!G$5-'Q6.2.2 Increase'!$B$1))</f>
        <v>0</v>
      </c>
      <c r="H50">
        <f>MAX(0,(H49+'Dataset 6.2.2'!H44-'Q6.2.2 Increase'!H$5-'Q6.2.2 Increase'!$B$1))</f>
        <v>0</v>
      </c>
      <c r="I50">
        <f>MAX(0,(I49+'Dataset 6.2.2'!I44-'Q6.2.2 Increase'!I$5-'Q6.2.2 Increase'!$B$1))</f>
        <v>0</v>
      </c>
      <c r="J50">
        <f>MAX(0,(J49+'Dataset 6.2.2'!J44-'Q6.2.2 Increase'!J$5-'Q6.2.2 Increase'!$B$1))</f>
        <v>0</v>
      </c>
      <c r="K50">
        <f>MAX(0,(K49+'Dataset 6.2.2'!K44-'Q6.2.2 Increase'!K$5-'Q6.2.2 Increase'!$B$1))</f>
        <v>0</v>
      </c>
      <c r="L50">
        <f>MAX(0,(L49+'Dataset 6.2.2'!L44-'Q6.2.2 Increase'!L$5-'Q6.2.2 Increase'!$B$1))</f>
        <v>37.33703836049785</v>
      </c>
      <c r="M50">
        <f>MAX(0,(M49+'Dataset 6.2.2'!M44-'Q6.2.2 Increase'!M$5-'Q6.2.2 Increase'!$B$1))</f>
        <v>114.64371083253376</v>
      </c>
      <c r="N50">
        <f>MAX(0,(N49+'Dataset 6.2.2'!N44-'Q6.2.2 Increase'!N$5-'Q6.2.2 Increase'!$B$1))</f>
        <v>0</v>
      </c>
      <c r="O50">
        <f>MAX(0,(O49+'Dataset 6.2.2'!O44-'Q6.2.2 Increase'!O$5-'Q6.2.2 Increase'!$B$1))</f>
        <v>30.409465755832194</v>
      </c>
      <c r="P50">
        <f>MAX(0,(P49+'Dataset 6.2.2'!P44-'Q6.2.2 Increase'!P$5-'Q6.2.2 Increase'!$B$1))</f>
        <v>43.184628381270905</v>
      </c>
      <c r="Q50">
        <f>MAX(0,(Q49+'Dataset 6.2.2'!Q44-'Q6.2.2 Increase'!Q$5-'Q6.2.2 Increase'!$B$1))</f>
        <v>6.373252058164943</v>
      </c>
      <c r="R50">
        <f>MAX(0,(R49+'Dataset 6.2.2'!R44-'Q6.2.2 Increase'!R$5-'Q6.2.2 Increase'!$B$1))</f>
        <v>0</v>
      </c>
      <c r="S50">
        <f>MAX(0,(S49+'Dataset 6.2.2'!S44-'Q6.2.2 Increase'!S$5-'Q6.2.2 Increase'!$B$1))</f>
        <v>24.746504116330037</v>
      </c>
      <c r="T50">
        <f>MAX(0,(T49+'Dataset 6.2.2'!T44-'Q6.2.2 Increase'!T$5-'Q6.2.2 Increase'!$B$1))</f>
        <v>6.3828048945346785</v>
      </c>
      <c r="U50">
        <f>MAX(0,(U49+'Dataset 6.2.2'!U44-'Q6.2.2 Increase'!U$5-'Q6.2.2 Increase'!$B$1))</f>
        <v>24.86270039788959</v>
      </c>
    </row>
    <row r="51" spans="1:21" x14ac:dyDescent="0.25">
      <c r="A51" s="1">
        <v>43690</v>
      </c>
      <c r="B51">
        <f>MAX(0,(B50+'Dataset 6.2.2'!B45-'Q6.2.2 Increase'!B$5-'Q6.2.2 Increase'!$B$1))</f>
        <v>0</v>
      </c>
      <c r="C51">
        <f>MAX(0,(C50+'Dataset 6.2.2'!C45-'Q6.2.2 Increase'!C$5-'Q6.2.2 Increase'!$B$1))</f>
        <v>0</v>
      </c>
      <c r="D51">
        <f>MAX(0,(D50+'Dataset 6.2.2'!D45-'Q6.2.2 Increase'!D$5-'Q6.2.2 Increase'!$B$1))</f>
        <v>0</v>
      </c>
      <c r="E51">
        <f>MAX(0,(E50+'Dataset 6.2.2'!E45-'Q6.2.2 Increase'!E$5-'Q6.2.2 Increase'!$B$1))</f>
        <v>158.43412896931804</v>
      </c>
      <c r="F51">
        <f>MAX(0,(F50+'Dataset 6.2.2'!F45-'Q6.2.2 Increase'!F$5-'Q6.2.2 Increase'!$B$1))</f>
        <v>0</v>
      </c>
      <c r="G51">
        <f>MAX(0,(G50+'Dataset 6.2.2'!G45-'Q6.2.2 Increase'!G$5-'Q6.2.2 Increase'!$B$1))</f>
        <v>0</v>
      </c>
      <c r="H51">
        <f>MAX(0,(H50+'Dataset 6.2.2'!H45-'Q6.2.2 Increase'!H$5-'Q6.2.2 Increase'!$B$1))</f>
        <v>0</v>
      </c>
      <c r="I51">
        <f>MAX(0,(I50+'Dataset 6.2.2'!I45-'Q6.2.2 Increase'!I$5-'Q6.2.2 Increase'!$B$1))</f>
        <v>0</v>
      </c>
      <c r="J51">
        <f>MAX(0,(J50+'Dataset 6.2.2'!J45-'Q6.2.2 Increase'!J$5-'Q6.2.2 Increase'!$B$1))</f>
        <v>0</v>
      </c>
      <c r="K51">
        <f>MAX(0,(K50+'Dataset 6.2.2'!K45-'Q6.2.2 Increase'!K$5-'Q6.2.2 Increase'!$B$1))</f>
        <v>0</v>
      </c>
      <c r="L51">
        <f>MAX(0,(L50+'Dataset 6.2.2'!L45-'Q6.2.2 Increase'!L$5-'Q6.2.2 Increase'!$B$1))</f>
        <v>26.74465160274773</v>
      </c>
      <c r="M51">
        <f>MAX(0,(M50+'Dataset 6.2.2'!M45-'Q6.2.2 Increase'!M$5-'Q6.2.2 Increase'!$B$1))</f>
        <v>126.62275264621222</v>
      </c>
      <c r="N51">
        <f>MAX(0,(N50+'Dataset 6.2.2'!N45-'Q6.2.2 Increase'!N$5-'Q6.2.2 Increase'!$B$1))</f>
        <v>0</v>
      </c>
      <c r="O51">
        <f>MAX(0,(O50+'Dataset 6.2.2'!O45-'Q6.2.2 Increase'!O$5-'Q6.2.2 Increase'!$B$1))</f>
        <v>32.150412331415417</v>
      </c>
      <c r="P51">
        <f>MAX(0,(P50+'Dataset 6.2.2'!P45-'Q6.2.2 Increase'!P$5-'Q6.2.2 Increase'!$B$1))</f>
        <v>47.497003528282683</v>
      </c>
      <c r="Q51">
        <f>MAX(0,(Q50+'Dataset 6.2.2'!Q45-'Q6.2.2 Increase'!Q$5-'Q6.2.2 Increase'!$B$1))</f>
        <v>8.1141986337481526</v>
      </c>
      <c r="R51">
        <f>MAX(0,(R50+'Dataset 6.2.2'!R45-'Q6.2.2 Increase'!R$5-'Q6.2.2 Increase'!$B$1))</f>
        <v>0</v>
      </c>
      <c r="S51">
        <f>MAX(0,(S50+'Dataset 6.2.2'!S45-'Q6.2.2 Increase'!S$5-'Q6.2.2 Increase'!$B$1))</f>
        <v>27.48745069191326</v>
      </c>
      <c r="T51">
        <f>MAX(0,(T50+'Dataset 6.2.2'!T45-'Q6.2.2 Increase'!T$5-'Q6.2.2 Increase'!$B$1))</f>
        <v>1.9808943272607487</v>
      </c>
      <c r="U51">
        <f>MAX(0,(U50+'Dataset 6.2.2'!U45-'Q6.2.2 Increase'!U$5-'Q6.2.2 Increase'!$B$1))</f>
        <v>22.746504116329952</v>
      </c>
    </row>
    <row r="52" spans="1:21" x14ac:dyDescent="0.25">
      <c r="A52" s="1">
        <v>43691</v>
      </c>
      <c r="B52">
        <f>MAX(0,(B51+'Dataset 6.2.2'!B46-'Q6.2.2 Increase'!B$5-'Q6.2.2 Increase'!$B$1))</f>
        <v>0</v>
      </c>
      <c r="C52">
        <f>MAX(0,(C51+'Dataset 6.2.2'!C46-'Q6.2.2 Increase'!C$5-'Q6.2.2 Increase'!$B$1))</f>
        <v>0</v>
      </c>
      <c r="D52">
        <f>MAX(0,(D51+'Dataset 6.2.2'!D46-'Q6.2.2 Increase'!D$5-'Q6.2.2 Increase'!$B$1))</f>
        <v>0</v>
      </c>
      <c r="E52">
        <f>MAX(0,(E51+'Dataset 6.2.2'!E46-'Q6.2.2 Increase'!E$5-'Q6.2.2 Increase'!$B$1))</f>
        <v>169.74650411632987</v>
      </c>
      <c r="F52">
        <f>MAX(0,(F51+'Dataset 6.2.2'!F46-'Q6.2.2 Increase'!F$5-'Q6.2.2 Increase'!$B$1))</f>
        <v>0</v>
      </c>
      <c r="G52">
        <f>MAX(0,(G51+'Dataset 6.2.2'!G46-'Q6.2.2 Increase'!G$5-'Q6.2.2 Increase'!$B$1))</f>
        <v>0</v>
      </c>
      <c r="H52">
        <f>MAX(0,(H51+'Dataset 6.2.2'!H46-'Q6.2.2 Increase'!H$5-'Q6.2.2 Increase'!$B$1))</f>
        <v>0</v>
      </c>
      <c r="I52">
        <f>MAX(0,(I51+'Dataset 6.2.2'!I46-'Q6.2.2 Increase'!I$5-'Q6.2.2 Increase'!$B$1))</f>
        <v>1.5504703851070254</v>
      </c>
      <c r="J52">
        <f>MAX(0,(J51+'Dataset 6.2.2'!J46-'Q6.2.2 Increase'!J$5-'Q6.2.2 Increase'!$B$1))</f>
        <v>0</v>
      </c>
      <c r="K52">
        <f>MAX(0,(K51+'Dataset 6.2.2'!K46-'Q6.2.2 Increase'!K$5-'Q6.2.2 Increase'!$B$1))</f>
        <v>1.931422766059405</v>
      </c>
      <c r="L52">
        <f>MAX(0,(L51+'Dataset 6.2.2'!L46-'Q6.2.2 Increase'!L$5-'Q6.2.2 Increase'!$B$1))</f>
        <v>22.15226484499761</v>
      </c>
      <c r="M52">
        <f>MAX(0,(M51+'Dataset 6.2.2'!M46-'Q6.2.2 Increase'!M$5-'Q6.2.2 Increase'!$B$1))</f>
        <v>137.6017944598907</v>
      </c>
      <c r="N52">
        <f>MAX(0,(N51+'Dataset 6.2.2'!N46-'Q6.2.2 Increase'!N$5-'Q6.2.2 Increase'!$B$1))</f>
        <v>0</v>
      </c>
      <c r="O52">
        <f>MAX(0,(O51+'Dataset 6.2.2'!O46-'Q6.2.2 Increase'!O$5-'Q6.2.2 Increase'!$B$1))</f>
        <v>33.89135890699864</v>
      </c>
      <c r="P52">
        <f>MAX(0,(P51+'Dataset 6.2.2'!P46-'Q6.2.2 Increase'!P$5-'Q6.2.2 Increase'!$B$1))</f>
        <v>44.809378675294461</v>
      </c>
      <c r="Q52">
        <f>MAX(0,(Q51+'Dataset 6.2.2'!Q46-'Q6.2.2 Increase'!Q$5-'Q6.2.2 Increase'!$B$1))</f>
        <v>8.8551452093313614</v>
      </c>
      <c r="R52">
        <f>MAX(0,(R51+'Dataset 6.2.2'!R46-'Q6.2.2 Increase'!R$5-'Q6.2.2 Increase'!$B$1))</f>
        <v>0</v>
      </c>
      <c r="S52">
        <f>MAX(0,(S51+'Dataset 6.2.2'!S46-'Q6.2.2 Increase'!S$5-'Q6.2.2 Increase'!$B$1))</f>
        <v>24.228397267496483</v>
      </c>
      <c r="T52">
        <f>MAX(0,(T51+'Dataset 6.2.2'!T46-'Q6.2.2 Increase'!T$5-'Q6.2.2 Increase'!$B$1))</f>
        <v>0</v>
      </c>
      <c r="U52">
        <f>MAX(0,(U51+'Dataset 6.2.2'!U46-'Q6.2.2 Increase'!U$5-'Q6.2.2 Increase'!$B$1))</f>
        <v>21.630307834770313</v>
      </c>
    </row>
    <row r="53" spans="1:21" x14ac:dyDescent="0.25">
      <c r="A53" s="1">
        <v>43692</v>
      </c>
      <c r="B53">
        <f>MAX(0,(B52+'Dataset 6.2.2'!B47-'Q6.2.2 Increase'!B$5-'Q6.2.2 Increase'!$B$1))</f>
        <v>0</v>
      </c>
      <c r="C53">
        <f>MAX(0,(C52+'Dataset 6.2.2'!C47-'Q6.2.2 Increase'!C$5-'Q6.2.2 Increase'!$B$1))</f>
        <v>0</v>
      </c>
      <c r="D53">
        <f>MAX(0,(D52+'Dataset 6.2.2'!D47-'Q6.2.2 Increase'!D$5-'Q6.2.2 Increase'!$B$1))</f>
        <v>0</v>
      </c>
      <c r="E53">
        <f>MAX(0,(E52+'Dataset 6.2.2'!E47-'Q6.2.2 Increase'!E$5-'Q6.2.2 Increase'!$B$1))</f>
        <v>176.05887926334171</v>
      </c>
      <c r="F53">
        <f>MAX(0,(F52+'Dataset 6.2.2'!F47-'Q6.2.2 Increase'!F$5-'Q6.2.2 Increase'!$B$1))</f>
        <v>0</v>
      </c>
      <c r="G53">
        <f>MAX(0,(G52+'Dataset 6.2.2'!G47-'Q6.2.2 Increase'!G$5-'Q6.2.2 Increase'!$B$1))</f>
        <v>0</v>
      </c>
      <c r="H53">
        <f>MAX(0,(H52+'Dataset 6.2.2'!H47-'Q6.2.2 Increase'!H$5-'Q6.2.2 Increase'!$B$1))</f>
        <v>0</v>
      </c>
      <c r="I53">
        <f>MAX(0,(I52+'Dataset 6.2.2'!I47-'Q6.2.2 Increase'!I$5-'Q6.2.2 Increase'!$B$1))</f>
        <v>4.1009407702140441</v>
      </c>
      <c r="J53">
        <f>MAX(0,(J52+'Dataset 6.2.2'!J47-'Q6.2.2 Increase'!J$5-'Q6.2.2 Increase'!$B$1))</f>
        <v>0</v>
      </c>
      <c r="K53">
        <f>MAX(0,(K52+'Dataset 6.2.2'!K47-'Q6.2.2 Increase'!K$5-'Q6.2.2 Increase'!$B$1))</f>
        <v>5.8628455321188033</v>
      </c>
      <c r="L53">
        <f>MAX(0,(L52+'Dataset 6.2.2'!L47-'Q6.2.2 Increase'!L$5-'Q6.2.2 Increase'!$B$1))</f>
        <v>16.55987808724749</v>
      </c>
      <c r="M53">
        <f>MAX(0,(M52+'Dataset 6.2.2'!M47-'Q6.2.2 Increase'!M$5-'Q6.2.2 Increase'!$B$1))</f>
        <v>151.58083627356916</v>
      </c>
      <c r="N53">
        <f>MAX(0,(N52+'Dataset 6.2.2'!N47-'Q6.2.2 Increase'!N$5-'Q6.2.2 Increase'!$B$1))</f>
        <v>0</v>
      </c>
      <c r="O53">
        <f>MAX(0,(O52+'Dataset 6.2.2'!O47-'Q6.2.2 Increase'!O$5-'Q6.2.2 Increase'!$B$1))</f>
        <v>35.632305482581863</v>
      </c>
      <c r="P53">
        <f>MAX(0,(P52+'Dataset 6.2.2'!P47-'Q6.2.2 Increase'!P$5-'Q6.2.2 Increase'!$B$1))</f>
        <v>43.121753822306239</v>
      </c>
      <c r="Q53">
        <f>MAX(0,(Q52+'Dataset 6.2.2'!Q47-'Q6.2.2 Increase'!Q$5-'Q6.2.2 Increase'!$B$1))</f>
        <v>3.5960917849145835</v>
      </c>
      <c r="R53">
        <f>MAX(0,(R52+'Dataset 6.2.2'!R47-'Q6.2.2 Increase'!R$5-'Q6.2.2 Increase'!$B$1))</f>
        <v>0</v>
      </c>
      <c r="S53">
        <f>MAX(0,(S52+'Dataset 6.2.2'!S47-'Q6.2.2 Increase'!S$5-'Q6.2.2 Increase'!$B$1))</f>
        <v>10.969343843079706</v>
      </c>
      <c r="T53">
        <f>MAX(0,(T52+'Dataset 6.2.2'!T47-'Q6.2.2 Increase'!T$5-'Q6.2.2 Increase'!$B$1))</f>
        <v>0</v>
      </c>
      <c r="U53">
        <f>MAX(0,(U52+'Dataset 6.2.2'!U47-'Q6.2.2 Increase'!U$5-'Q6.2.2 Increase'!$B$1))</f>
        <v>20.514111553210675</v>
      </c>
    </row>
    <row r="54" spans="1:21" x14ac:dyDescent="0.25">
      <c r="A54" s="1">
        <v>43693</v>
      </c>
      <c r="B54">
        <f>MAX(0,(B53+'Dataset 6.2.2'!B48-'Q6.2.2 Increase'!B$5-'Q6.2.2 Increase'!$B$1))</f>
        <v>0</v>
      </c>
      <c r="C54">
        <f>MAX(0,(C53+'Dataset 6.2.2'!C48-'Q6.2.2 Increase'!C$5-'Q6.2.2 Increase'!$B$1))</f>
        <v>1.6457084803451132</v>
      </c>
      <c r="D54">
        <f>MAX(0,(D53+'Dataset 6.2.2'!D48-'Q6.2.2 Increase'!D$5-'Q6.2.2 Increase'!$B$1))</f>
        <v>0</v>
      </c>
      <c r="E54">
        <f>MAX(0,(E53+'Dataset 6.2.2'!E48-'Q6.2.2 Increase'!E$5-'Q6.2.2 Increase'!$B$1))</f>
        <v>182.37125441035354</v>
      </c>
      <c r="F54">
        <f>MAX(0,(F53+'Dataset 6.2.2'!F48-'Q6.2.2 Increase'!F$5-'Q6.2.2 Increase'!$B$1))</f>
        <v>0.7885656232022662</v>
      </c>
      <c r="G54">
        <f>MAX(0,(G53+'Dataset 6.2.2'!G48-'Q6.2.2 Increase'!G$5-'Q6.2.2 Increase'!$B$1))</f>
        <v>1.5028513374879744</v>
      </c>
      <c r="H54">
        <f>MAX(0,(H53+'Dataset 6.2.2'!H48-'Q6.2.2 Increase'!H$5-'Q6.2.2 Increase'!$B$1))</f>
        <v>0</v>
      </c>
      <c r="I54">
        <f>MAX(0,(I53+'Dataset 6.2.2'!I48-'Q6.2.2 Increase'!I$5-'Q6.2.2 Increase'!$B$1))</f>
        <v>2.6514111553210631</v>
      </c>
      <c r="J54">
        <f>MAX(0,(J53+'Dataset 6.2.2'!J48-'Q6.2.2 Increase'!J$5-'Q6.2.2 Increase'!$B$1))</f>
        <v>0</v>
      </c>
      <c r="K54">
        <f>MAX(0,(K53+'Dataset 6.2.2'!K48-'Q6.2.2 Increase'!K$5-'Q6.2.2 Increase'!$B$1))</f>
        <v>6.7942682981782019</v>
      </c>
      <c r="L54">
        <f>MAX(0,(L53+'Dataset 6.2.2'!L48-'Q6.2.2 Increase'!L$5-'Q6.2.2 Increase'!$B$1))</f>
        <v>13.967491329497371</v>
      </c>
      <c r="M54">
        <f>MAX(0,(M53+'Dataset 6.2.2'!M48-'Q6.2.2 Increase'!M$5-'Q6.2.2 Increase'!$B$1))</f>
        <v>164.55987808724763</v>
      </c>
      <c r="N54">
        <f>MAX(0,(N53+'Dataset 6.2.2'!N48-'Q6.2.2 Increase'!N$5-'Q6.2.2 Increase'!$B$1))</f>
        <v>0</v>
      </c>
      <c r="O54">
        <f>MAX(0,(O53+'Dataset 6.2.2'!O48-'Q6.2.2 Increase'!O$5-'Q6.2.2 Increase'!$B$1))</f>
        <v>35.373252058165086</v>
      </c>
      <c r="P54">
        <f>MAX(0,(P53+'Dataset 6.2.2'!P48-'Q6.2.2 Increase'!P$5-'Q6.2.2 Increase'!$B$1))</f>
        <v>41.434128969318017</v>
      </c>
      <c r="Q54">
        <f>MAX(0,(Q53+'Dataset 6.2.2'!Q48-'Q6.2.2 Increase'!Q$5-'Q6.2.2 Increase'!$B$1))</f>
        <v>0.33703836049779246</v>
      </c>
      <c r="R54">
        <f>MAX(0,(R53+'Dataset 6.2.2'!R48-'Q6.2.2 Increase'!R$5-'Q6.2.2 Increase'!$B$1))</f>
        <v>0</v>
      </c>
      <c r="S54">
        <f>MAX(0,(S53+'Dataset 6.2.2'!S48-'Q6.2.2 Increase'!S$5-'Q6.2.2 Increase'!$B$1))</f>
        <v>0</v>
      </c>
      <c r="T54">
        <f>MAX(0,(T53+'Dataset 6.2.2'!T48-'Q6.2.2 Increase'!T$5-'Q6.2.2 Increase'!$B$1))</f>
        <v>0</v>
      </c>
      <c r="U54">
        <f>MAX(0,(U53+'Dataset 6.2.2'!U48-'Q6.2.2 Increase'!U$5-'Q6.2.2 Increase'!$B$1))</f>
        <v>19.397915271651037</v>
      </c>
    </row>
    <row r="55" spans="1:21" x14ac:dyDescent="0.25">
      <c r="A55" s="1">
        <v>43694</v>
      </c>
      <c r="B55">
        <f>MAX(0,(B54+'Dataset 6.2.2'!B49-'Q6.2.2 Increase'!B$5-'Q6.2.2 Increase'!$B$1))</f>
        <v>0</v>
      </c>
      <c r="C55">
        <f>MAX(0,(C54+'Dataset 6.2.2'!C49-'Q6.2.2 Increase'!C$5-'Q6.2.2 Increase'!$B$1))</f>
        <v>3.2914169606902197</v>
      </c>
      <c r="D55">
        <f>MAX(0,(D54+'Dataset 6.2.2'!D49-'Q6.2.2 Increase'!D$5-'Q6.2.2 Increase'!$B$1))</f>
        <v>0</v>
      </c>
      <c r="E55">
        <f>MAX(0,(E54+'Dataset 6.2.2'!E49-'Q6.2.2 Increase'!E$5-'Q6.2.2 Increase'!$B$1))</f>
        <v>191.68362955736538</v>
      </c>
      <c r="F55">
        <f>MAX(0,(F54+'Dataset 6.2.2'!F49-'Q6.2.2 Increase'!F$5-'Q6.2.2 Increase'!$B$1))</f>
        <v>3.5771312464045257</v>
      </c>
      <c r="G55">
        <f>MAX(0,(G54+'Dataset 6.2.2'!G49-'Q6.2.2 Increase'!G$5-'Q6.2.2 Increase'!$B$1))</f>
        <v>4.0057026749759421</v>
      </c>
      <c r="H55">
        <f>MAX(0,(H54+'Dataset 6.2.2'!H49-'Q6.2.2 Increase'!H$5-'Q6.2.2 Increase'!$B$1))</f>
        <v>0</v>
      </c>
      <c r="I55">
        <f>MAX(0,(I54+'Dataset 6.2.2'!I49-'Q6.2.2 Increase'!I$5-'Q6.2.2 Increase'!$B$1))</f>
        <v>4.201881540428082</v>
      </c>
      <c r="J55">
        <f>MAX(0,(J54+'Dataset 6.2.2'!J49-'Q6.2.2 Increase'!J$5-'Q6.2.2 Increase'!$B$1))</f>
        <v>0</v>
      </c>
      <c r="K55">
        <f>MAX(0,(K54+'Dataset 6.2.2'!K49-'Q6.2.2 Increase'!K$5-'Q6.2.2 Increase'!$B$1))</f>
        <v>8.7256910642376013</v>
      </c>
      <c r="L55">
        <f>MAX(0,(L54+'Dataset 6.2.2'!L49-'Q6.2.2 Increase'!L$5-'Q6.2.2 Increase'!$B$1))</f>
        <v>8.3751045717472508</v>
      </c>
      <c r="M55">
        <f>MAX(0,(M54+'Dataset 6.2.2'!M49-'Q6.2.2 Increase'!M$5-'Q6.2.2 Increase'!$B$1))</f>
        <v>177.53891990092609</v>
      </c>
      <c r="N55">
        <f>MAX(0,(N54+'Dataset 6.2.2'!N49-'Q6.2.2 Increase'!N$5-'Q6.2.2 Increase'!$B$1))</f>
        <v>0</v>
      </c>
      <c r="O55">
        <f>MAX(0,(O54+'Dataset 6.2.2'!O49-'Q6.2.2 Increase'!O$5-'Q6.2.2 Increase'!$B$1))</f>
        <v>34.114198633748309</v>
      </c>
      <c r="P55">
        <f>MAX(0,(P54+'Dataset 6.2.2'!P49-'Q6.2.2 Increase'!P$5-'Q6.2.2 Increase'!$B$1))</f>
        <v>40.746504116329795</v>
      </c>
      <c r="Q55">
        <f>MAX(0,(Q54+'Dataset 6.2.2'!Q49-'Q6.2.2 Increase'!Q$5-'Q6.2.2 Increase'!$B$1))</f>
        <v>0</v>
      </c>
      <c r="R55">
        <f>MAX(0,(R54+'Dataset 6.2.2'!R49-'Q6.2.2 Increase'!R$5-'Q6.2.2 Increase'!$B$1))</f>
        <v>0</v>
      </c>
      <c r="S55">
        <f>MAX(0,(S54+'Dataset 6.2.2'!S49-'Q6.2.2 Increase'!S$5-'Q6.2.2 Increase'!$B$1))</f>
        <v>0</v>
      </c>
      <c r="T55">
        <f>MAX(0,(T54+'Dataset 6.2.2'!T49-'Q6.2.2 Increase'!T$5-'Q6.2.2 Increase'!$B$1))</f>
        <v>0.5980894327260764</v>
      </c>
      <c r="U55">
        <f>MAX(0,(U54+'Dataset 6.2.2'!U49-'Q6.2.2 Increase'!U$5-'Q6.2.2 Increase'!$B$1))</f>
        <v>17.281718990091399</v>
      </c>
    </row>
    <row r="56" spans="1:21" x14ac:dyDescent="0.25">
      <c r="A56" s="1">
        <v>43695</v>
      </c>
      <c r="B56">
        <f>MAX(0,(B55+'Dataset 6.2.2'!B50-'Q6.2.2 Increase'!B$5-'Q6.2.2 Increase'!$B$1))</f>
        <v>0</v>
      </c>
      <c r="C56">
        <f>MAX(0,(C55+'Dataset 6.2.2'!C50-'Q6.2.2 Increase'!C$5-'Q6.2.2 Increase'!$B$1))</f>
        <v>2.9371254410353265</v>
      </c>
      <c r="D56">
        <f>MAX(0,(D55+'Dataset 6.2.2'!D50-'Q6.2.2 Increase'!D$5-'Q6.2.2 Increase'!$B$1))</f>
        <v>0</v>
      </c>
      <c r="E56">
        <f>MAX(0,(E55+'Dataset 6.2.2'!E50-'Q6.2.2 Increase'!E$5-'Q6.2.2 Increase'!$B$1))</f>
        <v>202.99600470437721</v>
      </c>
      <c r="F56">
        <f>MAX(0,(F55+'Dataset 6.2.2'!F50-'Q6.2.2 Increase'!F$5-'Q6.2.2 Increase'!$B$1))</f>
        <v>8.3656968696067864</v>
      </c>
      <c r="G56">
        <f>MAX(0,(G55+'Dataset 6.2.2'!G50-'Q6.2.2 Increase'!G$5-'Q6.2.2 Increase'!$B$1))</f>
        <v>6.5085540124639101</v>
      </c>
      <c r="H56">
        <f>MAX(0,(H55+'Dataset 6.2.2'!H50-'Q6.2.2 Increase'!H$5-'Q6.2.2 Increase'!$B$1))</f>
        <v>1.5504703851070254</v>
      </c>
      <c r="I56">
        <f>MAX(0,(I55+'Dataset 6.2.2'!I50-'Q6.2.2 Increase'!I$5-'Q6.2.2 Increase'!$B$1))</f>
        <v>6.752351925535101</v>
      </c>
      <c r="J56">
        <f>MAX(0,(J55+'Dataset 6.2.2'!J50-'Q6.2.2 Increase'!J$5-'Q6.2.2 Increase'!$B$1))</f>
        <v>0</v>
      </c>
      <c r="K56">
        <f>MAX(0,(K55+'Dataset 6.2.2'!K50-'Q6.2.2 Increase'!K$5-'Q6.2.2 Increase'!$B$1))</f>
        <v>10.657113830297</v>
      </c>
      <c r="L56">
        <f>MAX(0,(L55+'Dataset 6.2.2'!L50-'Q6.2.2 Increase'!L$5-'Q6.2.2 Increase'!$B$1))</f>
        <v>4.78271781399713</v>
      </c>
      <c r="M56">
        <f>MAX(0,(M55+'Dataset 6.2.2'!M50-'Q6.2.2 Increase'!M$5-'Q6.2.2 Increase'!$B$1))</f>
        <v>186.51796171460455</v>
      </c>
      <c r="N56">
        <f>MAX(0,(N55+'Dataset 6.2.2'!N50-'Q6.2.2 Increase'!N$5-'Q6.2.2 Increase'!$B$1))</f>
        <v>0</v>
      </c>
      <c r="O56">
        <f>MAX(0,(O55+'Dataset 6.2.2'!O50-'Q6.2.2 Increase'!O$5-'Q6.2.2 Increase'!$B$1))</f>
        <v>33.855145209331532</v>
      </c>
      <c r="P56">
        <f>MAX(0,(P55+'Dataset 6.2.2'!P50-'Q6.2.2 Increase'!P$5-'Q6.2.2 Increase'!$B$1))</f>
        <v>42.058879263341574</v>
      </c>
      <c r="Q56">
        <f>MAX(0,(Q55+'Dataset 6.2.2'!Q50-'Q6.2.2 Increase'!Q$5-'Q6.2.2 Increase'!$B$1))</f>
        <v>0.74094657558321519</v>
      </c>
      <c r="R56">
        <f>MAX(0,(R55+'Dataset 6.2.2'!R50-'Q6.2.2 Increase'!R$5-'Q6.2.2 Increase'!$B$1))</f>
        <v>0</v>
      </c>
      <c r="S56">
        <f>MAX(0,(S55+'Dataset 6.2.2'!S50-'Q6.2.2 Increase'!S$5-'Q6.2.2 Increase'!$B$1))</f>
        <v>0</v>
      </c>
      <c r="T56">
        <f>MAX(0,(T55+'Dataset 6.2.2'!T50-'Q6.2.2 Increase'!T$5-'Q6.2.2 Increase'!$B$1))</f>
        <v>1.1961788654521464</v>
      </c>
      <c r="U56">
        <f>MAX(0,(U55+'Dataset 6.2.2'!U50-'Q6.2.2 Increase'!U$5-'Q6.2.2 Increase'!$B$1))</f>
        <v>14.165522708531761</v>
      </c>
    </row>
    <row r="57" spans="1:21" x14ac:dyDescent="0.25">
      <c r="A57" s="1">
        <v>43696</v>
      </c>
      <c r="B57">
        <f>MAX(0,(B56+'Dataset 6.2.2'!B51-'Q6.2.2 Increase'!B$5-'Q6.2.2 Increase'!$B$1))</f>
        <v>0</v>
      </c>
      <c r="C57">
        <f>MAX(0,(C56+'Dataset 6.2.2'!C51-'Q6.2.2 Increase'!C$5-'Q6.2.2 Increase'!$B$1))</f>
        <v>2.5828339213804332</v>
      </c>
      <c r="D57">
        <f>MAX(0,(D56+'Dataset 6.2.2'!D51-'Q6.2.2 Increase'!D$5-'Q6.2.2 Increase'!$B$1))</f>
        <v>0</v>
      </c>
      <c r="E57">
        <f>MAX(0,(E56+'Dataset 6.2.2'!E51-'Q6.2.2 Increase'!E$5-'Q6.2.2 Increase'!$B$1))</f>
        <v>214.30837985138905</v>
      </c>
      <c r="F57">
        <f>MAX(0,(F56+'Dataset 6.2.2'!F51-'Q6.2.2 Increase'!F$5-'Q6.2.2 Increase'!$B$1))</f>
        <v>13.154262492809046</v>
      </c>
      <c r="G57">
        <f>MAX(0,(G56+'Dataset 6.2.2'!G51-'Q6.2.2 Increase'!G$5-'Q6.2.2 Increase'!$B$1))</f>
        <v>5.011405349951878</v>
      </c>
      <c r="H57">
        <f>MAX(0,(H56+'Dataset 6.2.2'!H51-'Q6.2.2 Increase'!H$5-'Q6.2.2 Increase'!$B$1))</f>
        <v>1.1009407702140444</v>
      </c>
      <c r="I57">
        <f>MAX(0,(I56+'Dataset 6.2.2'!I51-'Q6.2.2 Increase'!I$5-'Q6.2.2 Increase'!$B$1))</f>
        <v>9.3028223106421208</v>
      </c>
      <c r="J57">
        <f>MAX(0,(J56+'Dataset 6.2.2'!J51-'Q6.2.2 Increase'!J$5-'Q6.2.2 Increase'!$B$1))</f>
        <v>0</v>
      </c>
      <c r="K57">
        <f>MAX(0,(K56+'Dataset 6.2.2'!K51-'Q6.2.2 Increase'!K$5-'Q6.2.2 Increase'!$B$1))</f>
        <v>11.588536596356398</v>
      </c>
      <c r="L57">
        <f>MAX(0,(L56+'Dataset 6.2.2'!L51-'Q6.2.2 Increase'!L$5-'Q6.2.2 Increase'!$B$1))</f>
        <v>1.1903310562470104</v>
      </c>
      <c r="M57">
        <f>MAX(0,(M56+'Dataset 6.2.2'!M51-'Q6.2.2 Increase'!M$5-'Q6.2.2 Increase'!$B$1))</f>
        <v>193.49700352828302</v>
      </c>
      <c r="N57">
        <f>MAX(0,(N56+'Dataset 6.2.2'!N51-'Q6.2.2 Increase'!N$5-'Q6.2.2 Increase'!$B$1))</f>
        <v>0</v>
      </c>
      <c r="O57">
        <f>MAX(0,(O56+'Dataset 6.2.2'!O51-'Q6.2.2 Increase'!O$5-'Q6.2.2 Increase'!$B$1))</f>
        <v>35.596091784914755</v>
      </c>
      <c r="P57">
        <f>MAX(0,(P56+'Dataset 6.2.2'!P51-'Q6.2.2 Increase'!P$5-'Q6.2.2 Increase'!$B$1))</f>
        <v>42.371254410353352</v>
      </c>
      <c r="Q57">
        <f>MAX(0,(Q56+'Dataset 6.2.2'!Q51-'Q6.2.2 Increase'!Q$5-'Q6.2.2 Increase'!$B$1))</f>
        <v>3.4818931511664237</v>
      </c>
      <c r="R57">
        <f>MAX(0,(R56+'Dataset 6.2.2'!R51-'Q6.2.2 Increase'!R$5-'Q6.2.2 Increase'!$B$1))</f>
        <v>0</v>
      </c>
      <c r="S57">
        <f>MAX(0,(S56+'Dataset 6.2.2'!S51-'Q6.2.2 Increase'!S$5-'Q6.2.2 Increase'!$B$1))</f>
        <v>0</v>
      </c>
      <c r="T57">
        <f>MAX(0,(T56+'Dataset 6.2.2'!T51-'Q6.2.2 Increase'!T$5-'Q6.2.2 Increase'!$B$1))</f>
        <v>0</v>
      </c>
      <c r="U57">
        <f>MAX(0,(U56+'Dataset 6.2.2'!U51-'Q6.2.2 Increase'!U$5-'Q6.2.2 Increase'!$B$1))</f>
        <v>12.049326426972122</v>
      </c>
    </row>
    <row r="58" spans="1:21" x14ac:dyDescent="0.25">
      <c r="A58" s="1">
        <v>43697</v>
      </c>
      <c r="B58">
        <f>MAX(0,(B57+'Dataset 6.2.2'!B52-'Q6.2.2 Increase'!B$5-'Q6.2.2 Increase'!$B$1))</f>
        <v>0</v>
      </c>
      <c r="C58">
        <f>MAX(0,(C57+'Dataset 6.2.2'!C52-'Q6.2.2 Increase'!C$5-'Q6.2.2 Increase'!$B$1))</f>
        <v>1.2285424017255402</v>
      </c>
      <c r="D58">
        <f>MAX(0,(D57+'Dataset 6.2.2'!D52-'Q6.2.2 Increase'!D$5-'Q6.2.2 Increase'!$B$1))</f>
        <v>0</v>
      </c>
      <c r="E58">
        <f>MAX(0,(E57+'Dataset 6.2.2'!E52-'Q6.2.2 Increase'!E$5-'Q6.2.2 Increase'!$B$1))</f>
        <v>216.62075499840088</v>
      </c>
      <c r="F58">
        <f>MAX(0,(F57+'Dataset 6.2.2'!F52-'Q6.2.2 Increase'!F$5-'Q6.2.2 Increase'!$B$1))</f>
        <v>13.942828116011306</v>
      </c>
      <c r="G58">
        <f>MAX(0,(G57+'Dataset 6.2.2'!G52-'Q6.2.2 Increase'!G$5-'Q6.2.2 Increase'!$B$1))</f>
        <v>2.514256687439846</v>
      </c>
      <c r="H58">
        <f>MAX(0,(H57+'Dataset 6.2.2'!H52-'Q6.2.2 Increase'!H$5-'Q6.2.2 Increase'!$B$1))</f>
        <v>2.6514111553210631</v>
      </c>
      <c r="I58">
        <f>MAX(0,(I57+'Dataset 6.2.2'!I52-'Q6.2.2 Increase'!I$5-'Q6.2.2 Increase'!$B$1))</f>
        <v>8.8532926957491398</v>
      </c>
      <c r="J58">
        <f>MAX(0,(J57+'Dataset 6.2.2'!J52-'Q6.2.2 Increase'!J$5-'Q6.2.2 Increase'!$B$1))</f>
        <v>0</v>
      </c>
      <c r="K58">
        <f>MAX(0,(K57+'Dataset 6.2.2'!K52-'Q6.2.2 Increase'!K$5-'Q6.2.2 Increase'!$B$1))</f>
        <v>15.519959362415797</v>
      </c>
      <c r="L58">
        <f>MAX(0,(L57+'Dataset 6.2.2'!L52-'Q6.2.2 Increase'!L$5-'Q6.2.2 Increase'!$B$1))</f>
        <v>2.5979442984968903</v>
      </c>
      <c r="M58">
        <f>MAX(0,(M57+'Dataset 6.2.2'!M52-'Q6.2.2 Increase'!M$5-'Q6.2.2 Increase'!$B$1))</f>
        <v>201.47604534196148</v>
      </c>
      <c r="N58">
        <f>MAX(0,(N57+'Dataset 6.2.2'!N52-'Q6.2.2 Increase'!N$5-'Q6.2.2 Increase'!$B$1))</f>
        <v>0</v>
      </c>
      <c r="O58">
        <f>MAX(0,(O57+'Dataset 6.2.2'!O52-'Q6.2.2 Increase'!O$5-'Q6.2.2 Increase'!$B$1))</f>
        <v>35.337038360497978</v>
      </c>
      <c r="P58">
        <f>MAX(0,(P57+'Dataset 6.2.2'!P52-'Q6.2.2 Increase'!P$5-'Q6.2.2 Increase'!$B$1))</f>
        <v>43.68362955736513</v>
      </c>
      <c r="Q58">
        <f>MAX(0,(Q57+'Dataset 6.2.2'!Q52-'Q6.2.2 Increase'!Q$5-'Q6.2.2 Increase'!$B$1))</f>
        <v>3.2228397267496325</v>
      </c>
      <c r="R58">
        <f>MAX(0,(R57+'Dataset 6.2.2'!R52-'Q6.2.2 Increase'!R$5-'Q6.2.2 Increase'!$B$1))</f>
        <v>0</v>
      </c>
      <c r="S58">
        <f>MAX(0,(S57+'Dataset 6.2.2'!S52-'Q6.2.2 Increase'!S$5-'Q6.2.2 Increase'!$B$1))</f>
        <v>0</v>
      </c>
      <c r="T58">
        <f>MAX(0,(T57+'Dataset 6.2.2'!T52-'Q6.2.2 Increase'!T$5-'Q6.2.2 Increase'!$B$1))</f>
        <v>0.5980894327260764</v>
      </c>
      <c r="U58">
        <f>MAX(0,(U57+'Dataset 6.2.2'!U52-'Q6.2.2 Increase'!U$5-'Q6.2.2 Increase'!$B$1))</f>
        <v>8.9331301454124841</v>
      </c>
    </row>
    <row r="59" spans="1:21" x14ac:dyDescent="0.25">
      <c r="A59" s="1">
        <v>43698</v>
      </c>
      <c r="B59">
        <f>MAX(0,(B58+'Dataset 6.2.2'!B53-'Q6.2.2 Increase'!B$5-'Q6.2.2 Increase'!$B$1))</f>
        <v>0</v>
      </c>
      <c r="C59">
        <f>MAX(0,(C58+'Dataset 6.2.2'!C53-'Q6.2.2 Increase'!C$5-'Q6.2.2 Increase'!$B$1))</f>
        <v>0</v>
      </c>
      <c r="D59">
        <f>MAX(0,(D58+'Dataset 6.2.2'!D53-'Q6.2.2 Increase'!D$5-'Q6.2.2 Increase'!$B$1))</f>
        <v>0</v>
      </c>
      <c r="E59">
        <f>MAX(0,(E58+'Dataset 6.2.2'!E53-'Q6.2.2 Increase'!E$5-'Q6.2.2 Increase'!$B$1))</f>
        <v>220.93313014541272</v>
      </c>
      <c r="F59">
        <f>MAX(0,(F58+'Dataset 6.2.2'!F53-'Q6.2.2 Increase'!F$5-'Q6.2.2 Increase'!$B$1))</f>
        <v>4.7313937392135648</v>
      </c>
      <c r="G59">
        <f>MAX(0,(G58+'Dataset 6.2.2'!G53-'Q6.2.2 Increase'!G$5-'Q6.2.2 Increase'!$B$1))</f>
        <v>2.0171080249278139</v>
      </c>
      <c r="H59">
        <f>MAX(0,(H58+'Dataset 6.2.2'!H53-'Q6.2.2 Increase'!H$5-'Q6.2.2 Increase'!$B$1))</f>
        <v>4.201881540428082</v>
      </c>
      <c r="I59">
        <f>MAX(0,(I58+'Dataset 6.2.2'!I53-'Q6.2.2 Increase'!I$5-'Q6.2.2 Increase'!$B$1))</f>
        <v>9.4037630808561588</v>
      </c>
      <c r="J59">
        <f>MAX(0,(J58+'Dataset 6.2.2'!J53-'Q6.2.2 Increase'!J$5-'Q6.2.2 Increase'!$B$1))</f>
        <v>0</v>
      </c>
      <c r="K59">
        <f>MAX(0,(K58+'Dataset 6.2.2'!K53-'Q6.2.2 Increase'!K$5-'Q6.2.2 Increase'!$B$1))</f>
        <v>21.451382128475196</v>
      </c>
      <c r="L59">
        <f>MAX(0,(L58+'Dataset 6.2.2'!L53-'Q6.2.2 Increase'!L$5-'Q6.2.2 Increase'!$B$1))</f>
        <v>2.0055575407467705</v>
      </c>
      <c r="M59">
        <f>MAX(0,(M58+'Dataset 6.2.2'!M53-'Q6.2.2 Increase'!M$5-'Q6.2.2 Increase'!$B$1))</f>
        <v>212.45508715563994</v>
      </c>
      <c r="N59">
        <f>MAX(0,(N58+'Dataset 6.2.2'!N53-'Q6.2.2 Increase'!N$5-'Q6.2.2 Increase'!$B$1))</f>
        <v>0</v>
      </c>
      <c r="O59">
        <f>MAX(0,(O58+'Dataset 6.2.2'!O53-'Q6.2.2 Increase'!O$5-'Q6.2.2 Increase'!$B$1))</f>
        <v>35.077984936081201</v>
      </c>
      <c r="P59">
        <f>MAX(0,(P58+'Dataset 6.2.2'!P53-'Q6.2.2 Increase'!P$5-'Q6.2.2 Increase'!$B$1))</f>
        <v>44.996004704376908</v>
      </c>
      <c r="Q59">
        <f>MAX(0,(Q58+'Dataset 6.2.2'!Q53-'Q6.2.2 Increase'!Q$5-'Q6.2.2 Increase'!$B$1))</f>
        <v>3.9637863023328412</v>
      </c>
      <c r="R59">
        <f>MAX(0,(R58+'Dataset 6.2.2'!R53-'Q6.2.2 Increase'!R$5-'Q6.2.2 Increase'!$B$1))</f>
        <v>0</v>
      </c>
      <c r="S59">
        <f>MAX(0,(S58+'Dataset 6.2.2'!S53-'Q6.2.2 Increase'!S$5-'Q6.2.2 Increase'!$B$1))</f>
        <v>0</v>
      </c>
      <c r="T59">
        <f>MAX(0,(T58+'Dataset 6.2.2'!T53-'Q6.2.2 Increase'!T$5-'Q6.2.2 Increase'!$B$1))</f>
        <v>4.1961788654521461</v>
      </c>
      <c r="U59">
        <f>MAX(0,(U58+'Dataset 6.2.2'!U53-'Q6.2.2 Increase'!U$5-'Q6.2.2 Increase'!$B$1))</f>
        <v>6.8169338638528449</v>
      </c>
    </row>
    <row r="60" spans="1:21" x14ac:dyDescent="0.25">
      <c r="A60" s="1">
        <v>43699</v>
      </c>
      <c r="B60">
        <f>MAX(0,(B59+'Dataset 6.2.2'!B54-'Q6.2.2 Increase'!B$5-'Q6.2.2 Increase'!$B$1))</f>
        <v>0</v>
      </c>
      <c r="C60">
        <f>MAX(0,(C59+'Dataset 6.2.2'!C54-'Q6.2.2 Increase'!C$5-'Q6.2.2 Increase'!$B$1))</f>
        <v>0</v>
      </c>
      <c r="D60">
        <f>MAX(0,(D59+'Dataset 6.2.2'!D54-'Q6.2.2 Increase'!D$5-'Q6.2.2 Increase'!$B$1))</f>
        <v>0</v>
      </c>
      <c r="E60">
        <f>MAX(0,(E59+'Dataset 6.2.2'!E54-'Q6.2.2 Increase'!E$5-'Q6.2.2 Increase'!$B$1))</f>
        <v>225.24550529242455</v>
      </c>
      <c r="F60">
        <f>MAX(0,(F59+'Dataset 6.2.2'!F54-'Q6.2.2 Increase'!F$5-'Q6.2.2 Increase'!$B$1))</f>
        <v>0</v>
      </c>
      <c r="G60">
        <f>MAX(0,(G59+'Dataset 6.2.2'!G54-'Q6.2.2 Increase'!G$5-'Q6.2.2 Increase'!$B$1))</f>
        <v>3.5199593624157819</v>
      </c>
      <c r="H60">
        <f>MAX(0,(H59+'Dataset 6.2.2'!H54-'Q6.2.2 Increase'!H$5-'Q6.2.2 Increase'!$B$1))</f>
        <v>3.752351925535101</v>
      </c>
      <c r="I60">
        <f>MAX(0,(I59+'Dataset 6.2.2'!I54-'Q6.2.2 Increase'!I$5-'Q6.2.2 Increase'!$B$1))</f>
        <v>9.9542334659631777</v>
      </c>
      <c r="J60">
        <f>MAX(0,(J59+'Dataset 6.2.2'!J54-'Q6.2.2 Increase'!J$5-'Q6.2.2 Increase'!$B$1))</f>
        <v>0</v>
      </c>
      <c r="K60">
        <f>MAX(0,(K59+'Dataset 6.2.2'!K54-'Q6.2.2 Increase'!K$5-'Q6.2.2 Increase'!$B$1))</f>
        <v>26.382804894534594</v>
      </c>
      <c r="L60">
        <f>MAX(0,(L59+'Dataset 6.2.2'!L54-'Q6.2.2 Increase'!L$5-'Q6.2.2 Increase'!$B$1))</f>
        <v>0</v>
      </c>
      <c r="M60">
        <f>MAX(0,(M59+'Dataset 6.2.2'!M54-'Q6.2.2 Increase'!M$5-'Q6.2.2 Increase'!$B$1))</f>
        <v>228.43412896931841</v>
      </c>
      <c r="N60">
        <f>MAX(0,(N59+'Dataset 6.2.2'!N54-'Q6.2.2 Increase'!N$5-'Q6.2.2 Increase'!$B$1))</f>
        <v>0</v>
      </c>
      <c r="O60">
        <f>MAX(0,(O59+'Dataset 6.2.2'!O54-'Q6.2.2 Increase'!O$5-'Q6.2.2 Increase'!$B$1))</f>
        <v>31.818931511664424</v>
      </c>
      <c r="P60">
        <f>MAX(0,(P59+'Dataset 6.2.2'!P54-'Q6.2.2 Increase'!P$5-'Q6.2.2 Increase'!$B$1))</f>
        <v>47.308379851388686</v>
      </c>
      <c r="Q60">
        <f>MAX(0,(Q59+'Dataset 6.2.2'!Q54-'Q6.2.2 Increase'!Q$5-'Q6.2.2 Increase'!$B$1))</f>
        <v>8.7047328779160509</v>
      </c>
      <c r="R60">
        <f>MAX(0,(R59+'Dataset 6.2.2'!R54-'Q6.2.2 Increase'!R$5-'Q6.2.2 Increase'!$B$1))</f>
        <v>0</v>
      </c>
      <c r="S60">
        <f>MAX(0,(S59+'Dataset 6.2.2'!S54-'Q6.2.2 Increase'!S$5-'Q6.2.2 Increase'!$B$1))</f>
        <v>1.7409465755832152</v>
      </c>
      <c r="T60">
        <f>MAX(0,(T59+'Dataset 6.2.2'!T54-'Q6.2.2 Increase'!T$5-'Q6.2.2 Increase'!$B$1))</f>
        <v>8.794268298178217</v>
      </c>
      <c r="U60">
        <f>MAX(0,(U59+'Dataset 6.2.2'!U54-'Q6.2.2 Increase'!U$5-'Q6.2.2 Increase'!$B$1))</f>
        <v>7.7007375822931925</v>
      </c>
    </row>
    <row r="61" spans="1:21" x14ac:dyDescent="0.25">
      <c r="A61" s="1">
        <v>43700</v>
      </c>
      <c r="B61">
        <f>MAX(0,(B60+'Dataset 6.2.2'!B55-'Q6.2.2 Increase'!B$5-'Q6.2.2 Increase'!$B$1))</f>
        <v>0</v>
      </c>
      <c r="C61">
        <f>MAX(0,(C60+'Dataset 6.2.2'!C55-'Q6.2.2 Increase'!C$5-'Q6.2.2 Increase'!$B$1))</f>
        <v>0</v>
      </c>
      <c r="D61">
        <f>MAX(0,(D60+'Dataset 6.2.2'!D55-'Q6.2.2 Increase'!D$5-'Q6.2.2 Increase'!$B$1))</f>
        <v>0</v>
      </c>
      <c r="E61">
        <f>MAX(0,(E60+'Dataset 6.2.2'!E55-'Q6.2.2 Increase'!E$5-'Q6.2.2 Increase'!$B$1))</f>
        <v>228.55788043943639</v>
      </c>
      <c r="F61">
        <f>MAX(0,(F60+'Dataset 6.2.2'!F55-'Q6.2.2 Increase'!F$5-'Q6.2.2 Increase'!$B$1))</f>
        <v>0</v>
      </c>
      <c r="G61">
        <f>MAX(0,(G60+'Dataset 6.2.2'!G55-'Q6.2.2 Increase'!G$5-'Q6.2.2 Increase'!$B$1))</f>
        <v>3.0228106999037498</v>
      </c>
      <c r="H61">
        <f>MAX(0,(H60+'Dataset 6.2.2'!H55-'Q6.2.2 Increase'!H$5-'Q6.2.2 Increase'!$B$1))</f>
        <v>7.30282231064212</v>
      </c>
      <c r="I61">
        <f>MAX(0,(I60+'Dataset 6.2.2'!I55-'Q6.2.2 Increase'!I$5-'Q6.2.2 Increase'!$B$1))</f>
        <v>12.504703851070197</v>
      </c>
      <c r="J61">
        <f>MAX(0,(J60+'Dataset 6.2.2'!J55-'Q6.2.2 Increase'!J$5-'Q6.2.2 Increase'!$B$1))</f>
        <v>0</v>
      </c>
      <c r="K61">
        <f>MAX(0,(K60+'Dataset 6.2.2'!K55-'Q6.2.2 Increase'!K$5-'Q6.2.2 Increase'!$B$1))</f>
        <v>25.314227660593993</v>
      </c>
      <c r="L61">
        <f>MAX(0,(L60+'Dataset 6.2.2'!L55-'Q6.2.2 Increase'!L$5-'Q6.2.2 Increase'!$B$1))</f>
        <v>0</v>
      </c>
      <c r="M61">
        <f>MAX(0,(M60+'Dataset 6.2.2'!M55-'Q6.2.2 Increase'!M$5-'Q6.2.2 Increase'!$B$1))</f>
        <v>238.41317078299687</v>
      </c>
      <c r="N61">
        <f>MAX(0,(N60+'Dataset 6.2.2'!N55-'Q6.2.2 Increase'!N$5-'Q6.2.2 Increase'!$B$1))</f>
        <v>0</v>
      </c>
      <c r="O61">
        <f>MAX(0,(O60+'Dataset 6.2.2'!O55-'Q6.2.2 Increase'!O$5-'Q6.2.2 Increase'!$B$1))</f>
        <v>24.559878087247647</v>
      </c>
      <c r="P61">
        <f>MAX(0,(P60+'Dataset 6.2.2'!P55-'Q6.2.2 Increase'!P$5-'Q6.2.2 Increase'!$B$1))</f>
        <v>48.620754998400464</v>
      </c>
      <c r="Q61">
        <f>MAX(0,(Q60+'Dataset 6.2.2'!Q55-'Q6.2.2 Increase'!Q$5-'Q6.2.2 Increase'!$B$1))</f>
        <v>7.445679453499273</v>
      </c>
      <c r="R61">
        <f>MAX(0,(R60+'Dataset 6.2.2'!R55-'Q6.2.2 Increase'!R$5-'Q6.2.2 Increase'!$B$1))</f>
        <v>0</v>
      </c>
      <c r="S61">
        <f>MAX(0,(S60+'Dataset 6.2.2'!S55-'Q6.2.2 Increase'!S$5-'Q6.2.2 Increase'!$B$1))</f>
        <v>5.4818931511664237</v>
      </c>
      <c r="T61">
        <f>MAX(0,(T60+'Dataset 6.2.2'!T55-'Q6.2.2 Increase'!T$5-'Q6.2.2 Increase'!$B$1))</f>
        <v>13.392357730904301</v>
      </c>
      <c r="U61">
        <f>MAX(0,(U60+'Dataset 6.2.2'!U55-'Q6.2.2 Increase'!U$5-'Q6.2.2 Increase'!$B$1))</f>
        <v>3.58454130073354</v>
      </c>
    </row>
    <row r="62" spans="1:21" x14ac:dyDescent="0.25">
      <c r="A62" s="1">
        <v>43701</v>
      </c>
      <c r="B62">
        <f>MAX(0,(B61+'Dataset 6.2.2'!B56-'Q6.2.2 Increase'!B$5-'Q6.2.2 Increase'!$B$1))</f>
        <v>0</v>
      </c>
      <c r="C62">
        <f>MAX(0,(C61+'Dataset 6.2.2'!C56-'Q6.2.2 Increase'!C$5-'Q6.2.2 Increase'!$B$1))</f>
        <v>0</v>
      </c>
      <c r="D62">
        <f>MAX(0,(D61+'Dataset 6.2.2'!D56-'Q6.2.2 Increase'!D$5-'Q6.2.2 Increase'!$B$1))</f>
        <v>0</v>
      </c>
      <c r="E62">
        <f>MAX(0,(E61+'Dataset 6.2.2'!E56-'Q6.2.2 Increase'!E$5-'Q6.2.2 Increase'!$B$1))</f>
        <v>221.87025558644822</v>
      </c>
      <c r="F62">
        <f>MAX(0,(F61+'Dataset 6.2.2'!F56-'Q6.2.2 Increase'!F$5-'Q6.2.2 Increase'!$B$1))</f>
        <v>0</v>
      </c>
      <c r="G62">
        <f>MAX(0,(G61+'Dataset 6.2.2'!G56-'Q6.2.2 Increase'!G$5-'Q6.2.2 Increase'!$B$1))</f>
        <v>7.5256620373917178</v>
      </c>
      <c r="H62">
        <f>MAX(0,(H61+'Dataset 6.2.2'!H56-'Q6.2.2 Increase'!H$5-'Q6.2.2 Increase'!$B$1))</f>
        <v>8.8532926957491398</v>
      </c>
      <c r="I62">
        <f>MAX(0,(I61+'Dataset 6.2.2'!I56-'Q6.2.2 Increase'!I$5-'Q6.2.2 Increase'!$B$1))</f>
        <v>14.055174236177216</v>
      </c>
      <c r="J62">
        <f>MAX(0,(J61+'Dataset 6.2.2'!J56-'Q6.2.2 Increase'!J$5-'Q6.2.2 Increase'!$B$1))</f>
        <v>0</v>
      </c>
      <c r="K62">
        <f>MAX(0,(K61+'Dataset 6.2.2'!K56-'Q6.2.2 Increase'!K$5-'Q6.2.2 Increase'!$B$1))</f>
        <v>22.245650426653391</v>
      </c>
      <c r="L62">
        <f>MAX(0,(L61+'Dataset 6.2.2'!L56-'Q6.2.2 Increase'!L$5-'Q6.2.2 Increase'!$B$1))</f>
        <v>0</v>
      </c>
      <c r="M62">
        <f>MAX(0,(M61+'Dataset 6.2.2'!M56-'Q6.2.2 Increase'!M$5-'Q6.2.2 Increase'!$B$1))</f>
        <v>245.39221259667534</v>
      </c>
      <c r="N62">
        <f>MAX(0,(N61+'Dataset 6.2.2'!N56-'Q6.2.2 Increase'!N$5-'Q6.2.2 Increase'!$B$1))</f>
        <v>0</v>
      </c>
      <c r="O62">
        <f>MAX(0,(O61+'Dataset 6.2.2'!O56-'Q6.2.2 Increase'!O$5-'Q6.2.2 Increase'!$B$1))</f>
        <v>22.30082466283087</v>
      </c>
      <c r="P62">
        <f>MAX(0,(P61+'Dataset 6.2.2'!P56-'Q6.2.2 Increase'!P$5-'Q6.2.2 Increase'!$B$1))</f>
        <v>46.933130145412242</v>
      </c>
      <c r="Q62">
        <f>MAX(0,(Q61+'Dataset 6.2.2'!Q56-'Q6.2.2 Increase'!Q$5-'Q6.2.2 Increase'!$B$1))</f>
        <v>7.1866260290824817</v>
      </c>
      <c r="R62">
        <f>MAX(0,(R61+'Dataset 6.2.2'!R56-'Q6.2.2 Increase'!R$5-'Q6.2.2 Increase'!$B$1))</f>
        <v>0</v>
      </c>
      <c r="S62">
        <f>MAX(0,(S61+'Dataset 6.2.2'!S56-'Q6.2.2 Increase'!S$5-'Q6.2.2 Increase'!$B$1))</f>
        <v>3.2228397267496325</v>
      </c>
      <c r="T62">
        <f>MAX(0,(T61+'Dataset 6.2.2'!T56-'Q6.2.2 Increase'!T$5-'Q6.2.2 Increase'!$B$1))</f>
        <v>12.990447163630385</v>
      </c>
      <c r="U62">
        <f>MAX(0,(U61+'Dataset 6.2.2'!U56-'Q6.2.2 Increase'!U$5-'Q6.2.2 Increase'!$B$1))</f>
        <v>1.4683450191738878</v>
      </c>
    </row>
    <row r="63" spans="1:21" x14ac:dyDescent="0.25">
      <c r="A63" s="1">
        <v>43702</v>
      </c>
      <c r="B63">
        <f>MAX(0,(B62+'Dataset 6.2.2'!B57-'Q6.2.2 Increase'!B$5-'Q6.2.2 Increase'!$B$1))</f>
        <v>0</v>
      </c>
      <c r="C63">
        <f>MAX(0,(C62+'Dataset 6.2.2'!C57-'Q6.2.2 Increase'!C$5-'Q6.2.2 Increase'!$B$1))</f>
        <v>0</v>
      </c>
      <c r="D63">
        <f>MAX(0,(D62+'Dataset 6.2.2'!D57-'Q6.2.2 Increase'!D$5-'Q6.2.2 Increase'!$B$1))</f>
        <v>0</v>
      </c>
      <c r="E63">
        <f>MAX(0,(E62+'Dataset 6.2.2'!E57-'Q6.2.2 Increase'!E$5-'Q6.2.2 Increase'!$B$1))</f>
        <v>217.18263073346006</v>
      </c>
      <c r="F63">
        <f>MAX(0,(F62+'Dataset 6.2.2'!F57-'Q6.2.2 Increase'!F$5-'Q6.2.2 Increase'!$B$1))</f>
        <v>0</v>
      </c>
      <c r="G63">
        <f>MAX(0,(G62+'Dataset 6.2.2'!G57-'Q6.2.2 Increase'!G$5-'Q6.2.2 Increase'!$B$1))</f>
        <v>9.0285133748796866</v>
      </c>
      <c r="H63">
        <f>MAX(0,(H62+'Dataset 6.2.2'!H57-'Q6.2.2 Increase'!H$5-'Q6.2.2 Increase'!$B$1))</f>
        <v>8.4037630808561588</v>
      </c>
      <c r="I63">
        <f>MAX(0,(I62+'Dataset 6.2.2'!I57-'Q6.2.2 Increase'!I$5-'Q6.2.2 Increase'!$B$1))</f>
        <v>14.605644621284235</v>
      </c>
      <c r="J63">
        <f>MAX(0,(J62+'Dataset 6.2.2'!J57-'Q6.2.2 Increase'!J$5-'Q6.2.2 Increase'!$B$1))</f>
        <v>0</v>
      </c>
      <c r="K63">
        <f>MAX(0,(K62+'Dataset 6.2.2'!K57-'Q6.2.2 Increase'!K$5-'Q6.2.2 Increase'!$B$1))</f>
        <v>18.17707319271279</v>
      </c>
      <c r="L63">
        <f>MAX(0,(L62+'Dataset 6.2.2'!L57-'Q6.2.2 Increase'!L$5-'Q6.2.2 Increase'!$B$1))</f>
        <v>0</v>
      </c>
      <c r="M63">
        <f>MAX(0,(M62+'Dataset 6.2.2'!M57-'Q6.2.2 Increase'!M$5-'Q6.2.2 Increase'!$B$1))</f>
        <v>251.3712544103538</v>
      </c>
      <c r="N63">
        <f>MAX(0,(N62+'Dataset 6.2.2'!N57-'Q6.2.2 Increase'!N$5-'Q6.2.2 Increase'!$B$1))</f>
        <v>0</v>
      </c>
      <c r="O63">
        <f>MAX(0,(O62+'Dataset 6.2.2'!O57-'Q6.2.2 Increase'!O$5-'Q6.2.2 Increase'!$B$1))</f>
        <v>21.041771238414093</v>
      </c>
      <c r="P63">
        <f>MAX(0,(P62+'Dataset 6.2.2'!P57-'Q6.2.2 Increase'!P$5-'Q6.2.2 Increase'!$B$1))</f>
        <v>44.245505292424021</v>
      </c>
      <c r="Q63">
        <f>MAX(0,(Q62+'Dataset 6.2.2'!Q57-'Q6.2.2 Increase'!Q$5-'Q6.2.2 Increase'!$B$1))</f>
        <v>8.9275726046656914</v>
      </c>
      <c r="R63">
        <f>MAX(0,(R62+'Dataset 6.2.2'!R57-'Q6.2.2 Increase'!R$5-'Q6.2.2 Increase'!$B$1))</f>
        <v>0</v>
      </c>
      <c r="S63">
        <f>MAX(0,(S62+'Dataset 6.2.2'!S57-'Q6.2.2 Increase'!S$5-'Q6.2.2 Increase'!$B$1))</f>
        <v>0</v>
      </c>
      <c r="T63">
        <f>MAX(0,(T62+'Dataset 6.2.2'!T57-'Q6.2.2 Increase'!T$5-'Q6.2.2 Increase'!$B$1))</f>
        <v>8.5885365963564695</v>
      </c>
      <c r="U63">
        <f>MAX(0,(U62+'Dataset 6.2.2'!U57-'Q6.2.2 Increase'!U$5-'Q6.2.2 Increase'!$B$1))</f>
        <v>0</v>
      </c>
    </row>
    <row r="64" spans="1:21" x14ac:dyDescent="0.25">
      <c r="A64" s="1">
        <v>43703</v>
      </c>
      <c r="B64">
        <f>MAX(0,(B63+'Dataset 6.2.2'!B58-'Q6.2.2 Increase'!B$5-'Q6.2.2 Increase'!$B$1))</f>
        <v>0</v>
      </c>
      <c r="C64">
        <f>MAX(0,(C63+'Dataset 6.2.2'!C58-'Q6.2.2 Increase'!C$5-'Q6.2.2 Increase'!$B$1))</f>
        <v>0</v>
      </c>
      <c r="D64">
        <f>MAX(0,(D63+'Dataset 6.2.2'!D58-'Q6.2.2 Increase'!D$5-'Q6.2.2 Increase'!$B$1))</f>
        <v>0</v>
      </c>
      <c r="E64">
        <f>MAX(0,(E63+'Dataset 6.2.2'!E58-'Q6.2.2 Increase'!E$5-'Q6.2.2 Increase'!$B$1))</f>
        <v>219.49500588047189</v>
      </c>
      <c r="F64">
        <f>MAX(0,(F63+'Dataset 6.2.2'!F58-'Q6.2.2 Increase'!F$5-'Q6.2.2 Increase'!$B$1))</f>
        <v>0</v>
      </c>
      <c r="G64">
        <f>MAX(0,(G63+'Dataset 6.2.2'!G58-'Q6.2.2 Increase'!G$5-'Q6.2.2 Increase'!$B$1))</f>
        <v>11.531364712367655</v>
      </c>
      <c r="H64">
        <f>MAX(0,(H63+'Dataset 6.2.2'!H58-'Q6.2.2 Increase'!H$5-'Q6.2.2 Increase'!$B$1))</f>
        <v>4.9542334659631768</v>
      </c>
      <c r="I64">
        <f>MAX(0,(I63+'Dataset 6.2.2'!I58-'Q6.2.2 Increase'!I$5-'Q6.2.2 Increase'!$B$1))</f>
        <v>16.156115006391254</v>
      </c>
      <c r="J64">
        <f>MAX(0,(J63+'Dataset 6.2.2'!J58-'Q6.2.2 Increase'!J$5-'Q6.2.2 Increase'!$B$1))</f>
        <v>0</v>
      </c>
      <c r="K64">
        <f>MAX(0,(K63+'Dataset 6.2.2'!K58-'Q6.2.2 Increase'!K$5-'Q6.2.2 Increase'!$B$1))</f>
        <v>14.108495958772188</v>
      </c>
      <c r="L64">
        <f>MAX(0,(L63+'Dataset 6.2.2'!L58-'Q6.2.2 Increase'!L$5-'Q6.2.2 Increase'!$B$1))</f>
        <v>0</v>
      </c>
      <c r="M64">
        <f>MAX(0,(M63+'Dataset 6.2.2'!M58-'Q6.2.2 Increase'!M$5-'Q6.2.2 Increase'!$B$1))</f>
        <v>255.35029622403229</v>
      </c>
      <c r="N64">
        <f>MAX(0,(N63+'Dataset 6.2.2'!N58-'Q6.2.2 Increase'!N$5-'Q6.2.2 Increase'!$B$1))</f>
        <v>0</v>
      </c>
      <c r="O64">
        <f>MAX(0,(O63+'Dataset 6.2.2'!O58-'Q6.2.2 Increase'!O$5-'Q6.2.2 Increase'!$B$1))</f>
        <v>22.782717813997316</v>
      </c>
      <c r="P64">
        <f>MAX(0,(P63+'Dataset 6.2.2'!P58-'Q6.2.2 Increase'!P$5-'Q6.2.2 Increase'!$B$1))</f>
        <v>42.557880439435799</v>
      </c>
      <c r="Q64">
        <f>MAX(0,(Q63+'Dataset 6.2.2'!Q58-'Q6.2.2 Increase'!Q$5-'Q6.2.2 Increase'!$B$1))</f>
        <v>14.668519180248914</v>
      </c>
      <c r="R64">
        <f>MAX(0,(R63+'Dataset 6.2.2'!R58-'Q6.2.2 Increase'!R$5-'Q6.2.2 Increase'!$B$1))</f>
        <v>0</v>
      </c>
      <c r="S64">
        <f>MAX(0,(S63+'Dataset 6.2.2'!S58-'Q6.2.2 Increase'!S$5-'Q6.2.2 Increase'!$B$1))</f>
        <v>0</v>
      </c>
      <c r="T64">
        <f>MAX(0,(T63+'Dataset 6.2.2'!T58-'Q6.2.2 Increase'!T$5-'Q6.2.2 Increase'!$B$1))</f>
        <v>6.1866260290825528</v>
      </c>
      <c r="U64">
        <f>MAX(0,(U63+'Dataset 6.2.2'!U58-'Q6.2.2 Increase'!U$5-'Q6.2.2 Increase'!$B$1))</f>
        <v>0</v>
      </c>
    </row>
    <row r="65" spans="1:21" x14ac:dyDescent="0.25">
      <c r="A65" s="1">
        <v>43704</v>
      </c>
      <c r="B65">
        <f>MAX(0,(B64+'Dataset 6.2.2'!B59-'Q6.2.2 Increase'!B$5-'Q6.2.2 Increase'!$B$1))</f>
        <v>0</v>
      </c>
      <c r="C65">
        <f>MAX(0,(C64+'Dataset 6.2.2'!C59-'Q6.2.2 Increase'!C$5-'Q6.2.2 Increase'!$B$1))</f>
        <v>0.64570848034511319</v>
      </c>
      <c r="D65">
        <f>MAX(0,(D64+'Dataset 6.2.2'!D59-'Q6.2.2 Increase'!D$5-'Q6.2.2 Increase'!$B$1))</f>
        <v>0</v>
      </c>
      <c r="E65">
        <f>MAX(0,(E64+'Dataset 6.2.2'!E59-'Q6.2.2 Increase'!E$5-'Q6.2.2 Increase'!$B$1))</f>
        <v>220.80738102748373</v>
      </c>
      <c r="F65">
        <f>MAX(0,(F64+'Dataset 6.2.2'!F59-'Q6.2.2 Increase'!F$5-'Q6.2.2 Increase'!$B$1))</f>
        <v>0</v>
      </c>
      <c r="G65">
        <f>MAX(0,(G64+'Dataset 6.2.2'!G59-'Q6.2.2 Increase'!G$5-'Q6.2.2 Increase'!$B$1))</f>
        <v>14.034216049855637</v>
      </c>
      <c r="H65">
        <f>MAX(0,(H64+'Dataset 6.2.2'!H59-'Q6.2.2 Increase'!H$5-'Q6.2.2 Increase'!$B$1))</f>
        <v>0</v>
      </c>
      <c r="I65">
        <f>MAX(0,(I64+'Dataset 6.2.2'!I59-'Q6.2.2 Increase'!I$5-'Q6.2.2 Increase'!$B$1))</f>
        <v>18.706585391498272</v>
      </c>
      <c r="J65">
        <f>MAX(0,(J64+'Dataset 6.2.2'!J59-'Q6.2.2 Increase'!J$5-'Q6.2.2 Increase'!$B$1))</f>
        <v>0</v>
      </c>
      <c r="K65">
        <f>MAX(0,(K64+'Dataset 6.2.2'!K59-'Q6.2.2 Increase'!K$5-'Q6.2.2 Increase'!$B$1))</f>
        <v>12.039918724831587</v>
      </c>
      <c r="L65">
        <f>MAX(0,(L64+'Dataset 6.2.2'!L59-'Q6.2.2 Increase'!L$5-'Q6.2.2 Increase'!$B$1))</f>
        <v>0</v>
      </c>
      <c r="M65">
        <f>MAX(0,(M64+'Dataset 6.2.2'!M59-'Q6.2.2 Increase'!M$5-'Q6.2.2 Increase'!$B$1))</f>
        <v>255.32933803771076</v>
      </c>
      <c r="N65">
        <f>MAX(0,(N64+'Dataset 6.2.2'!N59-'Q6.2.2 Increase'!N$5-'Q6.2.2 Increase'!$B$1))</f>
        <v>0</v>
      </c>
      <c r="O65">
        <f>MAX(0,(O64+'Dataset 6.2.2'!O59-'Q6.2.2 Increase'!O$5-'Q6.2.2 Increase'!$B$1))</f>
        <v>17.523664389580539</v>
      </c>
      <c r="P65">
        <f>MAX(0,(P64+'Dataset 6.2.2'!P59-'Q6.2.2 Increase'!P$5-'Q6.2.2 Increase'!$B$1))</f>
        <v>39.870255586447577</v>
      </c>
      <c r="Q65">
        <f>MAX(0,(Q64+'Dataset 6.2.2'!Q59-'Q6.2.2 Increase'!Q$5-'Q6.2.2 Increase'!$B$1))</f>
        <v>16.409465755832137</v>
      </c>
      <c r="R65">
        <f>MAX(0,(R64+'Dataset 6.2.2'!R59-'Q6.2.2 Increase'!R$5-'Q6.2.2 Increase'!$B$1))</f>
        <v>0</v>
      </c>
      <c r="S65">
        <f>MAX(0,(S64+'Dataset 6.2.2'!S59-'Q6.2.2 Increase'!S$5-'Q6.2.2 Increase'!$B$1))</f>
        <v>0</v>
      </c>
      <c r="T65">
        <f>MAX(0,(T64+'Dataset 6.2.2'!T59-'Q6.2.2 Increase'!T$5-'Q6.2.2 Increase'!$B$1))</f>
        <v>5.7847154618086227</v>
      </c>
      <c r="U65">
        <f>MAX(0,(U64+'Dataset 6.2.2'!U59-'Q6.2.2 Increase'!U$5-'Q6.2.2 Increase'!$B$1))</f>
        <v>0</v>
      </c>
    </row>
    <row r="66" spans="1:21" x14ac:dyDescent="0.25">
      <c r="A66" s="1">
        <v>43705</v>
      </c>
      <c r="B66">
        <f>MAX(0,(B65+'Dataset 6.2.2'!B60-'Q6.2.2 Increase'!B$5-'Q6.2.2 Increase'!$B$1))</f>
        <v>0</v>
      </c>
      <c r="C66">
        <f>MAX(0,(C65+'Dataset 6.2.2'!C60-'Q6.2.2 Increase'!C$5-'Q6.2.2 Increase'!$B$1))</f>
        <v>1.2914169606902199</v>
      </c>
      <c r="D66">
        <f>MAX(0,(D65+'Dataset 6.2.2'!D60-'Q6.2.2 Increase'!D$5-'Q6.2.2 Increase'!$B$1))</f>
        <v>0</v>
      </c>
      <c r="E66">
        <f>MAX(0,(E65+'Dataset 6.2.2'!E60-'Q6.2.2 Increase'!E$5-'Q6.2.2 Increase'!$B$1))</f>
        <v>224.11975617449556</v>
      </c>
      <c r="F66">
        <f>MAX(0,(F65+'Dataset 6.2.2'!F60-'Q6.2.2 Increase'!F$5-'Q6.2.2 Increase'!$B$1))</f>
        <v>0</v>
      </c>
      <c r="G66">
        <f>MAX(0,(G65+'Dataset 6.2.2'!G60-'Q6.2.2 Increase'!G$5-'Q6.2.2 Increase'!$B$1))</f>
        <v>6.537067387343618</v>
      </c>
      <c r="H66">
        <f>MAX(0,(H65+'Dataset 6.2.2'!H60-'Q6.2.2 Increase'!H$5-'Q6.2.2 Increase'!$B$1))</f>
        <v>0</v>
      </c>
      <c r="I66">
        <f>MAX(0,(I65+'Dataset 6.2.2'!I60-'Q6.2.2 Increase'!I$5-'Q6.2.2 Increase'!$B$1))</f>
        <v>22.257055776605291</v>
      </c>
      <c r="J66">
        <f>MAX(0,(J65+'Dataset 6.2.2'!J60-'Q6.2.2 Increase'!J$5-'Q6.2.2 Increase'!$B$1))</f>
        <v>0.93142276605940499</v>
      </c>
      <c r="K66">
        <f>MAX(0,(K65+'Dataset 6.2.2'!K60-'Q6.2.2 Increase'!K$5-'Q6.2.2 Increase'!$B$1))</f>
        <v>9.9713414908909854</v>
      </c>
      <c r="L66">
        <f>MAX(0,(L65+'Dataset 6.2.2'!L60-'Q6.2.2 Increase'!L$5-'Q6.2.2 Increase'!$B$1))</f>
        <v>0</v>
      </c>
      <c r="M66">
        <f>MAX(0,(M65+'Dataset 6.2.2'!M60-'Q6.2.2 Increase'!M$5-'Q6.2.2 Increase'!$B$1))</f>
        <v>255.30837985138922</v>
      </c>
      <c r="N66">
        <f>MAX(0,(N65+'Dataset 6.2.2'!N60-'Q6.2.2 Increase'!N$5-'Q6.2.2 Increase'!$B$1))</f>
        <v>0</v>
      </c>
      <c r="O66">
        <f>MAX(0,(O65+'Dataset 6.2.2'!O60-'Q6.2.2 Increase'!O$5-'Q6.2.2 Increase'!$B$1))</f>
        <v>4.2646109651637607</v>
      </c>
      <c r="P66">
        <f>MAX(0,(P65+'Dataset 6.2.2'!P60-'Q6.2.2 Increase'!P$5-'Q6.2.2 Increase'!$B$1))</f>
        <v>35.182630733459355</v>
      </c>
      <c r="Q66">
        <f>MAX(0,(Q65+'Dataset 6.2.2'!Q60-'Q6.2.2 Increase'!Q$5-'Q6.2.2 Increase'!$B$1))</f>
        <v>18.15041233141536</v>
      </c>
      <c r="R66">
        <f>MAX(0,(R65+'Dataset 6.2.2'!R60-'Q6.2.2 Increase'!R$5-'Q6.2.2 Increase'!$B$1))</f>
        <v>0</v>
      </c>
      <c r="S66">
        <f>MAX(0,(S65+'Dataset 6.2.2'!S60-'Q6.2.2 Increase'!S$5-'Q6.2.2 Increase'!$B$1))</f>
        <v>3.740946575583215</v>
      </c>
      <c r="T66">
        <f>MAX(0,(T65+'Dataset 6.2.2'!T60-'Q6.2.2 Increase'!T$5-'Q6.2.2 Increase'!$B$1))</f>
        <v>8.3828048945346936</v>
      </c>
      <c r="U66">
        <f>MAX(0,(U65+'Dataset 6.2.2'!U60-'Q6.2.2 Increase'!U$5-'Q6.2.2 Increase'!$B$1))</f>
        <v>0</v>
      </c>
    </row>
    <row r="67" spans="1:21" x14ac:dyDescent="0.25">
      <c r="A67" s="1">
        <v>43706</v>
      </c>
      <c r="B67">
        <f>MAX(0,(B66+'Dataset 6.2.2'!B61-'Q6.2.2 Increase'!B$5-'Q6.2.2 Increase'!$B$1))</f>
        <v>0</v>
      </c>
      <c r="C67">
        <f>MAX(0,(C66+'Dataset 6.2.2'!C61-'Q6.2.2 Increase'!C$5-'Q6.2.2 Increase'!$B$1))</f>
        <v>2.9371254410353265</v>
      </c>
      <c r="D67">
        <f>MAX(0,(D66+'Dataset 6.2.2'!D61-'Q6.2.2 Increase'!D$5-'Q6.2.2 Increase'!$B$1))</f>
        <v>0.50285133748797439</v>
      </c>
      <c r="E67">
        <f>MAX(0,(E66+'Dataset 6.2.2'!E61-'Q6.2.2 Increase'!E$5-'Q6.2.2 Increase'!$B$1))</f>
        <v>228.4321313215074</v>
      </c>
      <c r="F67">
        <f>MAX(0,(F66+'Dataset 6.2.2'!F61-'Q6.2.2 Increase'!F$5-'Q6.2.2 Increase'!$B$1))</f>
        <v>0</v>
      </c>
      <c r="G67">
        <f>MAX(0,(G66+'Dataset 6.2.2'!G61-'Q6.2.2 Increase'!G$5-'Q6.2.2 Increase'!$B$1))</f>
        <v>4.039918724831586</v>
      </c>
      <c r="H67">
        <f>MAX(0,(H66+'Dataset 6.2.2'!H61-'Q6.2.2 Increase'!H$5-'Q6.2.2 Increase'!$B$1))</f>
        <v>0</v>
      </c>
      <c r="I67">
        <f>MAX(0,(I66+'Dataset 6.2.2'!I61-'Q6.2.2 Increase'!I$5-'Q6.2.2 Increase'!$B$1))</f>
        <v>23.80752616171231</v>
      </c>
      <c r="J67">
        <f>MAX(0,(J66+'Dataset 6.2.2'!J61-'Q6.2.2 Increase'!J$5-'Q6.2.2 Increase'!$B$1))</f>
        <v>0</v>
      </c>
      <c r="K67">
        <f>MAX(0,(K66+'Dataset 6.2.2'!K61-'Q6.2.2 Increase'!K$5-'Q6.2.2 Increase'!$B$1))</f>
        <v>6.9027642569503831</v>
      </c>
      <c r="L67">
        <f>MAX(0,(L66+'Dataset 6.2.2'!L61-'Q6.2.2 Increase'!L$5-'Q6.2.2 Increase'!$B$1))</f>
        <v>0</v>
      </c>
      <c r="M67">
        <f>MAX(0,(M66+'Dataset 6.2.2'!M61-'Q6.2.2 Increase'!M$5-'Q6.2.2 Increase'!$B$1))</f>
        <v>256.28742166506765</v>
      </c>
      <c r="N67">
        <f>MAX(0,(N66+'Dataset 6.2.2'!N61-'Q6.2.2 Increase'!N$5-'Q6.2.2 Increase'!$B$1))</f>
        <v>0</v>
      </c>
      <c r="O67">
        <f>MAX(0,(O66+'Dataset 6.2.2'!O61-'Q6.2.2 Increase'!O$5-'Q6.2.2 Increase'!$B$1))</f>
        <v>2.0055575407469695</v>
      </c>
      <c r="P67">
        <f>MAX(0,(P66+'Dataset 6.2.2'!P61-'Q6.2.2 Increase'!P$5-'Q6.2.2 Increase'!$B$1))</f>
        <v>27.495005880471133</v>
      </c>
      <c r="Q67">
        <f>MAX(0,(Q66+'Dataset 6.2.2'!Q61-'Q6.2.2 Increase'!Q$5-'Q6.2.2 Increase'!$B$1))</f>
        <v>17.891358906998583</v>
      </c>
      <c r="R67">
        <f>MAX(0,(R66+'Dataset 6.2.2'!R61-'Q6.2.2 Increase'!R$5-'Q6.2.2 Increase'!$B$1))</f>
        <v>0</v>
      </c>
      <c r="S67">
        <f>MAX(0,(S66+'Dataset 6.2.2'!S61-'Q6.2.2 Increase'!S$5-'Q6.2.2 Increase'!$B$1))</f>
        <v>9.4818931511664246</v>
      </c>
      <c r="T67">
        <f>MAX(0,(T66+'Dataset 6.2.2'!T61-'Q6.2.2 Increase'!T$5-'Q6.2.2 Increase'!$B$1))</f>
        <v>11.980894327260778</v>
      </c>
      <c r="U67">
        <f>MAX(0,(U66+'Dataset 6.2.2'!U61-'Q6.2.2 Increase'!U$5-'Q6.2.2 Increase'!$B$1))</f>
        <v>0</v>
      </c>
    </row>
    <row r="68" spans="1:21" x14ac:dyDescent="0.25">
      <c r="A68" s="1">
        <v>43707</v>
      </c>
      <c r="B68">
        <f>MAX(0,(B67+'Dataset 6.2.2'!B62-'Q6.2.2 Increase'!B$5-'Q6.2.2 Increase'!$B$1))</f>
        <v>0</v>
      </c>
      <c r="C68">
        <f>MAX(0,(C67+'Dataset 6.2.2'!C62-'Q6.2.2 Increase'!C$5-'Q6.2.2 Increase'!$B$1))</f>
        <v>4.5828339213804332</v>
      </c>
      <c r="D68">
        <f>MAX(0,(D67+'Dataset 6.2.2'!D62-'Q6.2.2 Increase'!D$5-'Q6.2.2 Increase'!$B$1))</f>
        <v>1.0057026749759423</v>
      </c>
      <c r="E68">
        <f>MAX(0,(E67+'Dataset 6.2.2'!E62-'Q6.2.2 Increase'!E$5-'Q6.2.2 Increase'!$B$1))</f>
        <v>232.74450646851923</v>
      </c>
      <c r="F68">
        <f>MAX(0,(F67+'Dataset 6.2.2'!F62-'Q6.2.2 Increase'!F$5-'Q6.2.2 Increase'!$B$1))</f>
        <v>0</v>
      </c>
      <c r="G68">
        <f>MAX(0,(G67+'Dataset 6.2.2'!G62-'Q6.2.2 Increase'!G$5-'Q6.2.2 Increase'!$B$1))</f>
        <v>0</v>
      </c>
      <c r="H68">
        <f>MAX(0,(H67+'Dataset 6.2.2'!H62-'Q6.2.2 Increase'!H$5-'Q6.2.2 Increase'!$B$1))</f>
        <v>0</v>
      </c>
      <c r="I68">
        <f>MAX(0,(I67+'Dataset 6.2.2'!I62-'Q6.2.2 Increase'!I$5-'Q6.2.2 Increase'!$B$1))</f>
        <v>24.357996546819329</v>
      </c>
      <c r="J68">
        <f>MAX(0,(J67+'Dataset 6.2.2'!J62-'Q6.2.2 Increase'!J$5-'Q6.2.2 Increase'!$B$1))</f>
        <v>0</v>
      </c>
      <c r="K68">
        <f>MAX(0,(K67+'Dataset 6.2.2'!K62-'Q6.2.2 Increase'!K$5-'Q6.2.2 Increase'!$B$1))</f>
        <v>3.8341870230097816</v>
      </c>
      <c r="L68">
        <f>MAX(0,(L67+'Dataset 6.2.2'!L62-'Q6.2.2 Increase'!L$5-'Q6.2.2 Increase'!$B$1))</f>
        <v>0</v>
      </c>
      <c r="M68">
        <f>MAX(0,(M67+'Dataset 6.2.2'!M62-'Q6.2.2 Increase'!M$5-'Q6.2.2 Increase'!$B$1))</f>
        <v>257.26646347874612</v>
      </c>
      <c r="N68">
        <f>MAX(0,(N67+'Dataset 6.2.2'!N62-'Q6.2.2 Increase'!N$5-'Q6.2.2 Increase'!$B$1))</f>
        <v>0</v>
      </c>
      <c r="O68">
        <f>MAX(0,(O67+'Dataset 6.2.2'!O62-'Q6.2.2 Increase'!O$5-'Q6.2.2 Increase'!$B$1))</f>
        <v>0</v>
      </c>
      <c r="P68">
        <f>MAX(0,(P67+'Dataset 6.2.2'!P62-'Q6.2.2 Increase'!P$5-'Q6.2.2 Increase'!$B$1))</f>
        <v>20.807381027482911</v>
      </c>
      <c r="Q68">
        <f>MAX(0,(Q67+'Dataset 6.2.2'!Q62-'Q6.2.2 Increase'!Q$5-'Q6.2.2 Increase'!$B$1))</f>
        <v>14.632305482581806</v>
      </c>
      <c r="R68">
        <f>MAX(0,(R67+'Dataset 6.2.2'!R62-'Q6.2.2 Increase'!R$5-'Q6.2.2 Increase'!$B$1))</f>
        <v>0</v>
      </c>
      <c r="S68">
        <f>MAX(0,(S67+'Dataset 6.2.2'!S62-'Q6.2.2 Increase'!S$5-'Q6.2.2 Increase'!$B$1))</f>
        <v>10.222839726749633</v>
      </c>
      <c r="T68">
        <f>MAX(0,(T67+'Dataset 6.2.2'!T62-'Q6.2.2 Increase'!T$5-'Q6.2.2 Increase'!$B$1))</f>
        <v>11.578983759986862</v>
      </c>
      <c r="U68">
        <f>MAX(0,(U67+'Dataset 6.2.2'!U62-'Q6.2.2 Increase'!U$5-'Q6.2.2 Increase'!$B$1))</f>
        <v>0</v>
      </c>
    </row>
    <row r="69" spans="1:21" x14ac:dyDescent="0.25">
      <c r="A69" s="1">
        <v>43708</v>
      </c>
      <c r="B69">
        <f>MAX(0,(B68+'Dataset 6.2.2'!B63-'Q6.2.2 Increase'!B$5-'Q6.2.2 Increase'!$B$1))</f>
        <v>0</v>
      </c>
      <c r="C69">
        <f>MAX(0,(C68+'Dataset 6.2.2'!C63-'Q6.2.2 Increase'!C$5-'Q6.2.2 Increase'!$B$1))</f>
        <v>3.22854240172554</v>
      </c>
      <c r="D69">
        <f>MAX(0,(D68+'Dataset 6.2.2'!D63-'Q6.2.2 Increase'!D$5-'Q6.2.2 Increase'!$B$1))</f>
        <v>0</v>
      </c>
      <c r="E69">
        <f>MAX(0,(E68+'Dataset 6.2.2'!E63-'Q6.2.2 Increase'!E$5-'Q6.2.2 Increase'!$B$1))</f>
        <v>230.05688161553107</v>
      </c>
      <c r="F69">
        <f>MAX(0,(F68+'Dataset 6.2.2'!F63-'Q6.2.2 Increase'!F$5-'Q6.2.2 Increase'!$B$1))</f>
        <v>0</v>
      </c>
      <c r="G69">
        <f>MAX(0,(G68+'Dataset 6.2.2'!G63-'Q6.2.2 Increase'!G$5-'Q6.2.2 Increase'!$B$1))</f>
        <v>0</v>
      </c>
      <c r="H69">
        <f>MAX(0,(H68+'Dataset 6.2.2'!H63-'Q6.2.2 Increase'!H$5-'Q6.2.2 Increase'!$B$1))</f>
        <v>0</v>
      </c>
      <c r="I69">
        <f>MAX(0,(I68+'Dataset 6.2.2'!I63-'Q6.2.2 Increase'!I$5-'Q6.2.2 Increase'!$B$1))</f>
        <v>25.908466931926348</v>
      </c>
      <c r="J69">
        <f>MAX(0,(J68+'Dataset 6.2.2'!J63-'Q6.2.2 Increase'!J$5-'Q6.2.2 Increase'!$B$1))</f>
        <v>0</v>
      </c>
      <c r="K69">
        <f>MAX(0,(K68+'Dataset 6.2.2'!K63-'Q6.2.2 Increase'!K$5-'Q6.2.2 Increase'!$B$1))</f>
        <v>0.76560978906918042</v>
      </c>
      <c r="L69">
        <f>MAX(0,(L68+'Dataset 6.2.2'!L63-'Q6.2.2 Increase'!L$5-'Q6.2.2 Increase'!$B$1))</f>
        <v>0</v>
      </c>
      <c r="M69">
        <f>MAX(0,(M68+'Dataset 6.2.2'!M63-'Q6.2.2 Increase'!M$5-'Q6.2.2 Increase'!$B$1))</f>
        <v>255.24550529242461</v>
      </c>
      <c r="N69">
        <f>MAX(0,(N68+'Dataset 6.2.2'!N63-'Q6.2.2 Increase'!N$5-'Q6.2.2 Increase'!$B$1))</f>
        <v>0</v>
      </c>
      <c r="O69">
        <f>MAX(0,(O68+'Dataset 6.2.2'!O63-'Q6.2.2 Increase'!O$5-'Q6.2.2 Increase'!$B$1))</f>
        <v>0</v>
      </c>
      <c r="P69">
        <f>MAX(0,(P68+'Dataset 6.2.2'!P63-'Q6.2.2 Increase'!P$5-'Q6.2.2 Increase'!$B$1))</f>
        <v>18.11975617449469</v>
      </c>
      <c r="Q69">
        <f>MAX(0,(Q68+'Dataset 6.2.2'!Q63-'Q6.2.2 Increase'!Q$5-'Q6.2.2 Increase'!$B$1))</f>
        <v>13.373252058165029</v>
      </c>
      <c r="R69">
        <f>MAX(0,(R68+'Dataset 6.2.2'!R63-'Q6.2.2 Increase'!R$5-'Q6.2.2 Increase'!$B$1))</f>
        <v>0</v>
      </c>
      <c r="S69">
        <f>MAX(0,(S68+'Dataset 6.2.2'!S63-'Q6.2.2 Increase'!S$5-'Q6.2.2 Increase'!$B$1))</f>
        <v>13.963786302332856</v>
      </c>
      <c r="T69">
        <f>MAX(0,(T68+'Dataset 6.2.2'!T63-'Q6.2.2 Increase'!T$5-'Q6.2.2 Increase'!$B$1))</f>
        <v>12.177073192712946</v>
      </c>
      <c r="U69">
        <f>MAX(0,(U68+'Dataset 6.2.2'!U63-'Q6.2.2 Increase'!U$5-'Q6.2.2 Increase'!$B$1))</f>
        <v>0</v>
      </c>
    </row>
    <row r="70" spans="1:21" x14ac:dyDescent="0.25">
      <c r="A70" s="1">
        <v>43709</v>
      </c>
      <c r="B70">
        <f>MAX(0,(B69+'Dataset 6.2.2'!B64-'Q6.2.2 Increase'!B$5-'Q6.2.2 Increase'!$B$1))</f>
        <v>0</v>
      </c>
      <c r="C70">
        <f>MAX(0,(C69+'Dataset 6.2.2'!C64-'Q6.2.2 Increase'!C$5-'Q6.2.2 Increase'!$B$1))</f>
        <v>1.8742508820706469</v>
      </c>
      <c r="D70">
        <f>MAX(0,(D69+'Dataset 6.2.2'!D64-'Q6.2.2 Increase'!D$5-'Q6.2.2 Increase'!$B$1))</f>
        <v>0</v>
      </c>
      <c r="E70">
        <f>MAX(0,(E69+'Dataset 6.2.2'!E64-'Q6.2.2 Increase'!E$5-'Q6.2.2 Increase'!$B$1))</f>
        <v>231.3692567625429</v>
      </c>
      <c r="F70">
        <f>MAX(0,(F69+'Dataset 6.2.2'!F64-'Q6.2.2 Increase'!F$5-'Q6.2.2 Increase'!$B$1))</f>
        <v>0</v>
      </c>
      <c r="G70">
        <f>MAX(0,(G69+'Dataset 6.2.2'!G64-'Q6.2.2 Increase'!G$5-'Q6.2.2 Increase'!$B$1))</f>
        <v>0</v>
      </c>
      <c r="H70">
        <f>MAX(0,(H69+'Dataset 6.2.2'!H64-'Q6.2.2 Increase'!H$5-'Q6.2.2 Increase'!$B$1))</f>
        <v>0</v>
      </c>
      <c r="I70">
        <f>MAX(0,(I69+'Dataset 6.2.2'!I64-'Q6.2.2 Increase'!I$5-'Q6.2.2 Increase'!$B$1))</f>
        <v>26.458937317033367</v>
      </c>
      <c r="J70">
        <f>MAX(0,(J69+'Dataset 6.2.2'!J64-'Q6.2.2 Increase'!J$5-'Q6.2.2 Increase'!$B$1))</f>
        <v>0</v>
      </c>
      <c r="K70">
        <f>MAX(0,(K69+'Dataset 6.2.2'!K64-'Q6.2.2 Increase'!K$5-'Q6.2.2 Increase'!$B$1))</f>
        <v>0</v>
      </c>
      <c r="L70">
        <f>MAX(0,(L69+'Dataset 6.2.2'!L64-'Q6.2.2 Increase'!L$5-'Q6.2.2 Increase'!$B$1))</f>
        <v>0</v>
      </c>
      <c r="M70">
        <f>MAX(0,(M69+'Dataset 6.2.2'!M64-'Q6.2.2 Increase'!M$5-'Q6.2.2 Increase'!$B$1))</f>
        <v>251.22454710610305</v>
      </c>
      <c r="N70">
        <f>MAX(0,(N69+'Dataset 6.2.2'!N64-'Q6.2.2 Increase'!N$5-'Q6.2.2 Increase'!$B$1))</f>
        <v>0</v>
      </c>
      <c r="O70">
        <f>MAX(0,(O69+'Dataset 6.2.2'!O64-'Q6.2.2 Increase'!O$5-'Q6.2.2 Increase'!$B$1))</f>
        <v>0</v>
      </c>
      <c r="P70">
        <f>MAX(0,(P69+'Dataset 6.2.2'!P64-'Q6.2.2 Increase'!P$5-'Q6.2.2 Increase'!$B$1))</f>
        <v>16.432131321506468</v>
      </c>
      <c r="Q70">
        <f>MAX(0,(Q69+'Dataset 6.2.2'!Q64-'Q6.2.2 Increase'!Q$5-'Q6.2.2 Increase'!$B$1))</f>
        <v>15.114198633748252</v>
      </c>
      <c r="R70">
        <f>MAX(0,(R69+'Dataset 6.2.2'!R64-'Q6.2.2 Increase'!R$5-'Q6.2.2 Increase'!$B$1))</f>
        <v>0</v>
      </c>
      <c r="S70">
        <f>MAX(0,(S69+'Dataset 6.2.2'!S64-'Q6.2.2 Increase'!S$5-'Q6.2.2 Increase'!$B$1))</f>
        <v>17.704732877916079</v>
      </c>
      <c r="T70">
        <f>MAX(0,(T69+'Dataset 6.2.2'!T64-'Q6.2.2 Increase'!T$5-'Q6.2.2 Increase'!$B$1))</f>
        <v>13.77516262543903</v>
      </c>
      <c r="U70">
        <f>MAX(0,(U69+'Dataset 6.2.2'!U64-'Q6.2.2 Increase'!U$5-'Q6.2.2 Increase'!$B$1))</f>
        <v>0</v>
      </c>
    </row>
    <row r="71" spans="1:21" x14ac:dyDescent="0.25">
      <c r="A71" s="1">
        <v>43710</v>
      </c>
      <c r="B71">
        <f>MAX(0,(B70+'Dataset 6.2.2'!B65-'Q6.2.2 Increase'!B$5-'Q6.2.2 Increase'!$B$1))</f>
        <v>0</v>
      </c>
      <c r="C71">
        <f>MAX(0,(C70+'Dataset 6.2.2'!C65-'Q6.2.2 Increase'!C$5-'Q6.2.2 Increase'!$B$1))</f>
        <v>3.5199593624157535</v>
      </c>
      <c r="D71">
        <f>MAX(0,(D70+'Dataset 6.2.2'!D65-'Q6.2.2 Increase'!D$5-'Q6.2.2 Increase'!$B$1))</f>
        <v>0</v>
      </c>
      <c r="E71">
        <f>MAX(0,(E70+'Dataset 6.2.2'!E65-'Q6.2.2 Increase'!E$5-'Q6.2.2 Increase'!$B$1))</f>
        <v>235.68163190955474</v>
      </c>
      <c r="F71">
        <f>MAX(0,(F70+'Dataset 6.2.2'!F65-'Q6.2.2 Increase'!F$5-'Q6.2.2 Increase'!$B$1))</f>
        <v>0</v>
      </c>
      <c r="G71">
        <f>MAX(0,(G70+'Dataset 6.2.2'!G65-'Q6.2.2 Increase'!G$5-'Q6.2.2 Increase'!$B$1))</f>
        <v>0</v>
      </c>
      <c r="H71">
        <f>MAX(0,(H70+'Dataset 6.2.2'!H65-'Q6.2.2 Increase'!H$5-'Q6.2.2 Increase'!$B$1))</f>
        <v>0</v>
      </c>
      <c r="I71">
        <f>MAX(0,(I70+'Dataset 6.2.2'!I65-'Q6.2.2 Increase'!I$5-'Q6.2.2 Increase'!$B$1))</f>
        <v>25.009407702140386</v>
      </c>
      <c r="J71">
        <f>MAX(0,(J70+'Dataset 6.2.2'!J65-'Q6.2.2 Increase'!J$5-'Q6.2.2 Increase'!$B$1))</f>
        <v>0</v>
      </c>
      <c r="K71">
        <f>MAX(0,(K70+'Dataset 6.2.2'!K65-'Q6.2.2 Increase'!K$5-'Q6.2.2 Increase'!$B$1))</f>
        <v>0</v>
      </c>
      <c r="L71">
        <f>MAX(0,(L70+'Dataset 6.2.2'!L65-'Q6.2.2 Increase'!L$5-'Q6.2.2 Increase'!$B$1))</f>
        <v>0</v>
      </c>
      <c r="M71">
        <f>MAX(0,(M70+'Dataset 6.2.2'!M65-'Q6.2.2 Increase'!M$5-'Q6.2.2 Increase'!$B$1))</f>
        <v>246.20358891978151</v>
      </c>
      <c r="N71">
        <f>MAX(0,(N70+'Dataset 6.2.2'!N65-'Q6.2.2 Increase'!N$5-'Q6.2.2 Increase'!$B$1))</f>
        <v>0</v>
      </c>
      <c r="O71">
        <f>MAX(0,(O70+'Dataset 6.2.2'!O65-'Q6.2.2 Increase'!O$5-'Q6.2.2 Increase'!$B$1))</f>
        <v>0</v>
      </c>
      <c r="P71">
        <f>MAX(0,(P70+'Dataset 6.2.2'!P65-'Q6.2.2 Increase'!P$5-'Q6.2.2 Increase'!$B$1))</f>
        <v>15.744506468518246</v>
      </c>
      <c r="Q71">
        <f>MAX(0,(Q70+'Dataset 6.2.2'!Q65-'Q6.2.2 Increase'!Q$5-'Q6.2.2 Increase'!$B$1))</f>
        <v>17.855145209331475</v>
      </c>
      <c r="R71">
        <f>MAX(0,(R70+'Dataset 6.2.2'!R65-'Q6.2.2 Increase'!R$5-'Q6.2.2 Increase'!$B$1))</f>
        <v>0</v>
      </c>
      <c r="S71">
        <f>MAX(0,(S70+'Dataset 6.2.2'!S65-'Q6.2.2 Increase'!S$5-'Q6.2.2 Increase'!$B$1))</f>
        <v>15.445679453499302</v>
      </c>
      <c r="T71">
        <f>MAX(0,(T70+'Dataset 6.2.2'!T65-'Q6.2.2 Increase'!T$5-'Q6.2.2 Increase'!$B$1))</f>
        <v>15.373252058165114</v>
      </c>
      <c r="U71">
        <f>MAX(0,(U70+'Dataset 6.2.2'!U65-'Q6.2.2 Increase'!U$5-'Q6.2.2 Increase'!$B$1))</f>
        <v>0</v>
      </c>
    </row>
    <row r="72" spans="1:21" x14ac:dyDescent="0.25">
      <c r="A72" s="1">
        <v>43711</v>
      </c>
      <c r="B72">
        <f>MAX(0,(B71+'Dataset 6.2.2'!B66-'Q6.2.2 Increase'!B$5-'Q6.2.2 Increase'!$B$1))</f>
        <v>0</v>
      </c>
      <c r="C72">
        <f>MAX(0,(C71+'Dataset 6.2.2'!C66-'Q6.2.2 Increase'!C$5-'Q6.2.2 Increase'!$B$1))</f>
        <v>5.1656678427608602</v>
      </c>
      <c r="D72">
        <f>MAX(0,(D71+'Dataset 6.2.2'!D66-'Q6.2.2 Increase'!D$5-'Q6.2.2 Increase'!$B$1))</f>
        <v>0</v>
      </c>
      <c r="E72">
        <f>MAX(0,(E71+'Dataset 6.2.2'!E66-'Q6.2.2 Increase'!E$5-'Q6.2.2 Increase'!$B$1))</f>
        <v>239.99400705656657</v>
      </c>
      <c r="F72">
        <f>MAX(0,(F71+'Dataset 6.2.2'!F66-'Q6.2.2 Increase'!F$5-'Q6.2.2 Increase'!$B$1))</f>
        <v>0</v>
      </c>
      <c r="G72">
        <f>MAX(0,(G71+'Dataset 6.2.2'!G66-'Q6.2.2 Increase'!G$5-'Q6.2.2 Increase'!$B$1))</f>
        <v>0</v>
      </c>
      <c r="H72">
        <f>MAX(0,(H71+'Dataset 6.2.2'!H66-'Q6.2.2 Increase'!H$5-'Q6.2.2 Increase'!$B$1))</f>
        <v>0</v>
      </c>
      <c r="I72">
        <f>MAX(0,(I71+'Dataset 6.2.2'!I66-'Q6.2.2 Increase'!I$5-'Q6.2.2 Increase'!$B$1))</f>
        <v>23.559878087247405</v>
      </c>
      <c r="J72">
        <f>MAX(0,(J71+'Dataset 6.2.2'!J66-'Q6.2.2 Increase'!J$5-'Q6.2.2 Increase'!$B$1))</f>
        <v>0</v>
      </c>
      <c r="K72">
        <f>MAX(0,(K71+'Dataset 6.2.2'!K66-'Q6.2.2 Increase'!K$5-'Q6.2.2 Increase'!$B$1))</f>
        <v>0</v>
      </c>
      <c r="L72">
        <f>MAX(0,(L71+'Dataset 6.2.2'!L66-'Q6.2.2 Increase'!L$5-'Q6.2.2 Increase'!$B$1))</f>
        <v>0</v>
      </c>
      <c r="M72">
        <f>MAX(0,(M71+'Dataset 6.2.2'!M66-'Q6.2.2 Increase'!M$5-'Q6.2.2 Increase'!$B$1))</f>
        <v>241.18263073345997</v>
      </c>
      <c r="N72">
        <f>MAX(0,(N71+'Dataset 6.2.2'!N66-'Q6.2.2 Increase'!N$5-'Q6.2.2 Increase'!$B$1))</f>
        <v>0</v>
      </c>
      <c r="O72">
        <f>MAX(0,(O71+'Dataset 6.2.2'!O66-'Q6.2.2 Increase'!O$5-'Q6.2.2 Increase'!$B$1))</f>
        <v>0</v>
      </c>
      <c r="P72">
        <f>MAX(0,(P71+'Dataset 6.2.2'!P66-'Q6.2.2 Increase'!P$5-'Q6.2.2 Increase'!$B$1))</f>
        <v>15.056881615530024</v>
      </c>
      <c r="Q72">
        <f>MAX(0,(Q71+'Dataset 6.2.2'!Q66-'Q6.2.2 Increase'!Q$5-'Q6.2.2 Increase'!$B$1))</f>
        <v>20.596091784914698</v>
      </c>
      <c r="R72">
        <f>MAX(0,(R71+'Dataset 6.2.2'!R66-'Q6.2.2 Increase'!R$5-'Q6.2.2 Increase'!$B$1))</f>
        <v>0</v>
      </c>
      <c r="S72">
        <f>MAX(0,(S71+'Dataset 6.2.2'!S66-'Q6.2.2 Increase'!S$5-'Q6.2.2 Increase'!$B$1))</f>
        <v>13.186626029082525</v>
      </c>
      <c r="T72">
        <f>MAX(0,(T71+'Dataset 6.2.2'!T66-'Q6.2.2 Increase'!T$5-'Q6.2.2 Increase'!$B$1))</f>
        <v>16.971341490891199</v>
      </c>
      <c r="U72">
        <f>MAX(0,(U71+'Dataset 6.2.2'!U66-'Q6.2.2 Increase'!U$5-'Q6.2.2 Increase'!$B$1))</f>
        <v>0</v>
      </c>
    </row>
    <row r="73" spans="1:21" x14ac:dyDescent="0.25">
      <c r="A73" s="1">
        <v>43712</v>
      </c>
      <c r="B73">
        <f>MAX(0,(B72+'Dataset 6.2.2'!B67-'Q6.2.2 Increase'!B$5-'Q6.2.2 Increase'!$B$1))</f>
        <v>0</v>
      </c>
      <c r="C73">
        <f>MAX(0,(C72+'Dataset 6.2.2'!C67-'Q6.2.2 Increase'!C$5-'Q6.2.2 Increase'!$B$1))</f>
        <v>8.8113763231059679</v>
      </c>
      <c r="D73">
        <f>MAX(0,(D72+'Dataset 6.2.2'!D67-'Q6.2.2 Increase'!D$5-'Q6.2.2 Increase'!$B$1))</f>
        <v>0</v>
      </c>
      <c r="E73">
        <f>MAX(0,(E72+'Dataset 6.2.2'!E67-'Q6.2.2 Increase'!E$5-'Q6.2.2 Increase'!$B$1))</f>
        <v>237.30638220357841</v>
      </c>
      <c r="F73">
        <f>MAX(0,(F72+'Dataset 6.2.2'!F67-'Q6.2.2 Increase'!F$5-'Q6.2.2 Increase'!$B$1))</f>
        <v>0</v>
      </c>
      <c r="G73">
        <f>MAX(0,(G72+'Dataset 6.2.2'!G67-'Q6.2.2 Increase'!G$5-'Q6.2.2 Increase'!$B$1))</f>
        <v>0</v>
      </c>
      <c r="H73">
        <f>MAX(0,(H72+'Dataset 6.2.2'!H67-'Q6.2.2 Increase'!H$5-'Q6.2.2 Increase'!$B$1))</f>
        <v>0</v>
      </c>
      <c r="I73">
        <f>MAX(0,(I72+'Dataset 6.2.2'!I67-'Q6.2.2 Increase'!I$5-'Q6.2.2 Increase'!$B$1))</f>
        <v>23.110348472354424</v>
      </c>
      <c r="J73">
        <f>MAX(0,(J72+'Dataset 6.2.2'!J67-'Q6.2.2 Increase'!J$5-'Q6.2.2 Increase'!$B$1))</f>
        <v>0</v>
      </c>
      <c r="K73">
        <f>MAX(0,(K72+'Dataset 6.2.2'!K67-'Q6.2.2 Increase'!K$5-'Q6.2.2 Increase'!$B$1))</f>
        <v>0</v>
      </c>
      <c r="L73">
        <f>MAX(0,(L72+'Dataset 6.2.2'!L67-'Q6.2.2 Increase'!L$5-'Q6.2.2 Increase'!$B$1))</f>
        <v>0</v>
      </c>
      <c r="M73">
        <f>MAX(0,(M72+'Dataset 6.2.2'!M67-'Q6.2.2 Increase'!M$5-'Q6.2.2 Increase'!$B$1))</f>
        <v>241.16167254713844</v>
      </c>
      <c r="N73">
        <f>MAX(0,(N72+'Dataset 6.2.2'!N67-'Q6.2.2 Increase'!N$5-'Q6.2.2 Increase'!$B$1))</f>
        <v>0</v>
      </c>
      <c r="O73">
        <f>MAX(0,(O72+'Dataset 6.2.2'!O67-'Q6.2.2 Increase'!O$5-'Q6.2.2 Increase'!$B$1))</f>
        <v>0</v>
      </c>
      <c r="P73">
        <f>MAX(0,(P72+'Dataset 6.2.2'!P67-'Q6.2.2 Increase'!P$5-'Q6.2.2 Increase'!$B$1))</f>
        <v>15.369256762541802</v>
      </c>
      <c r="Q73">
        <f>MAX(0,(Q72+'Dataset 6.2.2'!Q67-'Q6.2.2 Increase'!Q$5-'Q6.2.2 Increase'!$B$1))</f>
        <v>22.337038360497921</v>
      </c>
      <c r="R73">
        <f>MAX(0,(R72+'Dataset 6.2.2'!R67-'Q6.2.2 Increase'!R$5-'Q6.2.2 Increase'!$B$1))</f>
        <v>0</v>
      </c>
      <c r="S73">
        <f>MAX(0,(S72+'Dataset 6.2.2'!S67-'Q6.2.2 Increase'!S$5-'Q6.2.2 Increase'!$B$1))</f>
        <v>16.927572604665748</v>
      </c>
      <c r="T73">
        <f>MAX(0,(T72+'Dataset 6.2.2'!T67-'Q6.2.2 Increase'!T$5-'Q6.2.2 Increase'!$B$1))</f>
        <v>20.569430923617283</v>
      </c>
      <c r="U73">
        <f>MAX(0,(U72+'Dataset 6.2.2'!U67-'Q6.2.2 Increase'!U$5-'Q6.2.2 Increase'!$B$1))</f>
        <v>0</v>
      </c>
    </row>
    <row r="74" spans="1:21" x14ac:dyDescent="0.25">
      <c r="A74" s="1"/>
    </row>
    <row r="75" spans="1:21" x14ac:dyDescent="0.25">
      <c r="A75" s="1"/>
    </row>
    <row r="76" spans="1:21" x14ac:dyDescent="0.25">
      <c r="A76" s="14" t="s">
        <v>8</v>
      </c>
      <c r="B76" s="14" t="s">
        <v>9</v>
      </c>
    </row>
    <row r="77" spans="1:21" x14ac:dyDescent="0.25">
      <c r="A77" s="1"/>
    </row>
    <row r="78" spans="1:21" x14ac:dyDescent="0.25">
      <c r="A78" s="1"/>
    </row>
    <row r="79" spans="1:21" x14ac:dyDescent="0.25">
      <c r="A79" s="1"/>
    </row>
    <row r="80" spans="1:2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21" x14ac:dyDescent="0.25">
      <c r="A113" s="1"/>
    </row>
    <row r="114" spans="1:21" x14ac:dyDescent="0.25">
      <c r="A114" s="1"/>
    </row>
    <row r="115" spans="1:21" x14ac:dyDescent="0.25">
      <c r="A115" s="1"/>
    </row>
    <row r="116" spans="1:21" x14ac:dyDescent="0.25">
      <c r="A116" s="1"/>
    </row>
    <row r="117" spans="1:21" x14ac:dyDescent="0.25">
      <c r="A117" s="1"/>
    </row>
    <row r="118" spans="1:2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</sheetData>
  <conditionalFormatting sqref="B74:B75 B8:U73 B77:B130">
    <cfRule type="cellIs" dxfId="3" priority="23" operator="greaterThanOrEqual">
      <formula>$B$2</formula>
    </cfRule>
  </conditionalFormatting>
  <conditionalFormatting sqref="C74:U130">
    <cfRule type="cellIs" dxfId="2" priority="2" operator="greaterThanOrEqual">
      <formula>$B$2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76"/>
  <sheetViews>
    <sheetView tabSelected="1" workbookViewId="0">
      <pane ySplit="7" topLeftCell="A8" activePane="bottomLeft" state="frozen"/>
      <selection pane="bottomLeft" activeCell="X6" sqref="X6"/>
    </sheetView>
  </sheetViews>
  <sheetFormatPr defaultRowHeight="15" x14ac:dyDescent="0.25"/>
  <cols>
    <col min="23" max="23" width="4" customWidth="1"/>
    <col min="24" max="24" width="35.85546875" customWidth="1"/>
  </cols>
  <sheetData>
    <row r="1" spans="1:24" x14ac:dyDescent="0.25">
      <c r="A1" t="s">
        <v>1</v>
      </c>
      <c r="B1" s="2">
        <f>0.5*AVERAGE(B6:U6)</f>
        <v>1.8781010434644052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X1" t="s">
        <v>10</v>
      </c>
    </row>
    <row r="2" spans="1:24" x14ac:dyDescent="0.25">
      <c r="A2" t="s">
        <v>2</v>
      </c>
      <c r="B2" s="2">
        <f>5*AVERAGE(B6:U6)</f>
        <v>18.781010434644053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X2" t="s">
        <v>11</v>
      </c>
    </row>
    <row r="3" spans="1:24" ht="30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X3" s="15" t="s">
        <v>12</v>
      </c>
    </row>
    <row r="4" spans="1:24" x14ac:dyDescent="0.25">
      <c r="A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4" x14ac:dyDescent="0.25">
      <c r="A5" t="s">
        <v>3</v>
      </c>
      <c r="B5" s="12">
        <f>AVERAGE('Dataset 6.2.2'!B2:B22)</f>
        <v>92.904761904761898</v>
      </c>
      <c r="C5" s="12">
        <f>AVERAGE('Dataset 6.2.2'!C2:C22)</f>
        <v>87.476190476190482</v>
      </c>
      <c r="D5" s="12">
        <f>AVERAGE('Dataset 6.2.2'!D2:D22)</f>
        <v>90.61904761904762</v>
      </c>
      <c r="E5" s="12">
        <f>AVERAGE('Dataset 6.2.2'!E2:E22)</f>
        <v>84.80952380952381</v>
      </c>
      <c r="F5" s="12">
        <f>AVERAGE('Dataset 6.2.2'!F2:F22)</f>
        <v>94.333333333333329</v>
      </c>
      <c r="G5" s="12">
        <f>AVERAGE('Dataset 6.2.2'!G2:G22)</f>
        <v>86.61904761904762</v>
      </c>
      <c r="H5" s="12">
        <f>AVERAGE('Dataset 6.2.2'!H2:H22)</f>
        <v>89.571428571428569</v>
      </c>
      <c r="I5" s="12">
        <f>AVERAGE('Dataset 6.2.2'!I2:I22)</f>
        <v>85.571428571428569</v>
      </c>
      <c r="J5" s="12">
        <f>AVERAGE('Dataset 6.2.2'!J2:J22)</f>
        <v>87.19047619047619</v>
      </c>
      <c r="K5" s="12">
        <f>AVERAGE('Dataset 6.2.2'!K2:K22)</f>
        <v>86.19047619047619</v>
      </c>
      <c r="L5" s="12">
        <f>AVERAGE('Dataset 6.2.2'!L2:L22)</f>
        <v>89.714285714285708</v>
      </c>
      <c r="M5" s="12">
        <f>AVERAGE('Dataset 6.2.2'!M2:M22)</f>
        <v>86.142857142857139</v>
      </c>
      <c r="N5" s="12">
        <f>AVERAGE('Dataset 6.2.2'!N2:N22)</f>
        <v>88.952380952380949</v>
      </c>
      <c r="O5" s="12">
        <f>AVERAGE('Dataset 6.2.2'!O2:O22)</f>
        <v>86.38095238095238</v>
      </c>
      <c r="P5" s="12">
        <f>AVERAGE('Dataset 6.2.2'!P2:P22)</f>
        <v>89.80952380952381</v>
      </c>
      <c r="Q5" s="12">
        <f>AVERAGE('Dataset 6.2.2'!Q2:Q22)</f>
        <v>91.38095238095238</v>
      </c>
      <c r="R5" s="12">
        <f>AVERAGE('Dataset 6.2.2'!R2:R22)</f>
        <v>93.333333333333329</v>
      </c>
      <c r="S5" s="12">
        <f>AVERAGE('Dataset 6.2.2'!S2:S22)</f>
        <v>84.38095238095238</v>
      </c>
      <c r="T5" s="12">
        <f>AVERAGE('Dataset 6.2.2'!T2:T22)</f>
        <v>86.523809523809518</v>
      </c>
      <c r="U5" s="12">
        <f>AVERAGE('Dataset 6.2.2'!U2:U22)</f>
        <v>89.238095238095241</v>
      </c>
    </row>
    <row r="6" spans="1:24" x14ac:dyDescent="0.25">
      <c r="A6" t="s">
        <v>4</v>
      </c>
      <c r="B6" s="12">
        <f>_xlfn.STDEV.S('Dataset 6.2.2'!B2:B22)</f>
        <v>3.7802746183943023</v>
      </c>
      <c r="C6" s="12">
        <f>_xlfn.STDEV.S('Dataset 6.2.2'!C2:C22)</f>
        <v>3.9066487891676114</v>
      </c>
      <c r="D6" s="12">
        <f>_xlfn.STDEV.S('Dataset 6.2.2'!D2:D22)</f>
        <v>2.5392162270312948</v>
      </c>
      <c r="E6" s="12">
        <f>_xlfn.STDEV.S('Dataset 6.2.2'!E2:E22)</f>
        <v>4.6002070346784141</v>
      </c>
      <c r="F6" s="12">
        <f>_xlfn.STDEV.S('Dataset 6.2.2'!F2:F22)</f>
        <v>3.0055504210266268</v>
      </c>
      <c r="G6" s="12">
        <f>_xlfn.STDEV.S('Dataset 6.2.2'!G2:G22)</f>
        <v>2.5782977034506791</v>
      </c>
      <c r="H6" s="12">
        <f>_xlfn.STDEV.S('Dataset 6.2.2'!H2:H22)</f>
        <v>4.261119906449812</v>
      </c>
      <c r="I6" s="12">
        <f>_xlfn.STDEV.S('Dataset 6.2.2'!I2:I22)</f>
        <v>3.86744655517602</v>
      </c>
      <c r="J6" s="12">
        <f>_xlfn.STDEV.S('Dataset 6.2.2'!J2:J22)</f>
        <v>2.9600514796038198</v>
      </c>
      <c r="K6" s="12">
        <f>_xlfn.STDEV.S('Dataset 6.2.2'!K2:K22)</f>
        <v>3.95751244620971</v>
      </c>
      <c r="L6" s="12">
        <f>_xlfn.STDEV.S('Dataset 6.2.2'!L2:L22)</f>
        <v>4.5841341291770368</v>
      </c>
      <c r="M6" s="12">
        <f>_xlfn.STDEV.S('Dataset 6.2.2'!M2:M22)</f>
        <v>3.1350552512789029</v>
      </c>
      <c r="N6" s="12">
        <f>_xlfn.STDEV.S('Dataset 6.2.2'!N2:N22)</f>
        <v>3.0079260375911918</v>
      </c>
      <c r="O6" s="12">
        <f>_xlfn.STDEV.S('Dataset 6.2.2'!O2:O22)</f>
        <v>3.9683269834552504</v>
      </c>
      <c r="P6" s="12">
        <f>_xlfn.STDEV.S('Dataset 6.2.2'!P2:P22)</f>
        <v>4.0449851374145691</v>
      </c>
      <c r="Q6" s="12">
        <f>_xlfn.STDEV.S('Dataset 6.2.2'!Q2:Q22)</f>
        <v>3.8791260675078671</v>
      </c>
      <c r="R6" s="12">
        <f>_xlfn.STDEV.S('Dataset 6.2.2'!R2:R22)</f>
        <v>5.062937223917884</v>
      </c>
      <c r="S6" s="12">
        <f>_xlfn.STDEV.S('Dataset 6.2.2'!S2:S22)</f>
        <v>4.2717231941710656</v>
      </c>
      <c r="T6" s="12">
        <f>_xlfn.STDEV.S('Dataset 6.2.2'!T2:T22)</f>
        <v>3.8160063891331157</v>
      </c>
      <c r="U6" s="12">
        <f>_xlfn.STDEV.S('Dataset 6.2.2'!U2:U22)</f>
        <v>3.8974961437410274</v>
      </c>
    </row>
    <row r="7" spans="1:24" x14ac:dyDescent="0.25">
      <c r="A7" t="s">
        <v>0</v>
      </c>
      <c r="B7" s="2">
        <v>1996</v>
      </c>
      <c r="C7" s="2">
        <v>1997</v>
      </c>
      <c r="D7" s="2">
        <v>1998</v>
      </c>
      <c r="E7" s="2">
        <v>1999</v>
      </c>
      <c r="F7" s="2">
        <v>2000</v>
      </c>
      <c r="G7" s="2">
        <v>2001</v>
      </c>
      <c r="H7" s="2">
        <v>2002</v>
      </c>
      <c r="I7" s="2">
        <v>2003</v>
      </c>
      <c r="J7" s="2">
        <v>2004</v>
      </c>
      <c r="K7" s="2">
        <v>2005</v>
      </c>
      <c r="L7" s="2">
        <v>2006</v>
      </c>
      <c r="M7" s="2">
        <v>2007</v>
      </c>
      <c r="N7" s="2">
        <v>2008</v>
      </c>
      <c r="O7" s="2">
        <v>2009</v>
      </c>
      <c r="P7" s="2">
        <v>2010</v>
      </c>
      <c r="Q7" s="2">
        <v>2011</v>
      </c>
      <c r="R7" s="2">
        <v>2012</v>
      </c>
      <c r="S7" s="2">
        <v>2013</v>
      </c>
      <c r="T7" s="2">
        <v>2014</v>
      </c>
      <c r="U7" s="2">
        <v>2015</v>
      </c>
    </row>
    <row r="8" spans="1:24" x14ac:dyDescent="0.25">
      <c r="A8" s="1">
        <v>43647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4" x14ac:dyDescent="0.25">
      <c r="A9" s="1">
        <v>43648</v>
      </c>
      <c r="B9" s="12">
        <f>MAX(0,(B8+'Q6.2.2 Increase'!B$5-'Dataset 6.2.2'!B3-'Q6.2.2 Increase'!$B$1))</f>
        <v>0</v>
      </c>
      <c r="C9" s="12">
        <f>MAX(0,(C8+'Q6.2.2 Increase'!C$5-'Dataset 6.2.2'!C3-'Q6.2.2 Increase'!$B$1))</f>
        <v>0</v>
      </c>
      <c r="D9" s="12">
        <f>MAX(0,(D8+'Q6.2.2 Increase'!D$5-'Dataset 6.2.2'!D3-'Q6.2.2 Increase'!$B$1))</f>
        <v>0.74094657558321519</v>
      </c>
      <c r="E9" s="12">
        <f>MAX(0,(E8+'Q6.2.2 Increase'!E$5-'Dataset 6.2.2'!E3-'Q6.2.2 Increase'!$B$1))</f>
        <v>0.93142276605940499</v>
      </c>
      <c r="F9" s="12">
        <f>MAX(0,(F8+'Q6.2.2 Increase'!F$5-'Dataset 6.2.2'!F3-'Q6.2.2 Increase'!$B$1))</f>
        <v>1.4552322898689234</v>
      </c>
      <c r="G9" s="12">
        <f>MAX(0,(G8+'Q6.2.2 Increase'!G$5-'Dataset 6.2.2'!G3-'Q6.2.2 Increase'!$B$1))</f>
        <v>0</v>
      </c>
      <c r="H9" s="12">
        <f>MAX(0,(H8+'Q6.2.2 Increase'!H$5-'Dataset 6.2.2'!H3-'Q6.2.2 Increase'!$B$1))</f>
        <v>0</v>
      </c>
      <c r="I9" s="12">
        <f>MAX(0,(I8+'Q6.2.2 Increase'!I$5-'Dataset 6.2.2'!I3-'Q6.2.2 Increase'!$B$1))</f>
        <v>2.693327527964164</v>
      </c>
      <c r="J9" s="12">
        <f>MAX(0,(J8+'Q6.2.2 Increase'!J$5-'Dataset 6.2.2'!J3-'Q6.2.2 Increase'!$B$1))</f>
        <v>4.3123751470117844</v>
      </c>
      <c r="K9" s="12">
        <f>MAX(0,(K8+'Q6.2.2 Increase'!K$5-'Dataset 6.2.2'!K3-'Q6.2.2 Increase'!$B$1))</f>
        <v>0</v>
      </c>
      <c r="L9" s="12">
        <f>MAX(0,(L8+'Q6.2.2 Increase'!L$5-'Dataset 6.2.2'!L3-'Q6.2.2 Increase'!$B$1))</f>
        <v>0</v>
      </c>
      <c r="M9" s="12">
        <f>MAX(0,(M8+'Q6.2.2 Increase'!M$5-'Dataset 6.2.2'!M3-'Q6.2.2 Increase'!$B$1))</f>
        <v>0</v>
      </c>
      <c r="N9" s="12">
        <f>MAX(0,(N8+'Q6.2.2 Increase'!N$5-'Dataset 6.2.2'!N3-'Q6.2.2 Increase'!$B$1))</f>
        <v>7.4279908916543791E-2</v>
      </c>
      <c r="O9" s="12">
        <f>MAX(0,(O8+'Q6.2.2 Increase'!O$5-'Dataset 6.2.2'!O3-'Q6.2.2 Increase'!$B$1))</f>
        <v>0</v>
      </c>
      <c r="P9" s="12">
        <f>MAX(0,(P8+'Q6.2.2 Increase'!P$5-'Dataset 6.2.2'!P3-'Q6.2.2 Increase'!$B$1))</f>
        <v>3.9314227660594048</v>
      </c>
      <c r="Q9" s="12">
        <f>MAX(0,(Q8+'Q6.2.2 Increase'!Q$5-'Dataset 6.2.2'!Q3-'Q6.2.2 Increase'!$B$1))</f>
        <v>0</v>
      </c>
      <c r="R9" s="12">
        <f>MAX(0,(R8+'Q6.2.2 Increase'!R$5-'Dataset 6.2.2'!R3-'Q6.2.2 Increase'!$B$1))</f>
        <v>0</v>
      </c>
      <c r="S9" s="12">
        <f>MAX(0,(S8+'Q6.2.2 Increase'!S$5-'Dataset 6.2.2'!S3-'Q6.2.2 Increase'!$B$1))</f>
        <v>0</v>
      </c>
      <c r="T9" s="12">
        <f>MAX(0,(T8+'Q6.2.2 Increase'!T$5-'Dataset 6.2.2'!T3-'Q6.2.2 Increase'!$B$1))</f>
        <v>0</v>
      </c>
      <c r="U9" s="12">
        <f>MAX(0,(U8+'Q6.2.2 Increase'!U$5-'Dataset 6.2.2'!U3-'Q6.2.2 Increase'!$B$1))</f>
        <v>0.3599941946308356</v>
      </c>
    </row>
    <row r="10" spans="1:24" x14ac:dyDescent="0.25">
      <c r="A10" s="1">
        <v>43649</v>
      </c>
      <c r="B10" s="12">
        <f>MAX(0,(B9+'Q6.2.2 Increase'!B$5-'Dataset 6.2.2'!B4-'Q6.2.2 Increase'!$B$1))</f>
        <v>0</v>
      </c>
      <c r="C10" s="12">
        <f>MAX(0,(C9+'Q6.2.2 Increase'!C$5-'Dataset 6.2.2'!C4-'Q6.2.2 Increase'!$B$1))</f>
        <v>0</v>
      </c>
      <c r="D10" s="12">
        <f>MAX(0,(D9+'Q6.2.2 Increase'!D$5-'Dataset 6.2.2'!D4-'Q6.2.2 Increase'!$B$1))</f>
        <v>0</v>
      </c>
      <c r="E10" s="12">
        <f>MAX(0,(E9+'Q6.2.2 Increase'!E$5-'Dataset 6.2.2'!E4-'Q6.2.2 Increase'!$B$1))</f>
        <v>0</v>
      </c>
      <c r="F10" s="12">
        <f>MAX(0,(F9+'Q6.2.2 Increase'!F$5-'Dataset 6.2.2'!F4-'Q6.2.2 Increase'!$B$1))</f>
        <v>0.91046457973784034</v>
      </c>
      <c r="G10" s="12">
        <f>MAX(0,(G9+'Q6.2.2 Increase'!G$5-'Dataset 6.2.2'!G4-'Q6.2.2 Increase'!$B$1))</f>
        <v>0</v>
      </c>
      <c r="H10" s="12">
        <f>MAX(0,(H9+'Q6.2.2 Increase'!H$5-'Dataset 6.2.2'!H4-'Q6.2.2 Increase'!$B$1))</f>
        <v>0.69332752796416419</v>
      </c>
      <c r="I10" s="12">
        <f>MAX(0,(I9+'Q6.2.2 Increase'!I$5-'Dataset 6.2.2'!I4-'Q6.2.2 Increase'!$B$1))</f>
        <v>0</v>
      </c>
      <c r="J10" s="12">
        <f>MAX(0,(J9+'Q6.2.2 Increase'!J$5-'Dataset 6.2.2'!J4-'Q6.2.2 Increase'!$B$1))</f>
        <v>3.6247502940235625</v>
      </c>
      <c r="K10" s="12">
        <f>MAX(0,(K9+'Q6.2.2 Increase'!K$5-'Dataset 6.2.2'!K4-'Q6.2.2 Increase'!$B$1))</f>
        <v>0</v>
      </c>
      <c r="L10" s="12">
        <f>MAX(0,(L9+'Q6.2.2 Increase'!L$5-'Dataset 6.2.2'!L4-'Q6.2.2 Increase'!$B$1))</f>
        <v>0</v>
      </c>
      <c r="M10" s="12">
        <f>MAX(0,(M9+'Q6.2.2 Increase'!M$5-'Dataset 6.2.2'!M4-'Q6.2.2 Increase'!$B$1))</f>
        <v>2.2647560993927334</v>
      </c>
      <c r="N10" s="12">
        <f>MAX(0,(N9+'Q6.2.2 Increase'!N$5-'Dataset 6.2.2'!N4-'Q6.2.2 Increase'!$B$1))</f>
        <v>0</v>
      </c>
      <c r="O10" s="12">
        <f>MAX(0,(O9+'Q6.2.2 Increase'!O$5-'Dataset 6.2.2'!O4-'Q6.2.2 Increase'!$B$1))</f>
        <v>0</v>
      </c>
      <c r="P10" s="12">
        <f>MAX(0,(P9+'Q6.2.2 Increase'!P$5-'Dataset 6.2.2'!P4-'Q6.2.2 Increase'!$B$1))</f>
        <v>8.8628455321188042</v>
      </c>
      <c r="Q10" s="12">
        <f>MAX(0,(Q9+'Q6.2.2 Increase'!Q$5-'Dataset 6.2.2'!Q4-'Q6.2.2 Increase'!$B$1))</f>
        <v>0</v>
      </c>
      <c r="R10" s="12">
        <f>MAX(0,(R9+'Q6.2.2 Increase'!R$5-'Dataset 6.2.2'!R4-'Q6.2.2 Increase'!$B$1))</f>
        <v>0</v>
      </c>
      <c r="S10" s="12">
        <f>MAX(0,(S9+'Q6.2.2 Increase'!S$5-'Dataset 6.2.2'!S4-'Q6.2.2 Increase'!$B$1))</f>
        <v>6.5028513374879742</v>
      </c>
      <c r="T10" s="12">
        <f>MAX(0,(T9+'Q6.2.2 Increase'!T$5-'Dataset 6.2.2'!T4-'Q6.2.2 Increase'!$B$1))</f>
        <v>0</v>
      </c>
      <c r="U10" s="12">
        <f>MAX(0,(U9+'Q6.2.2 Increase'!U$5-'Dataset 6.2.2'!U4-'Q6.2.2 Increase'!$B$1))</f>
        <v>8.7199883892616654</v>
      </c>
    </row>
    <row r="11" spans="1:24" x14ac:dyDescent="0.25">
      <c r="A11" s="1">
        <v>43650</v>
      </c>
      <c r="B11" s="12">
        <f>MAX(0,(B10+'Q6.2.2 Increase'!B$5-'Dataset 6.2.2'!B5-'Q6.2.2 Increase'!$B$1))</f>
        <v>1.0266608612974928</v>
      </c>
      <c r="C11" s="12">
        <f>MAX(0,(C10+'Q6.2.2 Increase'!C$5-'Dataset 6.2.2'!C5-'Q6.2.2 Increase'!$B$1))</f>
        <v>0</v>
      </c>
      <c r="D11" s="12">
        <f>MAX(0,(D10+'Q6.2.2 Increase'!D$5-'Dataset 6.2.2'!D5-'Q6.2.2 Increase'!$B$1))</f>
        <v>0</v>
      </c>
      <c r="E11" s="12">
        <f>MAX(0,(E10+'Q6.2.2 Increase'!E$5-'Dataset 6.2.2'!E5-'Q6.2.2 Increase'!$B$1))</f>
        <v>0</v>
      </c>
      <c r="F11" s="12">
        <f>MAX(0,(F10+'Q6.2.2 Increase'!F$5-'Dataset 6.2.2'!F5-'Q6.2.2 Increase'!$B$1))</f>
        <v>0</v>
      </c>
      <c r="G11" s="12">
        <f>MAX(0,(G10+'Q6.2.2 Increase'!G$5-'Dataset 6.2.2'!G5-'Q6.2.2 Increase'!$B$1))</f>
        <v>0.74094657558321519</v>
      </c>
      <c r="H11" s="12">
        <f>MAX(0,(H10+'Q6.2.2 Increase'!H$5-'Dataset 6.2.2'!H5-'Q6.2.2 Increase'!$B$1))</f>
        <v>0</v>
      </c>
      <c r="I11" s="12">
        <f>MAX(0,(I10+'Q6.2.2 Increase'!I$5-'Dataset 6.2.2'!I5-'Q6.2.2 Increase'!$B$1))</f>
        <v>0</v>
      </c>
      <c r="J11" s="12">
        <f>MAX(0,(J10+'Q6.2.2 Increase'!J$5-'Dataset 6.2.2'!J5-'Q6.2.2 Increase'!$B$1))</f>
        <v>0.9371254410353409</v>
      </c>
      <c r="K11" s="12">
        <f>MAX(0,(K10+'Q6.2.2 Increase'!K$5-'Dataset 6.2.2'!K5-'Q6.2.2 Increase'!$B$1))</f>
        <v>0</v>
      </c>
      <c r="L11" s="12">
        <f>MAX(0,(L10+'Q6.2.2 Increase'!L$5-'Dataset 6.2.2'!L5-'Q6.2.2 Increase'!$B$1))</f>
        <v>0</v>
      </c>
      <c r="M11" s="12">
        <f>MAX(0,(M10+'Q6.2.2 Increase'!M$5-'Dataset 6.2.2'!M5-'Q6.2.2 Increase'!$B$1))</f>
        <v>0.52951219878546074</v>
      </c>
      <c r="N11" s="12">
        <f>MAX(0,(N10+'Q6.2.2 Increase'!N$5-'Dataset 6.2.2'!N5-'Q6.2.2 Increase'!$B$1))</f>
        <v>0</v>
      </c>
      <c r="O11" s="12">
        <f>MAX(0,(O10+'Q6.2.2 Increase'!O$5-'Dataset 6.2.2'!O5-'Q6.2.2 Increase'!$B$1))</f>
        <v>0</v>
      </c>
      <c r="P11" s="12">
        <f>MAX(0,(P10+'Q6.2.2 Increase'!P$5-'Dataset 6.2.2'!P5-'Q6.2.2 Increase'!$B$1))</f>
        <v>11.794268298178217</v>
      </c>
      <c r="Q11" s="12">
        <f>MAX(0,(Q10+'Q6.2.2 Increase'!Q$5-'Dataset 6.2.2'!Q5-'Q6.2.2 Increase'!$B$1))</f>
        <v>0</v>
      </c>
      <c r="R11" s="12">
        <f>MAX(0,(R10+'Q6.2.2 Increase'!R$5-'Dataset 6.2.2'!R5-'Q6.2.2 Increase'!$B$1))</f>
        <v>0</v>
      </c>
      <c r="S11" s="12">
        <f>MAX(0,(S10+'Q6.2.2 Increase'!S$5-'Dataset 6.2.2'!S5-'Q6.2.2 Increase'!$B$1))</f>
        <v>12.005702674975943</v>
      </c>
      <c r="T11" s="12">
        <f>MAX(0,(T10+'Q6.2.2 Increase'!T$5-'Dataset 6.2.2'!T5-'Q6.2.2 Increase'!$B$1))</f>
        <v>0.64570848034511319</v>
      </c>
      <c r="U11" s="12">
        <f>MAX(0,(U10+'Q6.2.2 Increase'!U$5-'Dataset 6.2.2'!U5-'Q6.2.2 Increase'!$B$1))</f>
        <v>11.079982583892495</v>
      </c>
    </row>
    <row r="12" spans="1:24" x14ac:dyDescent="0.25">
      <c r="A12" s="1">
        <v>43651</v>
      </c>
      <c r="B12" s="12">
        <f>MAX(0,(B11+'Q6.2.2 Increase'!B$5-'Dataset 6.2.2'!B6-'Q6.2.2 Increase'!$B$1))</f>
        <v>3.0533217225949789</v>
      </c>
      <c r="C12" s="12">
        <f>MAX(0,(C11+'Q6.2.2 Increase'!C$5-'Dataset 6.2.2'!C6-'Q6.2.2 Increase'!$B$1))</f>
        <v>1.5980894327260764</v>
      </c>
      <c r="D12" s="12">
        <f>MAX(0,(D11+'Q6.2.2 Increase'!D$5-'Dataset 6.2.2'!D6-'Q6.2.2 Increase'!$B$1))</f>
        <v>0</v>
      </c>
      <c r="E12" s="12">
        <f>MAX(0,(E11+'Q6.2.2 Increase'!E$5-'Dataset 6.2.2'!E6-'Q6.2.2 Increase'!$B$1))</f>
        <v>0</v>
      </c>
      <c r="F12" s="12">
        <f>MAX(0,(F11+'Q6.2.2 Increase'!F$5-'Dataset 6.2.2'!F6-'Q6.2.2 Increase'!$B$1))</f>
        <v>0</v>
      </c>
      <c r="G12" s="12">
        <f>MAX(0,(G11+'Q6.2.2 Increase'!G$5-'Dataset 6.2.2'!G6-'Q6.2.2 Increase'!$B$1))</f>
        <v>0</v>
      </c>
      <c r="H12" s="12">
        <f>MAX(0,(H11+'Q6.2.2 Increase'!H$5-'Dataset 6.2.2'!H6-'Q6.2.2 Increase'!$B$1))</f>
        <v>0</v>
      </c>
      <c r="I12" s="12">
        <f>MAX(0,(I11+'Q6.2.2 Increase'!I$5-'Dataset 6.2.2'!I6-'Q6.2.2 Increase'!$B$1))</f>
        <v>3.693327527964164</v>
      </c>
      <c r="J12" s="12">
        <f>MAX(0,(J11+'Q6.2.2 Increase'!J$5-'Dataset 6.2.2'!J6-'Q6.2.2 Increase'!$B$1))</f>
        <v>0</v>
      </c>
      <c r="K12" s="12">
        <f>MAX(0,(K11+'Q6.2.2 Increase'!K$5-'Dataset 6.2.2'!K6-'Q6.2.2 Increase'!$B$1))</f>
        <v>0</v>
      </c>
      <c r="L12" s="12">
        <f>MAX(0,(L11+'Q6.2.2 Increase'!L$5-'Dataset 6.2.2'!L6-'Q6.2.2 Increase'!$B$1))</f>
        <v>0</v>
      </c>
      <c r="M12" s="12">
        <f>MAX(0,(M11+'Q6.2.2 Increase'!M$5-'Dataset 6.2.2'!M6-'Q6.2.2 Increase'!$B$1))</f>
        <v>0</v>
      </c>
      <c r="N12" s="12">
        <f>MAX(0,(N11+'Q6.2.2 Increase'!N$5-'Dataset 6.2.2'!N6-'Q6.2.2 Increase'!$B$1))</f>
        <v>0</v>
      </c>
      <c r="O12" s="12">
        <f>MAX(0,(O11+'Q6.2.2 Increase'!O$5-'Dataset 6.2.2'!O6-'Q6.2.2 Increase'!$B$1))</f>
        <v>4.5028513374879742</v>
      </c>
      <c r="P12" s="12">
        <f>MAX(0,(P11+'Q6.2.2 Increase'!P$5-'Dataset 6.2.2'!P6-'Q6.2.2 Increase'!$B$1))</f>
        <v>11.725691064237616</v>
      </c>
      <c r="Q12" s="12">
        <f>MAX(0,(Q11+'Q6.2.2 Increase'!Q$5-'Dataset 6.2.2'!Q6-'Q6.2.2 Increase'!$B$1))</f>
        <v>0</v>
      </c>
      <c r="R12" s="12">
        <f>MAX(0,(R11+'Q6.2.2 Increase'!R$5-'Dataset 6.2.2'!R6-'Q6.2.2 Increase'!$B$1))</f>
        <v>0</v>
      </c>
      <c r="S12" s="12">
        <f>MAX(0,(S11+'Q6.2.2 Increase'!S$5-'Dataset 6.2.2'!S6-'Q6.2.2 Increase'!$B$1))</f>
        <v>11.508554012463911</v>
      </c>
      <c r="T12" s="12">
        <f>MAX(0,(T11+'Q6.2.2 Increase'!T$5-'Dataset 6.2.2'!T6-'Q6.2.2 Increase'!$B$1))</f>
        <v>0</v>
      </c>
      <c r="U12" s="12">
        <f>MAX(0,(U11+'Q6.2.2 Increase'!U$5-'Dataset 6.2.2'!U6-'Q6.2.2 Increase'!$B$1))</f>
        <v>14.439976778523338</v>
      </c>
    </row>
    <row r="13" spans="1:24" x14ac:dyDescent="0.25">
      <c r="A13" s="1">
        <v>43652</v>
      </c>
      <c r="B13" s="12">
        <f>MAX(0,(B12+'Q6.2.2 Increase'!B$5-'Dataset 6.2.2'!B7-'Q6.2.2 Increase'!$B$1))</f>
        <v>1.0799825838924655</v>
      </c>
      <c r="C13" s="12">
        <f>MAX(0,(C12+'Q6.2.2 Increase'!C$5-'Dataset 6.2.2'!C7-'Q6.2.2 Increase'!$B$1))</f>
        <v>3.1961788654521461</v>
      </c>
      <c r="D13" s="12">
        <f>MAX(0,(D12+'Q6.2.2 Increase'!D$5-'Dataset 6.2.2'!D7-'Q6.2.2 Increase'!$B$1))</f>
        <v>0</v>
      </c>
      <c r="E13" s="12">
        <f>MAX(0,(E12+'Q6.2.2 Increase'!E$5-'Dataset 6.2.2'!E7-'Q6.2.2 Increase'!$B$1))</f>
        <v>0</v>
      </c>
      <c r="F13" s="12">
        <f>MAX(0,(F12+'Q6.2.2 Increase'!F$5-'Dataset 6.2.2'!F7-'Q6.2.2 Increase'!$B$1))</f>
        <v>0</v>
      </c>
      <c r="G13" s="12">
        <f>MAX(0,(G12+'Q6.2.2 Increase'!G$5-'Dataset 6.2.2'!G7-'Q6.2.2 Increase'!$B$1))</f>
        <v>0</v>
      </c>
      <c r="H13" s="12">
        <f>MAX(0,(H12+'Q6.2.2 Increase'!H$5-'Dataset 6.2.2'!H7-'Q6.2.2 Increase'!$B$1))</f>
        <v>0</v>
      </c>
      <c r="I13" s="12">
        <f>MAX(0,(I12+'Q6.2.2 Increase'!I$5-'Dataset 6.2.2'!I7-'Q6.2.2 Increase'!$B$1))</f>
        <v>3.3866550559283217</v>
      </c>
      <c r="J13" s="12">
        <f>MAX(0,(J12+'Q6.2.2 Increase'!J$5-'Dataset 6.2.2'!J7-'Q6.2.2 Increase'!$B$1))</f>
        <v>0</v>
      </c>
      <c r="K13" s="12">
        <f>MAX(0,(K12+'Q6.2.2 Increase'!K$5-'Dataset 6.2.2'!K7-'Q6.2.2 Increase'!$B$1))</f>
        <v>2.3123751470117844</v>
      </c>
      <c r="L13" s="12">
        <f>MAX(0,(L12+'Q6.2.2 Increase'!L$5-'Dataset 6.2.2'!L7-'Q6.2.2 Increase'!$B$1))</f>
        <v>6.8361846708213028</v>
      </c>
      <c r="M13" s="12">
        <f>MAX(0,(M12+'Q6.2.2 Increase'!M$5-'Dataset 6.2.2'!M7-'Q6.2.2 Increase'!$B$1))</f>
        <v>0</v>
      </c>
      <c r="N13" s="12">
        <f>MAX(0,(N12+'Q6.2.2 Increase'!N$5-'Dataset 6.2.2'!N7-'Q6.2.2 Increase'!$B$1))</f>
        <v>5.0742799089165436</v>
      </c>
      <c r="O13" s="12">
        <f>MAX(0,(O12+'Q6.2.2 Increase'!O$5-'Dataset 6.2.2'!O7-'Q6.2.2 Increase'!$B$1))</f>
        <v>2.0057026749759421</v>
      </c>
      <c r="P13" s="12">
        <f>MAX(0,(P12+'Q6.2.2 Increase'!P$5-'Dataset 6.2.2'!P7-'Q6.2.2 Increase'!$B$1))</f>
        <v>10.657113830297014</v>
      </c>
      <c r="Q13" s="12">
        <f>MAX(0,(Q12+'Q6.2.2 Increase'!Q$5-'Dataset 6.2.2'!Q7-'Q6.2.2 Increase'!$B$1))</f>
        <v>0</v>
      </c>
      <c r="R13" s="12">
        <f>MAX(0,(R12+'Q6.2.2 Increase'!R$5-'Dataset 6.2.2'!R7-'Q6.2.2 Increase'!$B$1))</f>
        <v>0</v>
      </c>
      <c r="S13" s="12">
        <f>MAX(0,(S12+'Q6.2.2 Increase'!S$5-'Dataset 6.2.2'!S7-'Q6.2.2 Increase'!$B$1))</f>
        <v>11.011405349951893</v>
      </c>
      <c r="T13" s="12">
        <f>MAX(0,(T12+'Q6.2.2 Increase'!T$5-'Dataset 6.2.2'!T7-'Q6.2.2 Increase'!$B$1))</f>
        <v>0</v>
      </c>
      <c r="U13" s="12">
        <f>MAX(0,(U12+'Q6.2.2 Increase'!U$5-'Dataset 6.2.2'!U7-'Q6.2.2 Increase'!$B$1))</f>
        <v>17.799970973154181</v>
      </c>
    </row>
    <row r="14" spans="1:24" x14ac:dyDescent="0.25">
      <c r="A14" s="1">
        <v>43653</v>
      </c>
      <c r="B14" s="12">
        <f>MAX(0,(B13+'Q6.2.2 Increase'!B$5-'Dataset 6.2.2'!B8-'Q6.2.2 Increase'!$B$1))</f>
        <v>0</v>
      </c>
      <c r="C14" s="12">
        <f>MAX(0,(C13+'Q6.2.2 Increase'!C$5-'Dataset 6.2.2'!C8-'Q6.2.2 Increase'!$B$1))</f>
        <v>13.794268298178217</v>
      </c>
      <c r="D14" s="12">
        <f>MAX(0,(D13+'Q6.2.2 Increase'!D$5-'Dataset 6.2.2'!D8-'Q6.2.2 Increase'!$B$1))</f>
        <v>0</v>
      </c>
      <c r="E14" s="12">
        <f>MAX(0,(E13+'Q6.2.2 Increase'!E$5-'Dataset 6.2.2'!E8-'Q6.2.2 Increase'!$B$1))</f>
        <v>0.93142276605940499</v>
      </c>
      <c r="F14" s="12">
        <f>MAX(0,(F13+'Q6.2.2 Increase'!F$5-'Dataset 6.2.2'!F8-'Q6.2.2 Increase'!$B$1))</f>
        <v>0</v>
      </c>
      <c r="G14" s="12">
        <f>MAX(0,(G13+'Q6.2.2 Increase'!G$5-'Dataset 6.2.2'!G8-'Q6.2.2 Increase'!$B$1))</f>
        <v>0</v>
      </c>
      <c r="H14" s="12">
        <f>MAX(0,(H13+'Q6.2.2 Increase'!H$5-'Dataset 6.2.2'!H8-'Q6.2.2 Increase'!$B$1))</f>
        <v>0</v>
      </c>
      <c r="I14" s="12">
        <f>MAX(0,(I13+'Q6.2.2 Increase'!I$5-'Dataset 6.2.2'!I8-'Q6.2.2 Increase'!$B$1))</f>
        <v>7.9982583892479697E-2</v>
      </c>
      <c r="J14" s="12">
        <f>MAX(0,(J13+'Q6.2.2 Increase'!J$5-'Dataset 6.2.2'!J8-'Q6.2.2 Increase'!$B$1))</f>
        <v>0</v>
      </c>
      <c r="K14" s="12">
        <f>MAX(0,(K13+'Q6.2.2 Increase'!K$5-'Dataset 6.2.2'!K8-'Q6.2.2 Increase'!$B$1))</f>
        <v>10.624750294023563</v>
      </c>
      <c r="L14" s="12">
        <f>MAX(0,(L13+'Q6.2.2 Increase'!L$5-'Dataset 6.2.2'!L8-'Q6.2.2 Increase'!$B$1))</f>
        <v>14.6723693416426</v>
      </c>
      <c r="M14" s="12">
        <f>MAX(0,(M13+'Q6.2.2 Increase'!M$5-'Dataset 6.2.2'!M8-'Q6.2.2 Increase'!$B$1))</f>
        <v>2.2647560993927334</v>
      </c>
      <c r="N14" s="12">
        <f>MAX(0,(N13+'Q6.2.2 Increase'!N$5-'Dataset 6.2.2'!N8-'Q6.2.2 Increase'!$B$1))</f>
        <v>4.1485598178330809</v>
      </c>
      <c r="O14" s="12">
        <f>MAX(0,(O13+'Q6.2.2 Increase'!O$5-'Dataset 6.2.2'!O8-'Q6.2.2 Increase'!$B$1))</f>
        <v>0.5085540124639103</v>
      </c>
      <c r="P14" s="12">
        <f>MAX(0,(P13+'Q6.2.2 Increase'!P$5-'Dataset 6.2.2'!P8-'Q6.2.2 Increase'!$B$1))</f>
        <v>4.5885365963564118</v>
      </c>
      <c r="Q14" s="12">
        <f>MAX(0,(Q13+'Q6.2.2 Increase'!Q$5-'Dataset 6.2.2'!Q8-'Q6.2.2 Increase'!$B$1))</f>
        <v>0</v>
      </c>
      <c r="R14" s="12">
        <f>MAX(0,(R13+'Q6.2.2 Increase'!R$5-'Dataset 6.2.2'!R8-'Q6.2.2 Increase'!$B$1))</f>
        <v>0</v>
      </c>
      <c r="S14" s="12">
        <f>MAX(0,(S13+'Q6.2.2 Increase'!S$5-'Dataset 6.2.2'!S8-'Q6.2.2 Increase'!$B$1))</f>
        <v>14.514256687439875</v>
      </c>
      <c r="T14" s="12">
        <f>MAX(0,(T13+'Q6.2.2 Increase'!T$5-'Dataset 6.2.2'!T8-'Q6.2.2 Increase'!$B$1))</f>
        <v>0</v>
      </c>
      <c r="U14" s="12">
        <f>MAX(0,(U13+'Q6.2.2 Increase'!U$5-'Dataset 6.2.2'!U8-'Q6.2.2 Increase'!$B$1))</f>
        <v>15.159965167785025</v>
      </c>
    </row>
    <row r="15" spans="1:24" x14ac:dyDescent="0.25">
      <c r="A15" s="1">
        <v>43654</v>
      </c>
      <c r="B15" s="12">
        <f>MAX(0,(B14+'Q6.2.2 Increase'!B$5-'Dataset 6.2.2'!B9-'Q6.2.2 Increase'!$B$1))</f>
        <v>2.6660861297492788E-2</v>
      </c>
      <c r="C15" s="12">
        <f>MAX(0,(C14+'Q6.2.2 Increase'!C$5-'Dataset 6.2.2'!C9-'Q6.2.2 Increase'!$B$1))</f>
        <v>12.392357730904301</v>
      </c>
      <c r="D15" s="12">
        <f>MAX(0,(D14+'Q6.2.2 Increase'!D$5-'Dataset 6.2.2'!D9-'Q6.2.2 Increase'!$B$1))</f>
        <v>0</v>
      </c>
      <c r="E15" s="12">
        <f>MAX(0,(E14+'Q6.2.2 Increase'!E$5-'Dataset 6.2.2'!E9-'Q6.2.2 Increase'!$B$1))</f>
        <v>0</v>
      </c>
      <c r="F15" s="12">
        <f>MAX(0,(F14+'Q6.2.2 Increase'!F$5-'Dataset 6.2.2'!F9-'Q6.2.2 Increase'!$B$1))</f>
        <v>1.4552322898689234</v>
      </c>
      <c r="G15" s="12">
        <f>MAX(0,(G14+'Q6.2.2 Increase'!G$5-'Dataset 6.2.2'!G9-'Q6.2.2 Increase'!$B$1))</f>
        <v>0</v>
      </c>
      <c r="H15" s="12">
        <f>MAX(0,(H14+'Q6.2.2 Increase'!H$5-'Dataset 6.2.2'!H9-'Q6.2.2 Increase'!$B$1))</f>
        <v>0</v>
      </c>
      <c r="I15" s="12">
        <f>MAX(0,(I14+'Q6.2.2 Increase'!I$5-'Dataset 6.2.2'!I9-'Q6.2.2 Increase'!$B$1))</f>
        <v>0</v>
      </c>
      <c r="J15" s="12">
        <f>MAX(0,(J14+'Q6.2.2 Increase'!J$5-'Dataset 6.2.2'!J9-'Q6.2.2 Increase'!$B$1))</f>
        <v>0</v>
      </c>
      <c r="K15" s="12">
        <f>MAX(0,(K14+'Q6.2.2 Increase'!K$5-'Dataset 6.2.2'!K9-'Q6.2.2 Increase'!$B$1))</f>
        <v>6.9371254410353549</v>
      </c>
      <c r="L15" s="12">
        <f>MAX(0,(L14+'Q6.2.2 Increase'!L$5-'Dataset 6.2.2'!L9-'Q6.2.2 Increase'!$B$1))</f>
        <v>20.508554012463911</v>
      </c>
      <c r="M15" s="12">
        <f>MAX(0,(M14+'Q6.2.2 Increase'!M$5-'Dataset 6.2.2'!M9-'Q6.2.2 Increase'!$B$1))</f>
        <v>4.5295121987854605</v>
      </c>
      <c r="N15" s="12">
        <f>MAX(0,(N14+'Q6.2.2 Increase'!N$5-'Dataset 6.2.2'!N9-'Q6.2.2 Increase'!$B$1))</f>
        <v>1.2228397267496185</v>
      </c>
      <c r="O15" s="12">
        <f>MAX(0,(O14+'Q6.2.2 Increase'!O$5-'Dataset 6.2.2'!O9-'Q6.2.2 Increase'!$B$1))</f>
        <v>3.011405349951878</v>
      </c>
      <c r="P15" s="12">
        <f>MAX(0,(P14+'Q6.2.2 Increase'!P$5-'Dataset 6.2.2'!P9-'Q6.2.2 Increase'!$B$1))</f>
        <v>0</v>
      </c>
      <c r="Q15" s="12">
        <f>MAX(0,(Q14+'Q6.2.2 Increase'!Q$5-'Dataset 6.2.2'!Q9-'Q6.2.2 Increase'!$B$1))</f>
        <v>0</v>
      </c>
      <c r="R15" s="12">
        <f>MAX(0,(R14+'Q6.2.2 Increase'!R$5-'Dataset 6.2.2'!R9-'Q6.2.2 Increase'!$B$1))</f>
        <v>0</v>
      </c>
      <c r="S15" s="12">
        <f>MAX(0,(S14+'Q6.2.2 Increase'!S$5-'Dataset 6.2.2'!S9-'Q6.2.2 Increase'!$B$1))</f>
        <v>9.0171080249278575</v>
      </c>
      <c r="T15" s="12">
        <f>MAX(0,(T14+'Q6.2.2 Increase'!T$5-'Dataset 6.2.2'!T9-'Q6.2.2 Increase'!$B$1))</f>
        <v>0</v>
      </c>
      <c r="U15" s="12">
        <f>MAX(0,(U14+'Q6.2.2 Increase'!U$5-'Dataset 6.2.2'!U9-'Q6.2.2 Increase'!$B$1))</f>
        <v>12.519959362415868</v>
      </c>
    </row>
    <row r="16" spans="1:24" x14ac:dyDescent="0.25">
      <c r="A16" s="1">
        <v>43655</v>
      </c>
      <c r="B16" s="12">
        <f>MAX(0,(B15+'Q6.2.2 Increase'!B$5-'Dataset 6.2.2'!B10-'Q6.2.2 Increase'!$B$1))</f>
        <v>0</v>
      </c>
      <c r="C16" s="12">
        <f>MAX(0,(C15+'Q6.2.2 Increase'!C$5-'Dataset 6.2.2'!C10-'Q6.2.2 Increase'!$B$1))</f>
        <v>13.990447163630385</v>
      </c>
      <c r="D16" s="12">
        <f>MAX(0,(D15+'Q6.2.2 Increase'!D$5-'Dataset 6.2.2'!D10-'Q6.2.2 Increase'!$B$1))</f>
        <v>0</v>
      </c>
      <c r="E16" s="12">
        <f>MAX(0,(E15+'Q6.2.2 Increase'!E$5-'Dataset 6.2.2'!E10-'Q6.2.2 Increase'!$B$1))</f>
        <v>0</v>
      </c>
      <c r="F16" s="12">
        <f>MAX(0,(F15+'Q6.2.2 Increase'!F$5-'Dataset 6.2.2'!F10-'Q6.2.2 Increase'!$B$1))</f>
        <v>0</v>
      </c>
      <c r="G16" s="12">
        <f>MAX(0,(G15+'Q6.2.2 Increase'!G$5-'Dataset 6.2.2'!G10-'Q6.2.2 Increase'!$B$1))</f>
        <v>0</v>
      </c>
      <c r="H16" s="12">
        <f>MAX(0,(H15+'Q6.2.2 Increase'!H$5-'Dataset 6.2.2'!H10-'Q6.2.2 Increase'!$B$1))</f>
        <v>0</v>
      </c>
      <c r="I16" s="12">
        <f>MAX(0,(I15+'Q6.2.2 Increase'!I$5-'Dataset 6.2.2'!I10-'Q6.2.2 Increase'!$B$1))</f>
        <v>0</v>
      </c>
      <c r="J16" s="12">
        <f>MAX(0,(J15+'Q6.2.2 Increase'!J$5-'Dataset 6.2.2'!J10-'Q6.2.2 Increase'!$B$1))</f>
        <v>0</v>
      </c>
      <c r="K16" s="12">
        <f>MAX(0,(K15+'Q6.2.2 Increase'!K$5-'Dataset 6.2.2'!K10-'Q6.2.2 Increase'!$B$1))</f>
        <v>2.249500588047133</v>
      </c>
      <c r="L16" s="12">
        <f>MAX(0,(L15+'Q6.2.2 Increase'!L$5-'Dataset 6.2.2'!L10-'Q6.2.2 Increase'!$B$1))</f>
        <v>24.344738683285208</v>
      </c>
      <c r="M16" s="12">
        <f>MAX(0,(M15+'Q6.2.2 Increase'!M$5-'Dataset 6.2.2'!M10-'Q6.2.2 Increase'!$B$1))</f>
        <v>0</v>
      </c>
      <c r="N16" s="12">
        <f>MAX(0,(N15+'Q6.2.2 Increase'!N$5-'Dataset 6.2.2'!N10-'Q6.2.2 Increase'!$B$1))</f>
        <v>0</v>
      </c>
      <c r="O16" s="12">
        <f>MAX(0,(O15+'Q6.2.2 Increase'!O$5-'Dataset 6.2.2'!O10-'Q6.2.2 Increase'!$B$1))</f>
        <v>3.514256687439846</v>
      </c>
      <c r="P16" s="12">
        <f>MAX(0,(P15+'Q6.2.2 Increase'!P$5-'Dataset 6.2.2'!P10-'Q6.2.2 Increase'!$B$1))</f>
        <v>0</v>
      </c>
      <c r="Q16" s="12">
        <f>MAX(0,(Q15+'Q6.2.2 Increase'!Q$5-'Dataset 6.2.2'!Q10-'Q6.2.2 Increase'!$B$1))</f>
        <v>0</v>
      </c>
      <c r="R16" s="12">
        <f>MAX(0,(R15+'Q6.2.2 Increase'!R$5-'Dataset 6.2.2'!R10-'Q6.2.2 Increase'!$B$1))</f>
        <v>0</v>
      </c>
      <c r="S16" s="12">
        <f>MAX(0,(S15+'Q6.2.2 Increase'!S$5-'Dataset 6.2.2'!S10-'Q6.2.2 Increase'!$B$1))</f>
        <v>3.5199593624158387</v>
      </c>
      <c r="T16" s="12">
        <f>MAX(0,(T15+'Q6.2.2 Increase'!T$5-'Dataset 6.2.2'!T10-'Q6.2.2 Increase'!$B$1))</f>
        <v>0</v>
      </c>
      <c r="U16" s="12">
        <f>MAX(0,(U15+'Q6.2.2 Increase'!U$5-'Dataset 6.2.2'!U10-'Q6.2.2 Increase'!$B$1))</f>
        <v>8.8799535570467114</v>
      </c>
    </row>
    <row r="17" spans="1:21" x14ac:dyDescent="0.25">
      <c r="A17" s="1">
        <v>43656</v>
      </c>
      <c r="B17" s="12">
        <f>MAX(0,(B16+'Q6.2.2 Increase'!B$5-'Dataset 6.2.2'!B11-'Q6.2.2 Increase'!$B$1))</f>
        <v>0</v>
      </c>
      <c r="C17" s="12">
        <f>MAX(0,(C16+'Q6.2.2 Increase'!C$5-'Dataset 6.2.2'!C11-'Q6.2.2 Increase'!$B$1))</f>
        <v>12.588536596356469</v>
      </c>
      <c r="D17" s="12">
        <f>MAX(0,(D16+'Q6.2.2 Increase'!D$5-'Dataset 6.2.2'!D11-'Q6.2.2 Increase'!$B$1))</f>
        <v>0</v>
      </c>
      <c r="E17" s="12">
        <f>MAX(0,(E16+'Q6.2.2 Increase'!E$5-'Dataset 6.2.2'!E11-'Q6.2.2 Increase'!$B$1))</f>
        <v>0</v>
      </c>
      <c r="F17" s="12">
        <f>MAX(0,(F16+'Q6.2.2 Increase'!F$5-'Dataset 6.2.2'!F11-'Q6.2.2 Increase'!$B$1))</f>
        <v>0</v>
      </c>
      <c r="G17" s="12">
        <f>MAX(0,(G16+'Q6.2.2 Increase'!G$5-'Dataset 6.2.2'!G11-'Q6.2.2 Increase'!$B$1))</f>
        <v>0</v>
      </c>
      <c r="H17" s="12">
        <f>MAX(0,(H16+'Q6.2.2 Increase'!H$5-'Dataset 6.2.2'!H11-'Q6.2.2 Increase'!$B$1))</f>
        <v>0</v>
      </c>
      <c r="I17" s="12">
        <f>MAX(0,(I16+'Q6.2.2 Increase'!I$5-'Dataset 6.2.2'!I11-'Q6.2.2 Increase'!$B$1))</f>
        <v>0</v>
      </c>
      <c r="J17" s="12">
        <f>MAX(0,(J16+'Q6.2.2 Increase'!J$5-'Dataset 6.2.2'!J11-'Q6.2.2 Increase'!$B$1))</f>
        <v>0</v>
      </c>
      <c r="K17" s="12">
        <f>MAX(0,(K16+'Q6.2.2 Increase'!K$5-'Dataset 6.2.2'!K11-'Q6.2.2 Increase'!$B$1))</f>
        <v>8.5618757350589121</v>
      </c>
      <c r="L17" s="12">
        <f>MAX(0,(L16+'Q6.2.2 Increase'!L$5-'Dataset 6.2.2'!L11-'Q6.2.2 Increase'!$B$1))</f>
        <v>28.180923354106504</v>
      </c>
      <c r="M17" s="12">
        <f>MAX(0,(M16+'Q6.2.2 Increase'!M$5-'Dataset 6.2.2'!M11-'Q6.2.2 Increase'!$B$1))</f>
        <v>0</v>
      </c>
      <c r="N17" s="12">
        <f>MAX(0,(N16+'Q6.2.2 Increase'!N$5-'Dataset 6.2.2'!N11-'Q6.2.2 Increase'!$B$1))</f>
        <v>7.4279908916543791E-2</v>
      </c>
      <c r="O17" s="12">
        <f>MAX(0,(O16+'Q6.2.2 Increase'!O$5-'Dataset 6.2.2'!O11-'Q6.2.2 Increase'!$B$1))</f>
        <v>4.0171080249278139</v>
      </c>
      <c r="P17" s="12">
        <f>MAX(0,(P16+'Q6.2.2 Increase'!P$5-'Dataset 6.2.2'!P11-'Q6.2.2 Increase'!$B$1))</f>
        <v>0</v>
      </c>
      <c r="Q17" s="12">
        <f>MAX(0,(Q16+'Q6.2.2 Increase'!Q$5-'Dataset 6.2.2'!Q11-'Q6.2.2 Increase'!$B$1))</f>
        <v>0</v>
      </c>
      <c r="R17" s="12">
        <f>MAX(0,(R16+'Q6.2.2 Increase'!R$5-'Dataset 6.2.2'!R11-'Q6.2.2 Increase'!$B$1))</f>
        <v>0</v>
      </c>
      <c r="S17" s="12">
        <f>MAX(0,(S16+'Q6.2.2 Increase'!S$5-'Dataset 6.2.2'!S11-'Q6.2.2 Increase'!$B$1))</f>
        <v>0</v>
      </c>
      <c r="T17" s="12">
        <f>MAX(0,(T16+'Q6.2.2 Increase'!T$5-'Dataset 6.2.2'!T11-'Q6.2.2 Increase'!$B$1))</f>
        <v>0</v>
      </c>
      <c r="U17" s="12">
        <f>MAX(0,(U16+'Q6.2.2 Increase'!U$5-'Dataset 6.2.2'!U11-'Q6.2.2 Increase'!$B$1))</f>
        <v>3.2399477516775539</v>
      </c>
    </row>
    <row r="18" spans="1:21" x14ac:dyDescent="0.25">
      <c r="A18" s="1">
        <v>43657</v>
      </c>
      <c r="B18" s="12">
        <f>MAX(0,(B17+'Q6.2.2 Increase'!B$5-'Dataset 6.2.2'!B12-'Q6.2.2 Increase'!$B$1))</f>
        <v>1.0266608612974928</v>
      </c>
      <c r="C18" s="12">
        <f>MAX(0,(C17+'Q6.2.2 Increase'!C$5-'Dataset 6.2.2'!C12-'Q6.2.2 Increase'!$B$1))</f>
        <v>14.186626029082554</v>
      </c>
      <c r="D18" s="12">
        <f>MAX(0,(D17+'Q6.2.2 Increase'!D$5-'Dataset 6.2.2'!D12-'Q6.2.2 Increase'!$B$1))</f>
        <v>0</v>
      </c>
      <c r="E18" s="12">
        <f>MAX(0,(E17+'Q6.2.2 Increase'!E$5-'Dataset 6.2.2'!E12-'Q6.2.2 Increase'!$B$1))</f>
        <v>0.93142276605940499</v>
      </c>
      <c r="F18" s="12">
        <f>MAX(0,(F17+'Q6.2.2 Increase'!F$5-'Dataset 6.2.2'!F12-'Q6.2.2 Increase'!$B$1))</f>
        <v>0</v>
      </c>
      <c r="G18" s="12">
        <f>MAX(0,(G17+'Q6.2.2 Increase'!G$5-'Dataset 6.2.2'!G12-'Q6.2.2 Increase'!$B$1))</f>
        <v>0</v>
      </c>
      <c r="H18" s="12">
        <f>MAX(0,(H17+'Q6.2.2 Increase'!H$5-'Dataset 6.2.2'!H12-'Q6.2.2 Increase'!$B$1))</f>
        <v>3.693327527964164</v>
      </c>
      <c r="I18" s="12">
        <f>MAX(0,(I17+'Q6.2.2 Increase'!I$5-'Dataset 6.2.2'!I12-'Q6.2.2 Increase'!$B$1))</f>
        <v>0</v>
      </c>
      <c r="J18" s="12">
        <f>MAX(0,(J17+'Q6.2.2 Increase'!J$5-'Dataset 6.2.2'!J12-'Q6.2.2 Increase'!$B$1))</f>
        <v>0</v>
      </c>
      <c r="K18" s="12">
        <f>MAX(0,(K17+'Q6.2.2 Increase'!K$5-'Dataset 6.2.2'!K12-'Q6.2.2 Increase'!$B$1))</f>
        <v>9.8742508820706902</v>
      </c>
      <c r="L18" s="12">
        <f>MAX(0,(L17+'Q6.2.2 Increase'!L$5-'Dataset 6.2.2'!L12-'Q6.2.2 Increase'!$B$1))</f>
        <v>26.017108024927801</v>
      </c>
      <c r="M18" s="12">
        <f>MAX(0,(M17+'Q6.2.2 Increase'!M$5-'Dataset 6.2.2'!M12-'Q6.2.2 Increase'!$B$1))</f>
        <v>0</v>
      </c>
      <c r="N18" s="12">
        <f>MAX(0,(N17+'Q6.2.2 Increase'!N$5-'Dataset 6.2.2'!N12-'Q6.2.2 Increase'!$B$1))</f>
        <v>0</v>
      </c>
      <c r="O18" s="12">
        <f>MAX(0,(O17+'Q6.2.2 Increase'!O$5-'Dataset 6.2.2'!O12-'Q6.2.2 Increase'!$B$1))</f>
        <v>2.5199593624157819</v>
      </c>
      <c r="P18" s="12">
        <f>MAX(0,(P17+'Q6.2.2 Increase'!P$5-'Dataset 6.2.2'!P12-'Q6.2.2 Increase'!$B$1))</f>
        <v>0</v>
      </c>
      <c r="Q18" s="12">
        <f>MAX(0,(Q17+'Q6.2.2 Increase'!Q$5-'Dataset 6.2.2'!Q12-'Q6.2.2 Increase'!$B$1))</f>
        <v>0</v>
      </c>
      <c r="R18" s="12">
        <f>MAX(0,(R17+'Q6.2.2 Increase'!R$5-'Dataset 6.2.2'!R12-'Q6.2.2 Increase'!$B$1))</f>
        <v>1.4552322898689234</v>
      </c>
      <c r="S18" s="12">
        <f>MAX(0,(S17+'Q6.2.2 Increase'!S$5-'Dataset 6.2.2'!S12-'Q6.2.2 Increase'!$B$1))</f>
        <v>2.5028513374879742</v>
      </c>
      <c r="T18" s="12">
        <f>MAX(0,(T17+'Q6.2.2 Increase'!T$5-'Dataset 6.2.2'!T12-'Q6.2.2 Increase'!$B$1))</f>
        <v>0</v>
      </c>
      <c r="U18" s="12">
        <f>MAX(0,(U17+'Q6.2.2 Increase'!U$5-'Dataset 6.2.2'!U12-'Q6.2.2 Increase'!$B$1))</f>
        <v>0</v>
      </c>
    </row>
    <row r="19" spans="1:21" x14ac:dyDescent="0.25">
      <c r="A19" s="1">
        <v>43658</v>
      </c>
      <c r="B19" s="12">
        <f>MAX(0,(B18+'Q6.2.2 Increase'!B$5-'Dataset 6.2.2'!B13-'Q6.2.2 Increase'!$B$1))</f>
        <v>1.0533217225949791</v>
      </c>
      <c r="C19" s="12">
        <f>MAX(0,(C18+'Q6.2.2 Increase'!C$5-'Dataset 6.2.2'!C13-'Q6.2.2 Increase'!$B$1))</f>
        <v>11.784715461808638</v>
      </c>
      <c r="D19" s="12">
        <f>MAX(0,(D18+'Q6.2.2 Increase'!D$5-'Dataset 6.2.2'!D13-'Q6.2.2 Increase'!$B$1))</f>
        <v>2.740946575583215</v>
      </c>
      <c r="E19" s="12">
        <f>MAX(0,(E18+'Q6.2.2 Increase'!E$5-'Dataset 6.2.2'!E13-'Q6.2.2 Increase'!$B$1))</f>
        <v>6.8628455321188033</v>
      </c>
      <c r="F19" s="12">
        <f>MAX(0,(F18+'Q6.2.2 Increase'!F$5-'Dataset 6.2.2'!F13-'Q6.2.2 Increase'!$B$1))</f>
        <v>0</v>
      </c>
      <c r="G19" s="12">
        <f>MAX(0,(G18+'Q6.2.2 Increase'!G$5-'Dataset 6.2.2'!G13-'Q6.2.2 Increase'!$B$1))</f>
        <v>0</v>
      </c>
      <c r="H19" s="12">
        <f>MAX(0,(H18+'Q6.2.2 Increase'!H$5-'Dataset 6.2.2'!H13-'Q6.2.2 Increase'!$B$1))</f>
        <v>14.386655055928323</v>
      </c>
      <c r="I19" s="12">
        <f>MAX(0,(I18+'Q6.2.2 Increase'!I$5-'Dataset 6.2.2'!I13-'Q6.2.2 Increase'!$B$1))</f>
        <v>0</v>
      </c>
      <c r="J19" s="12">
        <f>MAX(0,(J18+'Q6.2.2 Increase'!J$5-'Dataset 6.2.2'!J13-'Q6.2.2 Increase'!$B$1))</f>
        <v>0</v>
      </c>
      <c r="K19" s="12">
        <f>MAX(0,(K18+'Q6.2.2 Increase'!K$5-'Dataset 6.2.2'!K13-'Q6.2.2 Increase'!$B$1))</f>
        <v>8.1866260290824684</v>
      </c>
      <c r="L19" s="12">
        <f>MAX(0,(L18+'Q6.2.2 Increase'!L$5-'Dataset 6.2.2'!L13-'Q6.2.2 Increase'!$B$1))</f>
        <v>22.853292695749097</v>
      </c>
      <c r="M19" s="12">
        <f>MAX(0,(M18+'Q6.2.2 Increase'!M$5-'Dataset 6.2.2'!M13-'Q6.2.2 Increase'!$B$1))</f>
        <v>0</v>
      </c>
      <c r="N19" s="12">
        <f>MAX(0,(N18+'Q6.2.2 Increase'!N$5-'Dataset 6.2.2'!N13-'Q6.2.2 Increase'!$B$1))</f>
        <v>0</v>
      </c>
      <c r="O19" s="12">
        <f>MAX(0,(O18+'Q6.2.2 Increase'!O$5-'Dataset 6.2.2'!O13-'Q6.2.2 Increase'!$B$1))</f>
        <v>0</v>
      </c>
      <c r="P19" s="12">
        <f>MAX(0,(P18+'Q6.2.2 Increase'!P$5-'Dataset 6.2.2'!P13-'Q6.2.2 Increase'!$B$1))</f>
        <v>0</v>
      </c>
      <c r="Q19" s="12">
        <f>MAX(0,(Q18+'Q6.2.2 Increase'!Q$5-'Dataset 6.2.2'!Q13-'Q6.2.2 Increase'!$B$1))</f>
        <v>0</v>
      </c>
      <c r="R19" s="12">
        <f>MAX(0,(R18+'Q6.2.2 Increase'!R$5-'Dataset 6.2.2'!R13-'Q6.2.2 Increase'!$B$1))</f>
        <v>8.910464579737841</v>
      </c>
      <c r="S19" s="12">
        <f>MAX(0,(S18+'Q6.2.2 Increase'!S$5-'Dataset 6.2.2'!S13-'Q6.2.2 Increase'!$B$1))</f>
        <v>0</v>
      </c>
      <c r="T19" s="12">
        <f>MAX(0,(T18+'Q6.2.2 Increase'!T$5-'Dataset 6.2.2'!T13-'Q6.2.2 Increase'!$B$1))</f>
        <v>0</v>
      </c>
      <c r="U19" s="12">
        <f>MAX(0,(U18+'Q6.2.2 Increase'!U$5-'Dataset 6.2.2'!U13-'Q6.2.2 Increase'!$B$1))</f>
        <v>0</v>
      </c>
    </row>
    <row r="20" spans="1:21" x14ac:dyDescent="0.25">
      <c r="A20" s="1">
        <v>43659</v>
      </c>
      <c r="B20" s="12">
        <f>MAX(0,(B19+'Q6.2.2 Increase'!B$5-'Dataset 6.2.2'!B14-'Q6.2.2 Increase'!$B$1))</f>
        <v>0</v>
      </c>
      <c r="C20" s="12">
        <f>MAX(0,(C19+'Q6.2.2 Increase'!C$5-'Dataset 6.2.2'!C14-'Q6.2.2 Increase'!$B$1))</f>
        <v>11.382804894534722</v>
      </c>
      <c r="D20" s="12">
        <f>MAX(0,(D19+'Q6.2.2 Increase'!D$5-'Dataset 6.2.2'!D14-'Q6.2.2 Increase'!$B$1))</f>
        <v>3.4818931511664237</v>
      </c>
      <c r="E20" s="12">
        <f>MAX(0,(E19+'Q6.2.2 Increase'!E$5-'Dataset 6.2.2'!E14-'Q6.2.2 Increase'!$B$1))</f>
        <v>16.794268298178203</v>
      </c>
      <c r="F20" s="12">
        <f>MAX(0,(F19+'Q6.2.2 Increase'!F$5-'Dataset 6.2.2'!F14-'Q6.2.2 Increase'!$B$1))</f>
        <v>1.4552322898689234</v>
      </c>
      <c r="G20" s="12">
        <f>MAX(0,(G19+'Q6.2.2 Increase'!G$5-'Dataset 6.2.2'!G14-'Q6.2.2 Increase'!$B$1))</f>
        <v>0</v>
      </c>
      <c r="H20" s="12">
        <f>MAX(0,(H19+'Q6.2.2 Increase'!H$5-'Dataset 6.2.2'!H14-'Q6.2.2 Increase'!$B$1))</f>
        <v>20.079982583892495</v>
      </c>
      <c r="I20" s="12">
        <f>MAX(0,(I19+'Q6.2.2 Increase'!I$5-'Dataset 6.2.2'!I14-'Q6.2.2 Increase'!$B$1))</f>
        <v>0</v>
      </c>
      <c r="J20" s="12">
        <f>MAX(0,(J19+'Q6.2.2 Increase'!J$5-'Dataset 6.2.2'!J14-'Q6.2.2 Increase'!$B$1))</f>
        <v>0</v>
      </c>
      <c r="K20" s="12">
        <f>MAX(0,(K19+'Q6.2.2 Increase'!K$5-'Dataset 6.2.2'!K14-'Q6.2.2 Increase'!$B$1))</f>
        <v>8.4990011760942465</v>
      </c>
      <c r="L20" s="12">
        <f>MAX(0,(L19+'Q6.2.2 Increase'!L$5-'Dataset 6.2.2'!L14-'Q6.2.2 Increase'!$B$1))</f>
        <v>19.689477366570394</v>
      </c>
      <c r="M20" s="12">
        <f>MAX(0,(M19+'Q6.2.2 Increase'!M$5-'Dataset 6.2.2'!M14-'Q6.2.2 Increase'!$B$1))</f>
        <v>0</v>
      </c>
      <c r="N20" s="12">
        <f>MAX(0,(N19+'Q6.2.2 Increase'!N$5-'Dataset 6.2.2'!N14-'Q6.2.2 Increase'!$B$1))</f>
        <v>2.0742799089165436</v>
      </c>
      <c r="O20" s="12">
        <f>MAX(0,(O19+'Q6.2.2 Increase'!O$5-'Dataset 6.2.2'!O14-'Q6.2.2 Increase'!$B$1))</f>
        <v>0.50285133748797439</v>
      </c>
      <c r="P20" s="12">
        <f>MAX(0,(P19+'Q6.2.2 Increase'!P$5-'Dataset 6.2.2'!P14-'Q6.2.2 Increase'!$B$1))</f>
        <v>0</v>
      </c>
      <c r="Q20" s="12">
        <f>MAX(0,(Q19+'Q6.2.2 Increase'!Q$5-'Dataset 6.2.2'!Q14-'Q6.2.2 Increase'!$B$1))</f>
        <v>0</v>
      </c>
      <c r="R20" s="12">
        <f>MAX(0,(R19+'Q6.2.2 Increase'!R$5-'Dataset 6.2.2'!R14-'Q6.2.2 Increase'!$B$1))</f>
        <v>10.365696869606772</v>
      </c>
      <c r="S20" s="12">
        <f>MAX(0,(S19+'Q6.2.2 Increase'!S$5-'Dataset 6.2.2'!S14-'Q6.2.2 Increase'!$B$1))</f>
        <v>4.5028513374879742</v>
      </c>
      <c r="T20" s="12">
        <f>MAX(0,(T19+'Q6.2.2 Increase'!T$5-'Dataset 6.2.2'!T14-'Q6.2.2 Increase'!$B$1))</f>
        <v>0</v>
      </c>
      <c r="U20" s="12">
        <f>MAX(0,(U19+'Q6.2.2 Increase'!U$5-'Dataset 6.2.2'!U14-'Q6.2.2 Increase'!$B$1))</f>
        <v>0</v>
      </c>
    </row>
    <row r="21" spans="1:21" x14ac:dyDescent="0.25">
      <c r="A21" s="1">
        <v>43660</v>
      </c>
      <c r="B21" s="12">
        <f>MAX(0,(B20+'Q6.2.2 Increase'!B$5-'Dataset 6.2.2'!B15-'Q6.2.2 Increase'!$B$1))</f>
        <v>0</v>
      </c>
      <c r="C21" s="12">
        <f>MAX(0,(C20+'Q6.2.2 Increase'!C$5-'Dataset 6.2.2'!C15-'Q6.2.2 Increase'!$B$1))</f>
        <v>6.9808943272608053</v>
      </c>
      <c r="D21" s="12">
        <f>MAX(0,(D20+'Q6.2.2 Increase'!D$5-'Dataset 6.2.2'!D15-'Q6.2.2 Increase'!$B$1))</f>
        <v>5.2228397267496325</v>
      </c>
      <c r="E21" s="12">
        <f>MAX(0,(E20+'Q6.2.2 Increase'!E$5-'Dataset 6.2.2'!E15-'Q6.2.2 Increase'!$B$1))</f>
        <v>18.725691064237616</v>
      </c>
      <c r="F21" s="12">
        <f>MAX(0,(F20+'Q6.2.2 Increase'!F$5-'Dataset 6.2.2'!F15-'Q6.2.2 Increase'!$B$1))</f>
        <v>0.91046457973784034</v>
      </c>
      <c r="G21" s="12">
        <f>MAX(0,(G20+'Q6.2.2 Increase'!G$5-'Dataset 6.2.2'!G15-'Q6.2.2 Increase'!$B$1))</f>
        <v>2.740946575583215</v>
      </c>
      <c r="H21" s="12">
        <f>MAX(0,(H20+'Q6.2.2 Increase'!H$5-'Dataset 6.2.2'!H15-'Q6.2.2 Increase'!$B$1))</f>
        <v>19.773310111856652</v>
      </c>
      <c r="I21" s="12">
        <f>MAX(0,(I20+'Q6.2.2 Increase'!I$5-'Dataset 6.2.2'!I15-'Q6.2.2 Increase'!$B$1))</f>
        <v>0</v>
      </c>
      <c r="J21" s="12">
        <f>MAX(0,(J20+'Q6.2.2 Increase'!J$5-'Dataset 6.2.2'!J15-'Q6.2.2 Increase'!$B$1))</f>
        <v>0</v>
      </c>
      <c r="K21" s="12">
        <f>MAX(0,(K20+'Q6.2.2 Increase'!K$5-'Dataset 6.2.2'!K15-'Q6.2.2 Increase'!$B$1))</f>
        <v>5.8113763231060238</v>
      </c>
      <c r="L21" s="12">
        <f>MAX(0,(L20+'Q6.2.2 Increase'!L$5-'Dataset 6.2.2'!L15-'Q6.2.2 Increase'!$B$1))</f>
        <v>16.52566203739169</v>
      </c>
      <c r="M21" s="12">
        <f>MAX(0,(M20+'Q6.2.2 Increase'!M$5-'Dataset 6.2.2'!M15-'Q6.2.2 Increase'!$B$1))</f>
        <v>0.26475609939273359</v>
      </c>
      <c r="N21" s="12">
        <f>MAX(0,(N20+'Q6.2.2 Increase'!N$5-'Dataset 6.2.2'!N15-'Q6.2.2 Increase'!$B$1))</f>
        <v>1.1485598178330811</v>
      </c>
      <c r="O21" s="12">
        <f>MAX(0,(O20+'Q6.2.2 Increase'!O$5-'Dataset 6.2.2'!O15-'Q6.2.2 Increase'!$B$1))</f>
        <v>0</v>
      </c>
      <c r="P21" s="12">
        <f>MAX(0,(P20+'Q6.2.2 Increase'!P$5-'Dataset 6.2.2'!P15-'Q6.2.2 Increase'!$B$1))</f>
        <v>0</v>
      </c>
      <c r="Q21" s="12">
        <f>MAX(0,(Q20+'Q6.2.2 Increase'!Q$5-'Dataset 6.2.2'!Q15-'Q6.2.2 Increase'!$B$1))</f>
        <v>0</v>
      </c>
      <c r="R21" s="12">
        <f>MAX(0,(R20+'Q6.2.2 Increase'!R$5-'Dataset 6.2.2'!R15-'Q6.2.2 Increase'!$B$1))</f>
        <v>11.820929159475689</v>
      </c>
      <c r="S21" s="12">
        <f>MAX(0,(S20+'Q6.2.2 Increase'!S$5-'Dataset 6.2.2'!S15-'Q6.2.2 Increase'!$B$1))</f>
        <v>2.0057026749759421</v>
      </c>
      <c r="T21" s="12">
        <f>MAX(0,(T20+'Q6.2.2 Increase'!T$5-'Dataset 6.2.2'!T15-'Q6.2.2 Increase'!$B$1))</f>
        <v>0</v>
      </c>
      <c r="U21" s="12">
        <f>MAX(0,(U20+'Q6.2.2 Increase'!U$5-'Dataset 6.2.2'!U15-'Q6.2.2 Increase'!$B$1))</f>
        <v>0</v>
      </c>
    </row>
    <row r="22" spans="1:21" x14ac:dyDescent="0.25">
      <c r="A22" s="1">
        <v>43661</v>
      </c>
      <c r="B22" s="12">
        <f>MAX(0,(B21+'Q6.2.2 Increase'!B$5-'Dataset 6.2.2'!B16-'Q6.2.2 Increase'!$B$1))</f>
        <v>9.0266608612974935</v>
      </c>
      <c r="C22" s="12">
        <f>MAX(0,(C21+'Q6.2.2 Increase'!C$5-'Dataset 6.2.2'!C16-'Q6.2.2 Increase'!$B$1))</f>
        <v>1.5789837599868755</v>
      </c>
      <c r="D22" s="12">
        <f>MAX(0,(D21+'Q6.2.2 Increase'!D$5-'Dataset 6.2.2'!D16-'Q6.2.2 Increase'!$B$1))</f>
        <v>2.9637863023328412</v>
      </c>
      <c r="E22" s="12">
        <f>MAX(0,(E21+'Q6.2.2 Increase'!E$5-'Dataset 6.2.2'!E16-'Q6.2.2 Increase'!$B$1))</f>
        <v>20.657113830297014</v>
      </c>
      <c r="F22" s="12">
        <f>MAX(0,(F21+'Q6.2.2 Increase'!F$5-'Dataset 6.2.2'!F16-'Q6.2.2 Increase'!$B$1))</f>
        <v>0.36569686960675729</v>
      </c>
      <c r="G22" s="12">
        <f>MAX(0,(G21+'Q6.2.2 Increase'!G$5-'Dataset 6.2.2'!G16-'Q6.2.2 Increase'!$B$1))</f>
        <v>5.4818931511664237</v>
      </c>
      <c r="H22" s="12">
        <f>MAX(0,(H21+'Q6.2.2 Increase'!H$5-'Dataset 6.2.2'!H16-'Q6.2.2 Increase'!$B$1))</f>
        <v>16.46663763982081</v>
      </c>
      <c r="I22" s="12">
        <f>MAX(0,(I21+'Q6.2.2 Increase'!I$5-'Dataset 6.2.2'!I16-'Q6.2.2 Increase'!$B$1))</f>
        <v>0</v>
      </c>
      <c r="J22" s="12">
        <f>MAX(0,(J21+'Q6.2.2 Increase'!J$5-'Dataset 6.2.2'!J16-'Q6.2.2 Increase'!$B$1))</f>
        <v>1.3123751470117846</v>
      </c>
      <c r="K22" s="12">
        <f>MAX(0,(K21+'Q6.2.2 Increase'!K$5-'Dataset 6.2.2'!K16-'Q6.2.2 Increase'!$B$1))</f>
        <v>6.123751470117802</v>
      </c>
      <c r="L22" s="12">
        <f>MAX(0,(L21+'Q6.2.2 Increase'!L$5-'Dataset 6.2.2'!L16-'Q6.2.2 Increase'!$B$1))</f>
        <v>13.361846708212987</v>
      </c>
      <c r="M22" s="12">
        <f>MAX(0,(M21+'Q6.2.2 Increase'!M$5-'Dataset 6.2.2'!M16-'Q6.2.2 Increase'!$B$1))</f>
        <v>3.5295121987854605</v>
      </c>
      <c r="N22" s="12">
        <f>MAX(0,(N21+'Q6.2.2 Increase'!N$5-'Dataset 6.2.2'!N16-'Q6.2.2 Increase'!$B$1))</f>
        <v>0</v>
      </c>
      <c r="O22" s="12">
        <f>MAX(0,(O21+'Q6.2.2 Increase'!O$5-'Dataset 6.2.2'!O16-'Q6.2.2 Increase'!$B$1))</f>
        <v>0</v>
      </c>
      <c r="P22" s="12">
        <f>MAX(0,(P21+'Q6.2.2 Increase'!P$5-'Dataset 6.2.2'!P16-'Q6.2.2 Increase'!$B$1))</f>
        <v>0</v>
      </c>
      <c r="Q22" s="12">
        <f>MAX(0,(Q21+'Q6.2.2 Increase'!Q$5-'Dataset 6.2.2'!Q16-'Q6.2.2 Increase'!$B$1))</f>
        <v>9.5028513374879751</v>
      </c>
      <c r="R22" s="12">
        <f>MAX(0,(R21+'Q6.2.2 Increase'!R$5-'Dataset 6.2.2'!R16-'Q6.2.2 Increase'!$B$1))</f>
        <v>13.276161449344606</v>
      </c>
      <c r="S22" s="12">
        <f>MAX(0,(S21+'Q6.2.2 Increase'!S$5-'Dataset 6.2.2'!S16-'Q6.2.2 Increase'!$B$1))</f>
        <v>0</v>
      </c>
      <c r="T22" s="12">
        <f>MAX(0,(T21+'Q6.2.2 Increase'!T$5-'Dataset 6.2.2'!T16-'Q6.2.2 Increase'!$B$1))</f>
        <v>0</v>
      </c>
      <c r="U22" s="12">
        <f>MAX(0,(U21+'Q6.2.2 Increase'!U$5-'Dataset 6.2.2'!U16-'Q6.2.2 Increase'!$B$1))</f>
        <v>0</v>
      </c>
    </row>
    <row r="23" spans="1:21" x14ac:dyDescent="0.25">
      <c r="A23" s="1">
        <v>43662</v>
      </c>
      <c r="B23" s="12">
        <f>MAX(0,(B22+'Q6.2.2 Increase'!B$5-'Dataset 6.2.2'!B17-'Q6.2.2 Increase'!$B$1))</f>
        <v>9.053321722594994</v>
      </c>
      <c r="C23" s="12">
        <f>MAX(0,(C22+'Q6.2.2 Increase'!C$5-'Dataset 6.2.2'!C17-'Q6.2.2 Increase'!$B$1))</f>
        <v>0</v>
      </c>
      <c r="D23" s="12">
        <f>MAX(0,(D22+'Q6.2.2 Increase'!D$5-'Dataset 6.2.2'!D17-'Q6.2.2 Increase'!$B$1))</f>
        <v>4.70473287791605</v>
      </c>
      <c r="E23" s="12">
        <f>MAX(0,(E22+'Q6.2.2 Increase'!E$5-'Dataset 6.2.2'!E17-'Q6.2.2 Increase'!$B$1))</f>
        <v>17.588536596356413</v>
      </c>
      <c r="F23" s="12">
        <f>MAX(0,(F22+'Q6.2.2 Increase'!F$5-'Dataset 6.2.2'!F17-'Q6.2.2 Increase'!$B$1))</f>
        <v>0</v>
      </c>
      <c r="G23" s="12">
        <f>MAX(0,(G22+'Q6.2.2 Increase'!G$5-'Dataset 6.2.2'!G17-'Q6.2.2 Increase'!$B$1))</f>
        <v>6.2228397267496325</v>
      </c>
      <c r="H23" s="12">
        <f>MAX(0,(H22+'Q6.2.2 Increase'!H$5-'Dataset 6.2.2'!H17-'Q6.2.2 Increase'!$B$1))</f>
        <v>11.159965167784968</v>
      </c>
      <c r="I23" s="12">
        <f>MAX(0,(I22+'Q6.2.2 Increase'!I$5-'Dataset 6.2.2'!I17-'Q6.2.2 Increase'!$B$1))</f>
        <v>0</v>
      </c>
      <c r="J23" s="12">
        <f>MAX(0,(J22+'Q6.2.2 Increase'!J$5-'Dataset 6.2.2'!J17-'Q6.2.2 Increase'!$B$1))</f>
        <v>2.6247502940235625</v>
      </c>
      <c r="K23" s="12">
        <f>MAX(0,(K22+'Q6.2.2 Increase'!K$5-'Dataset 6.2.2'!K17-'Q6.2.2 Increase'!$B$1))</f>
        <v>5.4361266171295801</v>
      </c>
      <c r="L23" s="12">
        <f>MAX(0,(L22+'Q6.2.2 Increase'!L$5-'Dataset 6.2.2'!L17-'Q6.2.2 Increase'!$B$1))</f>
        <v>10.198031379034283</v>
      </c>
      <c r="M23" s="12">
        <f>MAX(0,(M22+'Q6.2.2 Increase'!M$5-'Dataset 6.2.2'!M17-'Q6.2.2 Increase'!$B$1))</f>
        <v>1.7942682981781879</v>
      </c>
      <c r="N23" s="12">
        <f>MAX(0,(N22+'Q6.2.2 Increase'!N$5-'Dataset 6.2.2'!N17-'Q6.2.2 Increase'!$B$1))</f>
        <v>0</v>
      </c>
      <c r="O23" s="12">
        <f>MAX(0,(O22+'Q6.2.2 Increase'!O$5-'Dataset 6.2.2'!O17-'Q6.2.2 Increase'!$B$1))</f>
        <v>0</v>
      </c>
      <c r="P23" s="12">
        <f>MAX(0,(P22+'Q6.2.2 Increase'!P$5-'Dataset 6.2.2'!P17-'Q6.2.2 Increase'!$B$1))</f>
        <v>0</v>
      </c>
      <c r="Q23" s="12">
        <f>MAX(0,(Q22+'Q6.2.2 Increase'!Q$5-'Dataset 6.2.2'!Q17-'Q6.2.2 Increase'!$B$1))</f>
        <v>14.005702674975957</v>
      </c>
      <c r="R23" s="12">
        <f>MAX(0,(R22+'Q6.2.2 Increase'!R$5-'Dataset 6.2.2'!R17-'Q6.2.2 Increase'!$B$1))</f>
        <v>12.731393739213523</v>
      </c>
      <c r="S23" s="12">
        <f>MAX(0,(S22+'Q6.2.2 Increase'!S$5-'Dataset 6.2.2'!S17-'Q6.2.2 Increase'!$B$1))</f>
        <v>0</v>
      </c>
      <c r="T23" s="12">
        <f>MAX(0,(T22+'Q6.2.2 Increase'!T$5-'Dataset 6.2.2'!T17-'Q6.2.2 Increase'!$B$1))</f>
        <v>1.6457084803451132</v>
      </c>
      <c r="U23" s="12">
        <f>MAX(0,(U22+'Q6.2.2 Increase'!U$5-'Dataset 6.2.2'!U17-'Q6.2.2 Increase'!$B$1))</f>
        <v>0</v>
      </c>
    </row>
    <row r="24" spans="1:21" x14ac:dyDescent="0.25">
      <c r="A24" s="1">
        <v>43663</v>
      </c>
      <c r="B24" s="12">
        <f>MAX(0,(B23+'Q6.2.2 Increase'!B$5-'Dataset 6.2.2'!B18-'Q6.2.2 Increase'!$B$1))</f>
        <v>4.0799825838924937</v>
      </c>
      <c r="C24" s="12">
        <f>MAX(0,(C23+'Q6.2.2 Increase'!C$5-'Dataset 6.2.2'!C18-'Q6.2.2 Increase'!$B$1))</f>
        <v>0</v>
      </c>
      <c r="D24" s="12">
        <f>MAX(0,(D23+'Q6.2.2 Increase'!D$5-'Dataset 6.2.2'!D18-'Q6.2.2 Increase'!$B$1))</f>
        <v>3.4456794534992587</v>
      </c>
      <c r="E24" s="12">
        <f>MAX(0,(E23+'Q6.2.2 Increase'!E$5-'Dataset 6.2.2'!E18-'Q6.2.2 Increase'!$B$1))</f>
        <v>18.519959362415811</v>
      </c>
      <c r="F24" s="12">
        <f>MAX(0,(F23+'Q6.2.2 Increase'!F$5-'Dataset 6.2.2'!F18-'Q6.2.2 Increase'!$B$1))</f>
        <v>1.4552322898689234</v>
      </c>
      <c r="G24" s="12">
        <f>MAX(0,(G23+'Q6.2.2 Increase'!G$5-'Dataset 6.2.2'!G18-'Q6.2.2 Increase'!$B$1))</f>
        <v>3.9637863023328412</v>
      </c>
      <c r="H24" s="12">
        <f>MAX(0,(H23+'Q6.2.2 Increase'!H$5-'Dataset 6.2.2'!H18-'Q6.2.2 Increase'!$B$1))</f>
        <v>5.8532926957491247</v>
      </c>
      <c r="I24" s="12">
        <f>MAX(0,(I23+'Q6.2.2 Increase'!I$5-'Dataset 6.2.2'!I18-'Q6.2.2 Increase'!$B$1))</f>
        <v>0</v>
      </c>
      <c r="J24" s="12">
        <f>MAX(0,(J23+'Q6.2.2 Increase'!J$5-'Dataset 6.2.2'!J18-'Q6.2.2 Increase'!$B$1))</f>
        <v>3.9371254410353407</v>
      </c>
      <c r="K24" s="12">
        <f>MAX(0,(K23+'Q6.2.2 Increase'!K$5-'Dataset 6.2.2'!K18-'Q6.2.2 Increase'!$B$1))</f>
        <v>0.74850176414135849</v>
      </c>
      <c r="L24" s="12">
        <f>MAX(0,(L23+'Q6.2.2 Increase'!L$5-'Dataset 6.2.2'!L18-'Q6.2.2 Increase'!$B$1))</f>
        <v>5.034216049855579</v>
      </c>
      <c r="M24" s="12">
        <f>MAX(0,(M23+'Q6.2.2 Increase'!M$5-'Dataset 6.2.2'!M18-'Q6.2.2 Increase'!$B$1))</f>
        <v>0</v>
      </c>
      <c r="N24" s="12">
        <f>MAX(0,(N23+'Q6.2.2 Increase'!N$5-'Dataset 6.2.2'!N18-'Q6.2.2 Increase'!$B$1))</f>
        <v>0</v>
      </c>
      <c r="O24" s="12">
        <f>MAX(0,(O23+'Q6.2.2 Increase'!O$5-'Dataset 6.2.2'!O18-'Q6.2.2 Increase'!$B$1))</f>
        <v>0</v>
      </c>
      <c r="P24" s="12">
        <f>MAX(0,(P23+'Q6.2.2 Increase'!P$5-'Dataset 6.2.2'!P18-'Q6.2.2 Increase'!$B$1))</f>
        <v>0.93142276605940499</v>
      </c>
      <c r="Q24" s="12">
        <f>MAX(0,(Q23+'Q6.2.2 Increase'!Q$5-'Dataset 6.2.2'!Q18-'Q6.2.2 Increase'!$B$1))</f>
        <v>16.508554012463939</v>
      </c>
      <c r="R24" s="12">
        <f>MAX(0,(R23+'Q6.2.2 Increase'!R$5-'Dataset 6.2.2'!R18-'Q6.2.2 Increase'!$B$1))</f>
        <v>11.18662602908244</v>
      </c>
      <c r="S24" s="12">
        <f>MAX(0,(S23+'Q6.2.2 Increase'!S$5-'Dataset 6.2.2'!S18-'Q6.2.2 Increase'!$B$1))</f>
        <v>0</v>
      </c>
      <c r="T24" s="12">
        <f>MAX(0,(T23+'Q6.2.2 Increase'!T$5-'Dataset 6.2.2'!T18-'Q6.2.2 Increase'!$B$1))</f>
        <v>0.29141696069021994</v>
      </c>
      <c r="U24" s="12">
        <f>MAX(0,(U23+'Q6.2.2 Increase'!U$5-'Dataset 6.2.2'!U18-'Q6.2.2 Increase'!$B$1))</f>
        <v>0</v>
      </c>
    </row>
    <row r="25" spans="1:21" x14ac:dyDescent="0.25">
      <c r="A25" s="1">
        <v>43664</v>
      </c>
      <c r="B25" s="12">
        <f>MAX(0,(B24+'Q6.2.2 Increase'!B$5-'Dataset 6.2.2'!B19-'Q6.2.2 Increase'!$B$1))</f>
        <v>0.10664344518998026</v>
      </c>
      <c r="C25" s="12">
        <f>MAX(0,(C24+'Q6.2.2 Increase'!C$5-'Dataset 6.2.2'!C19-'Q6.2.2 Increase'!$B$1))</f>
        <v>0</v>
      </c>
      <c r="D25" s="12">
        <f>MAX(0,(D24+'Q6.2.2 Increase'!D$5-'Dataset 6.2.2'!D19-'Q6.2.2 Increase'!$B$1))</f>
        <v>1.1866260290824677</v>
      </c>
      <c r="E25" s="12">
        <f>MAX(0,(E24+'Q6.2.2 Increase'!E$5-'Dataset 6.2.2'!E19-'Q6.2.2 Increase'!$B$1))</f>
        <v>14.45138212847521</v>
      </c>
      <c r="F25" s="12">
        <f>MAX(0,(F24+'Q6.2.2 Increase'!F$5-'Dataset 6.2.2'!F19-'Q6.2.2 Increase'!$B$1))</f>
        <v>0</v>
      </c>
      <c r="G25" s="12">
        <f>MAX(0,(G24+'Q6.2.2 Increase'!G$5-'Dataset 6.2.2'!G19-'Q6.2.2 Increase'!$B$1))</f>
        <v>0.70473287791605022</v>
      </c>
      <c r="H25" s="12">
        <f>MAX(0,(H24+'Q6.2.2 Increase'!H$5-'Dataset 6.2.2'!H19-'Q6.2.2 Increase'!$B$1))</f>
        <v>0.54662022371328267</v>
      </c>
      <c r="I25" s="12">
        <f>MAX(0,(I24+'Q6.2.2 Increase'!I$5-'Dataset 6.2.2'!I19-'Q6.2.2 Increase'!$B$1))</f>
        <v>0</v>
      </c>
      <c r="J25" s="12">
        <f>MAX(0,(J24+'Q6.2.2 Increase'!J$5-'Dataset 6.2.2'!J19-'Q6.2.2 Increase'!$B$1))</f>
        <v>2.2495005880471188</v>
      </c>
      <c r="K25" s="12">
        <f>MAX(0,(K24+'Q6.2.2 Increase'!K$5-'Dataset 6.2.2'!K19-'Q6.2.2 Increase'!$B$1))</f>
        <v>0</v>
      </c>
      <c r="L25" s="12">
        <f>MAX(0,(L24+'Q6.2.2 Increase'!L$5-'Dataset 6.2.2'!L19-'Q6.2.2 Increase'!$B$1))</f>
        <v>0</v>
      </c>
      <c r="M25" s="12">
        <f>MAX(0,(M24+'Q6.2.2 Increase'!M$5-'Dataset 6.2.2'!M19-'Q6.2.2 Increase'!$B$1))</f>
        <v>0</v>
      </c>
      <c r="N25" s="12">
        <f>MAX(0,(N24+'Q6.2.2 Increase'!N$5-'Dataset 6.2.2'!N19-'Q6.2.2 Increase'!$B$1))</f>
        <v>0</v>
      </c>
      <c r="O25" s="12">
        <f>MAX(0,(O24+'Q6.2.2 Increase'!O$5-'Dataset 6.2.2'!O19-'Q6.2.2 Increase'!$B$1))</f>
        <v>2.5028513374879742</v>
      </c>
      <c r="P25" s="12">
        <f>MAX(0,(P24+'Q6.2.2 Increase'!P$5-'Dataset 6.2.2'!P19-'Q6.2.2 Increase'!$B$1))</f>
        <v>5.8628455321188033</v>
      </c>
      <c r="Q25" s="12">
        <f>MAX(0,(Q24+'Q6.2.2 Increase'!Q$5-'Dataset 6.2.2'!Q19-'Q6.2.2 Increase'!$B$1))</f>
        <v>17.011405349951922</v>
      </c>
      <c r="R25" s="12">
        <f>MAX(0,(R24+'Q6.2.2 Increase'!R$5-'Dataset 6.2.2'!R19-'Q6.2.2 Increase'!$B$1))</f>
        <v>9.6418583189513569</v>
      </c>
      <c r="S25" s="12">
        <f>MAX(0,(S24+'Q6.2.2 Increase'!S$5-'Dataset 6.2.2'!S19-'Q6.2.2 Increase'!$B$1))</f>
        <v>0</v>
      </c>
      <c r="T25" s="12">
        <f>MAX(0,(T24+'Q6.2.2 Increase'!T$5-'Dataset 6.2.2'!T19-'Q6.2.2 Increase'!$B$1))</f>
        <v>2.9371254410353265</v>
      </c>
      <c r="U25" s="12">
        <f>MAX(0,(U24+'Q6.2.2 Increase'!U$5-'Dataset 6.2.2'!U19-'Q6.2.2 Increase'!$B$1))</f>
        <v>0</v>
      </c>
    </row>
    <row r="26" spans="1:21" x14ac:dyDescent="0.25">
      <c r="A26" s="1">
        <v>43665</v>
      </c>
      <c r="B26" s="12">
        <f>MAX(0,(B25+'Q6.2.2 Increase'!B$5-'Dataset 6.2.2'!B20-'Q6.2.2 Increase'!$B$1))</f>
        <v>0</v>
      </c>
      <c r="C26" s="12">
        <f>MAX(0,(C25+'Q6.2.2 Increase'!C$5-'Dataset 6.2.2'!C20-'Q6.2.2 Increase'!$B$1))</f>
        <v>0</v>
      </c>
      <c r="D26" s="12">
        <f>MAX(0,(D25+'Q6.2.2 Increase'!D$5-'Dataset 6.2.2'!D20-'Q6.2.2 Increase'!$B$1))</f>
        <v>0</v>
      </c>
      <c r="E26" s="12">
        <f>MAX(0,(E25+'Q6.2.2 Increase'!E$5-'Dataset 6.2.2'!E20-'Q6.2.2 Increase'!$B$1))</f>
        <v>9.3828048945346083</v>
      </c>
      <c r="F26" s="12">
        <f>MAX(0,(F25+'Q6.2.2 Increase'!F$5-'Dataset 6.2.2'!F20-'Q6.2.2 Increase'!$B$1))</f>
        <v>0</v>
      </c>
      <c r="G26" s="12">
        <f>MAX(0,(G25+'Q6.2.2 Increase'!G$5-'Dataset 6.2.2'!G20-'Q6.2.2 Increase'!$B$1))</f>
        <v>0</v>
      </c>
      <c r="H26" s="12">
        <f>MAX(0,(H25+'Q6.2.2 Increase'!H$5-'Dataset 6.2.2'!H20-'Q6.2.2 Increase'!$B$1))</f>
        <v>0</v>
      </c>
      <c r="I26" s="12">
        <f>MAX(0,(I25+'Q6.2.2 Increase'!I$5-'Dataset 6.2.2'!I20-'Q6.2.2 Increase'!$B$1))</f>
        <v>0</v>
      </c>
      <c r="J26" s="12">
        <f>MAX(0,(J25+'Q6.2.2 Increase'!J$5-'Dataset 6.2.2'!J20-'Q6.2.2 Increase'!$B$1))</f>
        <v>3.561875735058897</v>
      </c>
      <c r="K26" s="12">
        <f>MAX(0,(K25+'Q6.2.2 Increase'!K$5-'Dataset 6.2.2'!K20-'Q6.2.2 Increase'!$B$1))</f>
        <v>0</v>
      </c>
      <c r="L26" s="12">
        <f>MAX(0,(L25+'Q6.2.2 Increase'!L$5-'Dataset 6.2.2'!L20-'Q6.2.2 Increase'!$B$1))</f>
        <v>0</v>
      </c>
      <c r="M26" s="12">
        <f>MAX(0,(M25+'Q6.2.2 Increase'!M$5-'Dataset 6.2.2'!M20-'Q6.2.2 Increase'!$B$1))</f>
        <v>0</v>
      </c>
      <c r="N26" s="12">
        <f>MAX(0,(N25+'Q6.2.2 Increase'!N$5-'Dataset 6.2.2'!N20-'Q6.2.2 Increase'!$B$1))</f>
        <v>0</v>
      </c>
      <c r="O26" s="12">
        <f>MAX(0,(O25+'Q6.2.2 Increase'!O$5-'Dataset 6.2.2'!O20-'Q6.2.2 Increase'!$B$1))</f>
        <v>7.0057026749759421</v>
      </c>
      <c r="P26" s="12">
        <f>MAX(0,(P25+'Q6.2.2 Increase'!P$5-'Dataset 6.2.2'!P20-'Q6.2.2 Increase'!$B$1))</f>
        <v>3.7942682981782019</v>
      </c>
      <c r="Q26" s="12">
        <f>MAX(0,(Q25+'Q6.2.2 Increase'!Q$5-'Dataset 6.2.2'!Q20-'Q6.2.2 Increase'!$B$1))</f>
        <v>12.514256687439904</v>
      </c>
      <c r="R26" s="12">
        <f>MAX(0,(R25+'Q6.2.2 Increase'!R$5-'Dataset 6.2.2'!R20-'Q6.2.2 Increase'!$B$1))</f>
        <v>10.097090608820274</v>
      </c>
      <c r="S26" s="12">
        <f>MAX(0,(S25+'Q6.2.2 Increase'!S$5-'Dataset 6.2.2'!S20-'Q6.2.2 Increase'!$B$1))</f>
        <v>0</v>
      </c>
      <c r="T26" s="12">
        <f>MAX(0,(T25+'Q6.2.2 Increase'!T$5-'Dataset 6.2.2'!T20-'Q6.2.2 Increase'!$B$1))</f>
        <v>2.5828339213804332</v>
      </c>
      <c r="U26" s="12">
        <f>MAX(0,(U25+'Q6.2.2 Increase'!U$5-'Dataset 6.2.2'!U20-'Q6.2.2 Increase'!$B$1))</f>
        <v>0</v>
      </c>
    </row>
    <row r="27" spans="1:21" x14ac:dyDescent="0.25">
      <c r="A27" s="1">
        <v>43666</v>
      </c>
      <c r="B27" s="12">
        <f>MAX(0,(B26+'Q6.2.2 Increase'!B$5-'Dataset 6.2.2'!B21-'Q6.2.2 Increase'!$B$1))</f>
        <v>0</v>
      </c>
      <c r="C27" s="12">
        <f>MAX(0,(C26+'Q6.2.2 Increase'!C$5-'Dataset 6.2.2'!C21-'Q6.2.2 Increase'!$B$1))</f>
        <v>0</v>
      </c>
      <c r="D27" s="12">
        <f>MAX(0,(D26+'Q6.2.2 Increase'!D$5-'Dataset 6.2.2'!D21-'Q6.2.2 Increase'!$B$1))</f>
        <v>0</v>
      </c>
      <c r="E27" s="12">
        <f>MAX(0,(E26+'Q6.2.2 Increase'!E$5-'Dataset 6.2.2'!E21-'Q6.2.2 Increase'!$B$1))</f>
        <v>2.314227660594006</v>
      </c>
      <c r="F27" s="12">
        <f>MAX(0,(F26+'Q6.2.2 Increase'!F$5-'Dataset 6.2.2'!F21-'Q6.2.2 Increase'!$B$1))</f>
        <v>0</v>
      </c>
      <c r="G27" s="12">
        <f>MAX(0,(G26+'Q6.2.2 Increase'!G$5-'Dataset 6.2.2'!G21-'Q6.2.2 Increase'!$B$1))</f>
        <v>0</v>
      </c>
      <c r="H27" s="12">
        <f>MAX(0,(H26+'Q6.2.2 Increase'!H$5-'Dataset 6.2.2'!H21-'Q6.2.2 Increase'!$B$1))</f>
        <v>0</v>
      </c>
      <c r="I27" s="12">
        <f>MAX(0,(I26+'Q6.2.2 Increase'!I$5-'Dataset 6.2.2'!I21-'Q6.2.2 Increase'!$B$1))</f>
        <v>0</v>
      </c>
      <c r="J27" s="12">
        <f>MAX(0,(J26+'Q6.2.2 Increase'!J$5-'Dataset 6.2.2'!J21-'Q6.2.2 Increase'!$B$1))</f>
        <v>0.87425088207067536</v>
      </c>
      <c r="K27" s="12">
        <f>MAX(0,(K26+'Q6.2.2 Increase'!K$5-'Dataset 6.2.2'!K21-'Q6.2.2 Increase'!$B$1))</f>
        <v>0</v>
      </c>
      <c r="L27" s="12">
        <f>MAX(0,(L26+'Q6.2.2 Increase'!L$5-'Dataset 6.2.2'!L21-'Q6.2.2 Increase'!$B$1))</f>
        <v>0</v>
      </c>
      <c r="M27" s="12">
        <f>MAX(0,(M26+'Q6.2.2 Increase'!M$5-'Dataset 6.2.2'!M21-'Q6.2.2 Increase'!$B$1))</f>
        <v>0</v>
      </c>
      <c r="N27" s="12">
        <f>MAX(0,(N26+'Q6.2.2 Increase'!N$5-'Dataset 6.2.2'!N21-'Q6.2.2 Increase'!$B$1))</f>
        <v>0</v>
      </c>
      <c r="O27" s="12">
        <f>MAX(0,(O26+'Q6.2.2 Increase'!O$5-'Dataset 6.2.2'!O21-'Q6.2.2 Increase'!$B$1))</f>
        <v>9.508554012463911</v>
      </c>
      <c r="P27" s="12">
        <f>MAX(0,(P26+'Q6.2.2 Increase'!P$5-'Dataset 6.2.2'!P21-'Q6.2.2 Increase'!$B$1))</f>
        <v>0.72569106423760066</v>
      </c>
      <c r="Q27" s="12">
        <f>MAX(0,(Q26+'Q6.2.2 Increase'!Q$5-'Dataset 6.2.2'!Q21-'Q6.2.2 Increase'!$B$1))</f>
        <v>11.017108024927886</v>
      </c>
      <c r="R27" s="12">
        <f>MAX(0,(R26+'Q6.2.2 Increase'!R$5-'Dataset 6.2.2'!R21-'Q6.2.2 Increase'!$B$1))</f>
        <v>17.552322898689191</v>
      </c>
      <c r="S27" s="12">
        <f>MAX(0,(S26+'Q6.2.2 Increase'!S$5-'Dataset 6.2.2'!S21-'Q6.2.2 Increase'!$B$1))</f>
        <v>0</v>
      </c>
      <c r="T27" s="12">
        <f>MAX(0,(T26+'Q6.2.2 Increase'!T$5-'Dataset 6.2.2'!T21-'Q6.2.2 Increase'!$B$1))</f>
        <v>11.228542401725541</v>
      </c>
      <c r="U27" s="12">
        <f>MAX(0,(U26+'Q6.2.2 Increase'!U$5-'Dataset 6.2.2'!U21-'Q6.2.2 Increase'!$B$1))</f>
        <v>0</v>
      </c>
    </row>
    <row r="28" spans="1:21" x14ac:dyDescent="0.25">
      <c r="A28" s="1">
        <v>43667</v>
      </c>
      <c r="B28" s="12">
        <f>MAX(0,(B27+'Q6.2.2 Increase'!B$5-'Dataset 6.2.2'!B22-'Q6.2.2 Increase'!$B$1))</f>
        <v>2.6660861297492788E-2</v>
      </c>
      <c r="C28" s="12">
        <f>MAX(0,(C27+'Q6.2.2 Increase'!C$5-'Dataset 6.2.2'!C22-'Q6.2.2 Increase'!$B$1))</f>
        <v>0</v>
      </c>
      <c r="D28" s="12">
        <f>MAX(0,(D27+'Q6.2.2 Increase'!D$5-'Dataset 6.2.2'!D22-'Q6.2.2 Increase'!$B$1))</f>
        <v>0</v>
      </c>
      <c r="E28" s="12">
        <f>MAX(0,(E27+'Q6.2.2 Increase'!E$5-'Dataset 6.2.2'!E22-'Q6.2.2 Increase'!$B$1))</f>
        <v>0</v>
      </c>
      <c r="F28" s="12">
        <f>MAX(0,(F27+'Q6.2.2 Increase'!F$5-'Dataset 6.2.2'!F22-'Q6.2.2 Increase'!$B$1))</f>
        <v>0</v>
      </c>
      <c r="G28" s="12">
        <f>MAX(0,(G27+'Q6.2.2 Increase'!G$5-'Dataset 6.2.2'!G22-'Q6.2.2 Increase'!$B$1))</f>
        <v>0.74094657558321519</v>
      </c>
      <c r="H28" s="12">
        <f>MAX(0,(H27+'Q6.2.2 Increase'!H$5-'Dataset 6.2.2'!H22-'Q6.2.2 Increase'!$B$1))</f>
        <v>0</v>
      </c>
      <c r="I28" s="12">
        <f>MAX(0,(I27+'Q6.2.2 Increase'!I$5-'Dataset 6.2.2'!I22-'Q6.2.2 Increase'!$B$1))</f>
        <v>0</v>
      </c>
      <c r="J28" s="12">
        <f>MAX(0,(J27+'Q6.2.2 Increase'!J$5-'Dataset 6.2.2'!J22-'Q6.2.2 Increase'!$B$1))</f>
        <v>0</v>
      </c>
      <c r="K28" s="12">
        <f>MAX(0,(K27+'Q6.2.2 Increase'!K$5-'Dataset 6.2.2'!K22-'Q6.2.2 Increase'!$B$1))</f>
        <v>0</v>
      </c>
      <c r="L28" s="12">
        <f>MAX(0,(L27+'Q6.2.2 Increase'!L$5-'Dataset 6.2.2'!L22-'Q6.2.2 Increase'!$B$1))</f>
        <v>0</v>
      </c>
      <c r="M28" s="12">
        <f>MAX(0,(M27+'Q6.2.2 Increase'!M$5-'Dataset 6.2.2'!M22-'Q6.2.2 Increase'!$B$1))</f>
        <v>0</v>
      </c>
      <c r="N28" s="12">
        <f>MAX(0,(N27+'Q6.2.2 Increase'!N$5-'Dataset 6.2.2'!N22-'Q6.2.2 Increase'!$B$1))</f>
        <v>0</v>
      </c>
      <c r="O28" s="12">
        <f>MAX(0,(O27+'Q6.2.2 Increase'!O$5-'Dataset 6.2.2'!O22-'Q6.2.2 Increase'!$B$1))</f>
        <v>8.0114053499518931</v>
      </c>
      <c r="P28" s="12">
        <f>MAX(0,(P27+'Q6.2.2 Increase'!P$5-'Dataset 6.2.2'!P22-'Q6.2.2 Increase'!$B$1))</f>
        <v>0</v>
      </c>
      <c r="Q28" s="12">
        <f>MAX(0,(Q27+'Q6.2.2 Increase'!Q$5-'Dataset 6.2.2'!Q22-'Q6.2.2 Increase'!$B$1))</f>
        <v>8.519959362415868</v>
      </c>
      <c r="R28" s="12">
        <f>MAX(0,(R27+'Q6.2.2 Increase'!R$5-'Dataset 6.2.2'!R22-'Q6.2.2 Increase'!$B$1))</f>
        <v>19.007555188558108</v>
      </c>
      <c r="S28" s="12">
        <f>MAX(0,(S27+'Q6.2.2 Increase'!S$5-'Dataset 6.2.2'!S22-'Q6.2.2 Increase'!$B$1))</f>
        <v>0</v>
      </c>
      <c r="T28" s="12">
        <f>MAX(0,(T27+'Q6.2.2 Increase'!T$5-'Dataset 6.2.2'!T22-'Q6.2.2 Increase'!$B$1))</f>
        <v>13.874250882070662</v>
      </c>
      <c r="U28" s="12">
        <f>MAX(0,(U27+'Q6.2.2 Increase'!U$5-'Dataset 6.2.2'!U22-'Q6.2.2 Increase'!$B$1))</f>
        <v>0</v>
      </c>
    </row>
    <row r="29" spans="1:21" x14ac:dyDescent="0.25">
      <c r="A29" s="1">
        <v>43668</v>
      </c>
      <c r="B29" s="12">
        <f>MAX(0,(B28+'Q6.2.2 Increase'!B$5-'Dataset 6.2.2'!B23-'Q6.2.2 Increase'!$B$1))</f>
        <v>0</v>
      </c>
      <c r="C29" s="12">
        <f>MAX(0,(C28+'Q6.2.2 Increase'!C$5-'Dataset 6.2.2'!C23-'Q6.2.2 Increase'!$B$1))</f>
        <v>1.5980894327260764</v>
      </c>
      <c r="D29" s="12">
        <f>MAX(0,(D28+'Q6.2.2 Increase'!D$5-'Dataset 6.2.2'!D23-'Q6.2.2 Increase'!$B$1))</f>
        <v>0</v>
      </c>
      <c r="E29" s="12">
        <f>MAX(0,(E28+'Q6.2.2 Increase'!E$5-'Dataset 6.2.2'!E23-'Q6.2.2 Increase'!$B$1))</f>
        <v>0</v>
      </c>
      <c r="F29" s="12">
        <f>MAX(0,(F28+'Q6.2.2 Increase'!F$5-'Dataset 6.2.2'!F23-'Q6.2.2 Increase'!$B$1))</f>
        <v>0</v>
      </c>
      <c r="G29" s="12">
        <f>MAX(0,(G28+'Q6.2.2 Increase'!G$5-'Dataset 6.2.2'!G23-'Q6.2.2 Increase'!$B$1))</f>
        <v>0</v>
      </c>
      <c r="H29" s="12">
        <f>MAX(0,(H28+'Q6.2.2 Increase'!H$5-'Dataset 6.2.2'!H23-'Q6.2.2 Increase'!$B$1))</f>
        <v>0</v>
      </c>
      <c r="I29" s="12">
        <f>MAX(0,(I28+'Q6.2.2 Increase'!I$5-'Dataset 6.2.2'!I23-'Q6.2.2 Increase'!$B$1))</f>
        <v>0</v>
      </c>
      <c r="J29" s="12">
        <f>MAX(0,(J28+'Q6.2.2 Increase'!J$5-'Dataset 6.2.2'!J23-'Q6.2.2 Increase'!$B$1))</f>
        <v>0</v>
      </c>
      <c r="K29" s="12">
        <f>MAX(0,(K28+'Q6.2.2 Increase'!K$5-'Dataset 6.2.2'!K23-'Q6.2.2 Increase'!$B$1))</f>
        <v>0</v>
      </c>
      <c r="L29" s="12">
        <f>MAX(0,(L28+'Q6.2.2 Increase'!L$5-'Dataset 6.2.2'!L23-'Q6.2.2 Increase'!$B$1))</f>
        <v>0</v>
      </c>
      <c r="M29" s="12">
        <f>MAX(0,(M28+'Q6.2.2 Increase'!M$5-'Dataset 6.2.2'!M23-'Q6.2.2 Increase'!$B$1))</f>
        <v>5.2647560993927334</v>
      </c>
      <c r="N29" s="12">
        <f>MAX(0,(N28+'Q6.2.2 Increase'!N$5-'Dataset 6.2.2'!N23-'Q6.2.2 Increase'!$B$1))</f>
        <v>0</v>
      </c>
      <c r="O29" s="12">
        <f>MAX(0,(O28+'Q6.2.2 Increase'!O$5-'Dataset 6.2.2'!O23-'Q6.2.2 Increase'!$B$1))</f>
        <v>8.5142566874398753</v>
      </c>
      <c r="P29" s="12">
        <f>MAX(0,(P28+'Q6.2.2 Increase'!P$5-'Dataset 6.2.2'!P23-'Q6.2.2 Increase'!$B$1))</f>
        <v>0</v>
      </c>
      <c r="Q29" s="12">
        <f>MAX(0,(Q28+'Q6.2.2 Increase'!Q$5-'Dataset 6.2.2'!Q23-'Q6.2.2 Increase'!$B$1))</f>
        <v>4.0228106999038493</v>
      </c>
      <c r="R29" s="12">
        <f>MAX(0,(R28+'Q6.2.2 Increase'!R$5-'Dataset 6.2.2'!R23-'Q6.2.2 Increase'!$B$1))</f>
        <v>15.462787478427025</v>
      </c>
      <c r="S29" s="12">
        <f>MAX(0,(S28+'Q6.2.2 Increase'!S$5-'Dataset 6.2.2'!S23-'Q6.2.2 Increase'!$B$1))</f>
        <v>0</v>
      </c>
      <c r="T29" s="12">
        <f>MAX(0,(T28+'Q6.2.2 Increase'!T$5-'Dataset 6.2.2'!T23-'Q6.2.2 Increase'!$B$1))</f>
        <v>15.519959362415783</v>
      </c>
      <c r="U29" s="12">
        <f>MAX(0,(U28+'Q6.2.2 Increase'!U$5-'Dataset 6.2.2'!U23-'Q6.2.2 Increase'!$B$1))</f>
        <v>0</v>
      </c>
    </row>
    <row r="30" spans="1:21" x14ac:dyDescent="0.25">
      <c r="A30" s="1">
        <v>43669</v>
      </c>
      <c r="B30" s="12">
        <f>MAX(0,(B29+'Q6.2.2 Increase'!B$5-'Dataset 6.2.2'!B24-'Q6.2.2 Increase'!$B$1))</f>
        <v>2.6660861297492788E-2</v>
      </c>
      <c r="C30" s="12">
        <f>MAX(0,(C29+'Q6.2.2 Increase'!C$5-'Dataset 6.2.2'!C24-'Q6.2.2 Increase'!$B$1))</f>
        <v>0.19617886545214636</v>
      </c>
      <c r="D30" s="12">
        <f>MAX(0,(D29+'Q6.2.2 Increase'!D$5-'Dataset 6.2.2'!D24-'Q6.2.2 Increase'!$B$1))</f>
        <v>0</v>
      </c>
      <c r="E30" s="12">
        <f>MAX(0,(E29+'Q6.2.2 Increase'!E$5-'Dataset 6.2.2'!E24-'Q6.2.2 Increase'!$B$1))</f>
        <v>0</v>
      </c>
      <c r="F30" s="12">
        <f>MAX(0,(F29+'Q6.2.2 Increase'!F$5-'Dataset 6.2.2'!F24-'Q6.2.2 Increase'!$B$1))</f>
        <v>5.4552322898689232</v>
      </c>
      <c r="G30" s="12">
        <f>MAX(0,(G29+'Q6.2.2 Increase'!G$5-'Dataset 6.2.2'!G24-'Q6.2.2 Increase'!$B$1))</f>
        <v>0</v>
      </c>
      <c r="H30" s="12">
        <f>MAX(0,(H29+'Q6.2.2 Increase'!H$5-'Dataset 6.2.2'!H24-'Q6.2.2 Increase'!$B$1))</f>
        <v>0</v>
      </c>
      <c r="I30" s="12">
        <f>MAX(0,(I29+'Q6.2.2 Increase'!I$5-'Dataset 6.2.2'!I24-'Q6.2.2 Increase'!$B$1))</f>
        <v>2.693327527964164</v>
      </c>
      <c r="J30" s="12">
        <f>MAX(0,(J29+'Q6.2.2 Increase'!J$5-'Dataset 6.2.2'!J24-'Q6.2.2 Increase'!$B$1))</f>
        <v>0</v>
      </c>
      <c r="K30" s="12">
        <f>MAX(0,(K29+'Q6.2.2 Increase'!K$5-'Dataset 6.2.2'!K24-'Q6.2.2 Increase'!$B$1))</f>
        <v>0</v>
      </c>
      <c r="L30" s="12">
        <f>MAX(0,(L29+'Q6.2.2 Increase'!L$5-'Dataset 6.2.2'!L24-'Q6.2.2 Increase'!$B$1))</f>
        <v>1.836184670821303</v>
      </c>
      <c r="M30" s="12">
        <f>MAX(0,(M29+'Q6.2.2 Increase'!M$5-'Dataset 6.2.2'!M24-'Q6.2.2 Increase'!$B$1))</f>
        <v>7.5295121987854605</v>
      </c>
      <c r="N30" s="12">
        <f>MAX(0,(N29+'Q6.2.2 Increase'!N$5-'Dataset 6.2.2'!N24-'Q6.2.2 Increase'!$B$1))</f>
        <v>7.4279908916543791E-2</v>
      </c>
      <c r="O30" s="12">
        <f>MAX(0,(O29+'Q6.2.2 Increase'!O$5-'Dataset 6.2.2'!O24-'Q6.2.2 Increase'!$B$1))</f>
        <v>6.0171080249278566</v>
      </c>
      <c r="P30" s="12">
        <f>MAX(0,(P29+'Q6.2.2 Increase'!P$5-'Dataset 6.2.2'!P24-'Q6.2.2 Increase'!$B$1))</f>
        <v>0</v>
      </c>
      <c r="Q30" s="12">
        <f>MAX(0,(Q29+'Q6.2.2 Increase'!Q$5-'Dataset 6.2.2'!Q24-'Q6.2.2 Increase'!$B$1))</f>
        <v>1.5256620373918175</v>
      </c>
      <c r="R30" s="12">
        <f>MAX(0,(R29+'Q6.2.2 Increase'!R$5-'Dataset 6.2.2'!R24-'Q6.2.2 Increase'!$B$1))</f>
        <v>9.9180197682959417</v>
      </c>
      <c r="S30" s="12">
        <f>MAX(0,(S29+'Q6.2.2 Increase'!S$5-'Dataset 6.2.2'!S24-'Q6.2.2 Increase'!$B$1))</f>
        <v>0</v>
      </c>
      <c r="T30" s="12">
        <f>MAX(0,(T29+'Q6.2.2 Increase'!T$5-'Dataset 6.2.2'!T24-'Q6.2.2 Increase'!$B$1))</f>
        <v>12.165667842760904</v>
      </c>
      <c r="U30" s="12">
        <f>MAX(0,(U29+'Q6.2.2 Increase'!U$5-'Dataset 6.2.2'!U24-'Q6.2.2 Increase'!$B$1))</f>
        <v>0</v>
      </c>
    </row>
    <row r="31" spans="1:21" x14ac:dyDescent="0.25">
      <c r="A31" s="1">
        <v>43670</v>
      </c>
      <c r="B31" s="12">
        <f>MAX(0,(B30+'Q6.2.2 Increase'!B$5-'Dataset 6.2.2'!B25-'Q6.2.2 Increase'!$B$1))</f>
        <v>0</v>
      </c>
      <c r="C31" s="12">
        <f>MAX(0,(C30+'Q6.2.2 Increase'!C$5-'Dataset 6.2.2'!C25-'Q6.2.2 Increase'!$B$1))</f>
        <v>0</v>
      </c>
      <c r="D31" s="12">
        <f>MAX(0,(D30+'Q6.2.2 Increase'!D$5-'Dataset 6.2.2'!D25-'Q6.2.2 Increase'!$B$1))</f>
        <v>0</v>
      </c>
      <c r="E31" s="12">
        <f>MAX(0,(E30+'Q6.2.2 Increase'!E$5-'Dataset 6.2.2'!E25-'Q6.2.2 Increase'!$B$1))</f>
        <v>0</v>
      </c>
      <c r="F31" s="12">
        <f>MAX(0,(F30+'Q6.2.2 Increase'!F$5-'Dataset 6.2.2'!F25-'Q6.2.2 Increase'!$B$1))</f>
        <v>15.910464579737841</v>
      </c>
      <c r="G31" s="12">
        <f>MAX(0,(G30+'Q6.2.2 Increase'!G$5-'Dataset 6.2.2'!G25-'Q6.2.2 Increase'!$B$1))</f>
        <v>0.74094657558321519</v>
      </c>
      <c r="H31" s="12">
        <f>MAX(0,(H30+'Q6.2.2 Increase'!H$5-'Dataset 6.2.2'!H25-'Q6.2.2 Increase'!$B$1))</f>
        <v>0.69332752796416419</v>
      </c>
      <c r="I31" s="12">
        <f>MAX(0,(I30+'Q6.2.2 Increase'!I$5-'Dataset 6.2.2'!I25-'Q6.2.2 Increase'!$B$1))</f>
        <v>4.3866550559283217</v>
      </c>
      <c r="J31" s="12">
        <f>MAX(0,(J30+'Q6.2.2 Increase'!J$5-'Dataset 6.2.2'!J25-'Q6.2.2 Increase'!$B$1))</f>
        <v>0</v>
      </c>
      <c r="K31" s="12">
        <f>MAX(0,(K30+'Q6.2.2 Increase'!K$5-'Dataset 6.2.2'!K25-'Q6.2.2 Increase'!$B$1))</f>
        <v>0</v>
      </c>
      <c r="L31" s="12">
        <f>MAX(0,(L30+'Q6.2.2 Increase'!L$5-'Dataset 6.2.2'!L25-'Q6.2.2 Increase'!$B$1))</f>
        <v>2.6723693416425993</v>
      </c>
      <c r="M31" s="12">
        <f>MAX(0,(M30+'Q6.2.2 Increase'!M$5-'Dataset 6.2.2'!M25-'Q6.2.2 Increase'!$B$1))</f>
        <v>4.7942682981781877</v>
      </c>
      <c r="N31" s="12">
        <f>MAX(0,(N30+'Q6.2.2 Increase'!N$5-'Dataset 6.2.2'!N25-'Q6.2.2 Increase'!$B$1))</f>
        <v>0</v>
      </c>
      <c r="O31" s="12">
        <f>MAX(0,(O30+'Q6.2.2 Increase'!O$5-'Dataset 6.2.2'!O25-'Q6.2.2 Increase'!$B$1))</f>
        <v>2.5199593624158245</v>
      </c>
      <c r="P31" s="12">
        <f>MAX(0,(P30+'Q6.2.2 Increase'!P$5-'Dataset 6.2.2'!P25-'Q6.2.2 Increase'!$B$1))</f>
        <v>0</v>
      </c>
      <c r="Q31" s="12">
        <f>MAX(0,(Q30+'Q6.2.2 Increase'!Q$5-'Dataset 6.2.2'!Q25-'Q6.2.2 Increase'!$B$1))</f>
        <v>0</v>
      </c>
      <c r="R31" s="12">
        <f>MAX(0,(R30+'Q6.2.2 Increase'!R$5-'Dataset 6.2.2'!R25-'Q6.2.2 Increase'!$B$1))</f>
        <v>4.3732520581648577</v>
      </c>
      <c r="S31" s="12">
        <f>MAX(0,(S30+'Q6.2.2 Increase'!S$5-'Dataset 6.2.2'!S25-'Q6.2.2 Increase'!$B$1))</f>
        <v>0</v>
      </c>
      <c r="T31" s="12">
        <f>MAX(0,(T30+'Q6.2.2 Increase'!T$5-'Dataset 6.2.2'!T25-'Q6.2.2 Increase'!$B$1))</f>
        <v>9.8113763231060247</v>
      </c>
      <c r="U31" s="12">
        <f>MAX(0,(U30+'Q6.2.2 Increase'!U$5-'Dataset 6.2.2'!U25-'Q6.2.2 Increase'!$B$1))</f>
        <v>0</v>
      </c>
    </row>
    <row r="32" spans="1:21" x14ac:dyDescent="0.25">
      <c r="A32" s="1">
        <v>43671</v>
      </c>
      <c r="B32" s="12">
        <f>MAX(0,(B31+'Q6.2.2 Increase'!B$5-'Dataset 6.2.2'!B26-'Q6.2.2 Increase'!$B$1))</f>
        <v>7.0266608612974926</v>
      </c>
      <c r="C32" s="12">
        <f>MAX(0,(C31+'Q6.2.2 Increase'!C$5-'Dataset 6.2.2'!C26-'Q6.2.2 Increase'!$B$1))</f>
        <v>0</v>
      </c>
      <c r="D32" s="12">
        <f>MAX(0,(D31+'Q6.2.2 Increase'!D$5-'Dataset 6.2.2'!D26-'Q6.2.2 Increase'!$B$1))</f>
        <v>2.740946575583215</v>
      </c>
      <c r="E32" s="12">
        <f>MAX(0,(E31+'Q6.2.2 Increase'!E$5-'Dataset 6.2.2'!E26-'Q6.2.2 Increase'!$B$1))</f>
        <v>0</v>
      </c>
      <c r="F32" s="12">
        <f>MAX(0,(F31+'Q6.2.2 Increase'!F$5-'Dataset 6.2.2'!F26-'Q6.2.2 Increase'!$B$1))</f>
        <v>33.365696869606772</v>
      </c>
      <c r="G32" s="12">
        <f>MAX(0,(G31+'Q6.2.2 Increase'!G$5-'Dataset 6.2.2'!G26-'Q6.2.2 Increase'!$B$1))</f>
        <v>3.4818931511664237</v>
      </c>
      <c r="H32" s="12">
        <f>MAX(0,(H31+'Q6.2.2 Increase'!H$5-'Dataset 6.2.2'!H26-'Q6.2.2 Increase'!$B$1))</f>
        <v>4.3866550559283217</v>
      </c>
      <c r="I32" s="12">
        <f>MAX(0,(I31+'Q6.2.2 Increase'!I$5-'Dataset 6.2.2'!I26-'Q6.2.2 Increase'!$B$1))</f>
        <v>4.0799825838924795</v>
      </c>
      <c r="J32" s="12">
        <f>MAX(0,(J31+'Q6.2.2 Increase'!J$5-'Dataset 6.2.2'!J26-'Q6.2.2 Increase'!$B$1))</f>
        <v>0</v>
      </c>
      <c r="K32" s="12">
        <f>MAX(0,(K31+'Q6.2.2 Increase'!K$5-'Dataset 6.2.2'!K26-'Q6.2.2 Increase'!$B$1))</f>
        <v>0</v>
      </c>
      <c r="L32" s="12">
        <f>MAX(0,(L31+'Q6.2.2 Increase'!L$5-'Dataset 6.2.2'!L26-'Q6.2.2 Increase'!$B$1))</f>
        <v>2.5085540124638959</v>
      </c>
      <c r="M32" s="12">
        <f>MAX(0,(M31+'Q6.2.2 Increase'!M$5-'Dataset 6.2.2'!M26-'Q6.2.2 Increase'!$B$1))</f>
        <v>2.0590243975709148</v>
      </c>
      <c r="N32" s="12">
        <f>MAX(0,(N31+'Q6.2.2 Increase'!N$5-'Dataset 6.2.2'!N26-'Q6.2.2 Increase'!$B$1))</f>
        <v>0</v>
      </c>
      <c r="O32" s="12">
        <f>MAX(0,(O31+'Q6.2.2 Increase'!O$5-'Dataset 6.2.2'!O26-'Q6.2.2 Increase'!$B$1))</f>
        <v>0</v>
      </c>
      <c r="P32" s="12">
        <f>MAX(0,(P31+'Q6.2.2 Increase'!P$5-'Dataset 6.2.2'!P26-'Q6.2.2 Increase'!$B$1))</f>
        <v>0</v>
      </c>
      <c r="Q32" s="12">
        <f>MAX(0,(Q31+'Q6.2.2 Increase'!Q$5-'Dataset 6.2.2'!Q26-'Q6.2.2 Increase'!$B$1))</f>
        <v>0</v>
      </c>
      <c r="R32" s="12">
        <f>MAX(0,(R31+'Q6.2.2 Increase'!R$5-'Dataset 6.2.2'!R26-'Q6.2.2 Increase'!$B$1))</f>
        <v>0</v>
      </c>
      <c r="S32" s="12">
        <f>MAX(0,(S31+'Q6.2.2 Increase'!S$5-'Dataset 6.2.2'!S26-'Q6.2.2 Increase'!$B$1))</f>
        <v>0</v>
      </c>
      <c r="T32" s="12">
        <f>MAX(0,(T31+'Q6.2.2 Increase'!T$5-'Dataset 6.2.2'!T26-'Q6.2.2 Increase'!$B$1))</f>
        <v>6.4570848034511448</v>
      </c>
      <c r="U32" s="12">
        <f>MAX(0,(U31+'Q6.2.2 Increase'!U$5-'Dataset 6.2.2'!U26-'Q6.2.2 Increase'!$B$1))</f>
        <v>0</v>
      </c>
    </row>
    <row r="33" spans="1:21" x14ac:dyDescent="0.25">
      <c r="A33" s="1">
        <v>43672</v>
      </c>
      <c r="B33" s="12">
        <f>MAX(0,(B32+'Q6.2.2 Increase'!B$5-'Dataset 6.2.2'!B27-'Q6.2.2 Increase'!$B$1))</f>
        <v>14.05332172259498</v>
      </c>
      <c r="C33" s="12">
        <f>MAX(0,(C32+'Q6.2.2 Increase'!C$5-'Dataset 6.2.2'!C27-'Q6.2.2 Increase'!$B$1))</f>
        <v>0</v>
      </c>
      <c r="D33" s="12">
        <f>MAX(0,(D32+'Q6.2.2 Increase'!D$5-'Dataset 6.2.2'!D27-'Q6.2.2 Increase'!$B$1))</f>
        <v>3.4818931511664237</v>
      </c>
      <c r="E33" s="12">
        <f>MAX(0,(E32+'Q6.2.2 Increase'!E$5-'Dataset 6.2.2'!E27-'Q6.2.2 Increase'!$B$1))</f>
        <v>0</v>
      </c>
      <c r="F33" s="12">
        <f>MAX(0,(F32+'Q6.2.2 Increase'!F$5-'Dataset 6.2.2'!F27-'Q6.2.2 Increase'!$B$1))</f>
        <v>43.820929159475689</v>
      </c>
      <c r="G33" s="12">
        <f>MAX(0,(G32+'Q6.2.2 Increase'!G$5-'Dataset 6.2.2'!G27-'Q6.2.2 Increase'!$B$1))</f>
        <v>0.2228397267496327</v>
      </c>
      <c r="H33" s="12">
        <f>MAX(0,(H32+'Q6.2.2 Increase'!H$5-'Dataset 6.2.2'!H27-'Q6.2.2 Increase'!$B$1))</f>
        <v>6.0799825838924795</v>
      </c>
      <c r="I33" s="12">
        <f>MAX(0,(I32+'Q6.2.2 Increase'!I$5-'Dataset 6.2.2'!I27-'Q6.2.2 Increase'!$B$1))</f>
        <v>0.77331011185663745</v>
      </c>
      <c r="J33" s="12">
        <f>MAX(0,(J32+'Q6.2.2 Increase'!J$5-'Dataset 6.2.2'!J27-'Q6.2.2 Increase'!$B$1))</f>
        <v>0</v>
      </c>
      <c r="K33" s="12">
        <f>MAX(0,(K32+'Q6.2.2 Increase'!K$5-'Dataset 6.2.2'!K27-'Q6.2.2 Increase'!$B$1))</f>
        <v>0</v>
      </c>
      <c r="L33" s="12">
        <f>MAX(0,(L32+'Q6.2.2 Increase'!L$5-'Dataset 6.2.2'!L27-'Q6.2.2 Increase'!$B$1))</f>
        <v>0</v>
      </c>
      <c r="M33" s="12">
        <f>MAX(0,(M32+'Q6.2.2 Increase'!M$5-'Dataset 6.2.2'!M27-'Q6.2.2 Increase'!$B$1))</f>
        <v>0</v>
      </c>
      <c r="N33" s="12">
        <f>MAX(0,(N32+'Q6.2.2 Increase'!N$5-'Dataset 6.2.2'!N27-'Q6.2.2 Increase'!$B$1))</f>
        <v>7.4279908916543791E-2</v>
      </c>
      <c r="O33" s="12">
        <f>MAX(0,(O32+'Q6.2.2 Increase'!O$5-'Dataset 6.2.2'!O27-'Q6.2.2 Increase'!$B$1))</f>
        <v>0</v>
      </c>
      <c r="P33" s="12">
        <f>MAX(0,(P32+'Q6.2.2 Increase'!P$5-'Dataset 6.2.2'!P27-'Q6.2.2 Increase'!$B$1))</f>
        <v>0</v>
      </c>
      <c r="Q33" s="12">
        <f>MAX(0,(Q32+'Q6.2.2 Increase'!Q$5-'Dataset 6.2.2'!Q27-'Q6.2.2 Increase'!$B$1))</f>
        <v>0</v>
      </c>
      <c r="R33" s="12">
        <f>MAX(0,(R32+'Q6.2.2 Increase'!R$5-'Dataset 6.2.2'!R27-'Q6.2.2 Increase'!$B$1))</f>
        <v>0</v>
      </c>
      <c r="S33" s="12">
        <f>MAX(0,(S32+'Q6.2.2 Increase'!S$5-'Dataset 6.2.2'!S27-'Q6.2.2 Increase'!$B$1))</f>
        <v>0</v>
      </c>
      <c r="T33" s="12">
        <f>MAX(0,(T32+'Q6.2.2 Increase'!T$5-'Dataset 6.2.2'!T27-'Q6.2.2 Increase'!$B$1))</f>
        <v>2.1027932837962515</v>
      </c>
      <c r="U33" s="12">
        <f>MAX(0,(U32+'Q6.2.2 Increase'!U$5-'Dataset 6.2.2'!U27-'Q6.2.2 Increase'!$B$1))</f>
        <v>0</v>
      </c>
    </row>
    <row r="34" spans="1:21" x14ac:dyDescent="0.25">
      <c r="A34" s="1">
        <v>43673</v>
      </c>
      <c r="B34" s="12">
        <f>MAX(0,(B33+'Q6.2.2 Increase'!B$5-'Dataset 6.2.2'!B28-'Q6.2.2 Increase'!$B$1))</f>
        <v>23.079982583892466</v>
      </c>
      <c r="C34" s="12">
        <f>MAX(0,(C33+'Q6.2.2 Increase'!C$5-'Dataset 6.2.2'!C28-'Q6.2.2 Increase'!$B$1))</f>
        <v>0</v>
      </c>
      <c r="D34" s="12">
        <f>MAX(0,(D33+'Q6.2.2 Increase'!D$5-'Dataset 6.2.2'!D28-'Q6.2.2 Increase'!$B$1))</f>
        <v>12.222839726749633</v>
      </c>
      <c r="E34" s="12">
        <f>MAX(0,(E33+'Q6.2.2 Increase'!E$5-'Dataset 6.2.2'!E28-'Q6.2.2 Increase'!$B$1))</f>
        <v>0</v>
      </c>
      <c r="F34" s="12">
        <f>MAX(0,(F33+'Q6.2.2 Increase'!F$5-'Dataset 6.2.2'!F28-'Q6.2.2 Increase'!$B$1))</f>
        <v>48.276161449344606</v>
      </c>
      <c r="G34" s="12">
        <f>MAX(0,(G33+'Q6.2.2 Increase'!G$5-'Dataset 6.2.2'!G28-'Q6.2.2 Increase'!$B$1))</f>
        <v>0</v>
      </c>
      <c r="H34" s="12">
        <f>MAX(0,(H33+'Q6.2.2 Increase'!H$5-'Dataset 6.2.2'!H28-'Q6.2.2 Increase'!$B$1))</f>
        <v>4.7733101118566372</v>
      </c>
      <c r="I34" s="12">
        <f>MAX(0,(I33+'Q6.2.2 Increase'!I$5-'Dataset 6.2.2'!I28-'Q6.2.2 Increase'!$B$1))</f>
        <v>0</v>
      </c>
      <c r="J34" s="12">
        <f>MAX(0,(J33+'Q6.2.2 Increase'!J$5-'Dataset 6.2.2'!J28-'Q6.2.2 Increase'!$B$1))</f>
        <v>1.3123751470117846</v>
      </c>
      <c r="K34" s="12">
        <f>MAX(0,(K33+'Q6.2.2 Increase'!K$5-'Dataset 6.2.2'!K28-'Q6.2.2 Increase'!$B$1))</f>
        <v>0</v>
      </c>
      <c r="L34" s="12">
        <f>MAX(0,(L33+'Q6.2.2 Increase'!L$5-'Dataset 6.2.2'!L28-'Q6.2.2 Increase'!$B$1))</f>
        <v>0</v>
      </c>
      <c r="M34" s="12">
        <f>MAX(0,(M33+'Q6.2.2 Increase'!M$5-'Dataset 6.2.2'!M28-'Q6.2.2 Increase'!$B$1))</f>
        <v>0</v>
      </c>
      <c r="N34" s="12">
        <f>MAX(0,(N33+'Q6.2.2 Increase'!N$5-'Dataset 6.2.2'!N28-'Q6.2.2 Increase'!$B$1))</f>
        <v>0</v>
      </c>
      <c r="O34" s="12">
        <f>MAX(0,(O33+'Q6.2.2 Increase'!O$5-'Dataset 6.2.2'!O28-'Q6.2.2 Increase'!$B$1))</f>
        <v>0</v>
      </c>
      <c r="P34" s="12">
        <f>MAX(0,(P33+'Q6.2.2 Increase'!P$5-'Dataset 6.2.2'!P28-'Q6.2.2 Increase'!$B$1))</f>
        <v>0</v>
      </c>
      <c r="Q34" s="12">
        <f>MAX(0,(Q33+'Q6.2.2 Increase'!Q$5-'Dataset 6.2.2'!Q28-'Q6.2.2 Increase'!$B$1))</f>
        <v>0</v>
      </c>
      <c r="R34" s="12">
        <f>MAX(0,(R33+'Q6.2.2 Increase'!R$5-'Dataset 6.2.2'!R28-'Q6.2.2 Increase'!$B$1))</f>
        <v>0</v>
      </c>
      <c r="S34" s="12">
        <f>MAX(0,(S33+'Q6.2.2 Increase'!S$5-'Dataset 6.2.2'!S28-'Q6.2.2 Increase'!$B$1))</f>
        <v>0.50285133748797439</v>
      </c>
      <c r="T34" s="12">
        <f>MAX(0,(T33+'Q6.2.2 Increase'!T$5-'Dataset 6.2.2'!T28-'Q6.2.2 Increase'!$B$1))</f>
        <v>0</v>
      </c>
      <c r="U34" s="12">
        <f>MAX(0,(U33+'Q6.2.2 Increase'!U$5-'Dataset 6.2.2'!U28-'Q6.2.2 Increase'!$B$1))</f>
        <v>0</v>
      </c>
    </row>
    <row r="35" spans="1:21" x14ac:dyDescent="0.25">
      <c r="A35" s="1">
        <v>43674</v>
      </c>
      <c r="B35" s="12">
        <f>MAX(0,(B34+'Q6.2.2 Increase'!B$5-'Dataset 6.2.2'!B29-'Q6.2.2 Increase'!$B$1))</f>
        <v>35.106643445189967</v>
      </c>
      <c r="C35" s="12">
        <f>MAX(0,(C34+'Q6.2.2 Increase'!C$5-'Dataset 6.2.2'!C29-'Q6.2.2 Increase'!$B$1))</f>
        <v>0</v>
      </c>
      <c r="D35" s="12">
        <f>MAX(0,(D34+'Q6.2.2 Increase'!D$5-'Dataset 6.2.2'!D29-'Q6.2.2 Increase'!$B$1))</f>
        <v>12.963786302332856</v>
      </c>
      <c r="E35" s="12">
        <f>MAX(0,(E34+'Q6.2.2 Increase'!E$5-'Dataset 6.2.2'!E29-'Q6.2.2 Increase'!$B$1))</f>
        <v>0</v>
      </c>
      <c r="F35" s="12">
        <f>MAX(0,(F34+'Q6.2.2 Increase'!F$5-'Dataset 6.2.2'!F29-'Q6.2.2 Increase'!$B$1))</f>
        <v>49.731393739213523</v>
      </c>
      <c r="G35" s="12">
        <f>MAX(0,(G34+'Q6.2.2 Increase'!G$5-'Dataset 6.2.2'!G29-'Q6.2.2 Increase'!$B$1))</f>
        <v>0.74094657558321519</v>
      </c>
      <c r="H35" s="12">
        <f>MAX(0,(H34+'Q6.2.2 Increase'!H$5-'Dataset 6.2.2'!H29-'Q6.2.2 Increase'!$B$1))</f>
        <v>1.4666376398207952</v>
      </c>
      <c r="I35" s="12">
        <f>MAX(0,(I34+'Q6.2.2 Increase'!I$5-'Dataset 6.2.2'!I29-'Q6.2.2 Increase'!$B$1))</f>
        <v>0</v>
      </c>
      <c r="J35" s="12">
        <f>MAX(0,(J34+'Q6.2.2 Increase'!J$5-'Dataset 6.2.2'!J29-'Q6.2.2 Increase'!$B$1))</f>
        <v>0</v>
      </c>
      <c r="K35" s="12">
        <f>MAX(0,(K34+'Q6.2.2 Increase'!K$5-'Dataset 6.2.2'!K29-'Q6.2.2 Increase'!$B$1))</f>
        <v>0</v>
      </c>
      <c r="L35" s="12">
        <f>MAX(0,(L34+'Q6.2.2 Increase'!L$5-'Dataset 6.2.2'!L29-'Q6.2.2 Increase'!$B$1))</f>
        <v>0</v>
      </c>
      <c r="M35" s="12">
        <f>MAX(0,(M34+'Q6.2.2 Increase'!M$5-'Dataset 6.2.2'!M29-'Q6.2.2 Increase'!$B$1))</f>
        <v>0</v>
      </c>
      <c r="N35" s="12">
        <f>MAX(0,(N34+'Q6.2.2 Increase'!N$5-'Dataset 6.2.2'!N29-'Q6.2.2 Increase'!$B$1))</f>
        <v>0</v>
      </c>
      <c r="O35" s="12">
        <f>MAX(0,(O34+'Q6.2.2 Increase'!O$5-'Dataset 6.2.2'!O29-'Q6.2.2 Increase'!$B$1))</f>
        <v>0</v>
      </c>
      <c r="P35" s="12">
        <f>MAX(0,(P34+'Q6.2.2 Increase'!P$5-'Dataset 6.2.2'!P29-'Q6.2.2 Increase'!$B$1))</f>
        <v>0</v>
      </c>
      <c r="Q35" s="12">
        <f>MAX(0,(Q34+'Q6.2.2 Increase'!Q$5-'Dataset 6.2.2'!Q29-'Q6.2.2 Increase'!$B$1))</f>
        <v>0</v>
      </c>
      <c r="R35" s="12">
        <f>MAX(0,(R34+'Q6.2.2 Increase'!R$5-'Dataset 6.2.2'!R29-'Q6.2.2 Increase'!$B$1))</f>
        <v>0</v>
      </c>
      <c r="S35" s="12">
        <f>MAX(0,(S34+'Q6.2.2 Increase'!S$5-'Dataset 6.2.2'!S29-'Q6.2.2 Increase'!$B$1))</f>
        <v>0</v>
      </c>
      <c r="T35" s="12">
        <f>MAX(0,(T34+'Q6.2.2 Increase'!T$5-'Dataset 6.2.2'!T29-'Q6.2.2 Increase'!$B$1))</f>
        <v>0</v>
      </c>
      <c r="U35" s="12">
        <f>MAX(0,(U34+'Q6.2.2 Increase'!U$5-'Dataset 6.2.2'!U29-'Q6.2.2 Increase'!$B$1))</f>
        <v>0</v>
      </c>
    </row>
    <row r="36" spans="1:21" x14ac:dyDescent="0.25">
      <c r="A36" s="1">
        <v>43675</v>
      </c>
      <c r="B36" s="12">
        <f>MAX(0,(B35+'Q6.2.2 Increase'!B$5-'Dataset 6.2.2'!B30-'Q6.2.2 Increase'!$B$1))</f>
        <v>36.133304306487467</v>
      </c>
      <c r="C36" s="12">
        <f>MAX(0,(C35+'Q6.2.2 Increase'!C$5-'Dataset 6.2.2'!C30-'Q6.2.2 Increase'!$B$1))</f>
        <v>0</v>
      </c>
      <c r="D36" s="12">
        <f>MAX(0,(D35+'Q6.2.2 Increase'!D$5-'Dataset 6.2.2'!D30-'Q6.2.2 Increase'!$B$1))</f>
        <v>12.704732877916079</v>
      </c>
      <c r="E36" s="12">
        <f>MAX(0,(E35+'Q6.2.2 Increase'!E$5-'Dataset 6.2.2'!E30-'Q6.2.2 Increase'!$B$1))</f>
        <v>0</v>
      </c>
      <c r="F36" s="12">
        <f>MAX(0,(F35+'Q6.2.2 Increase'!F$5-'Dataset 6.2.2'!F30-'Q6.2.2 Increase'!$B$1))</f>
        <v>53.18662602908244</v>
      </c>
      <c r="G36" s="12">
        <f>MAX(0,(G35+'Q6.2.2 Increase'!G$5-'Dataset 6.2.2'!G30-'Q6.2.2 Increase'!$B$1))</f>
        <v>0</v>
      </c>
      <c r="H36" s="12">
        <f>MAX(0,(H35+'Q6.2.2 Increase'!H$5-'Dataset 6.2.2'!H30-'Q6.2.2 Increase'!$B$1))</f>
        <v>0</v>
      </c>
      <c r="I36" s="12">
        <f>MAX(0,(I35+'Q6.2.2 Increase'!I$5-'Dataset 6.2.2'!I30-'Q6.2.2 Increase'!$B$1))</f>
        <v>0</v>
      </c>
      <c r="J36" s="12">
        <f>MAX(0,(J35+'Q6.2.2 Increase'!J$5-'Dataset 6.2.2'!J30-'Q6.2.2 Increase'!$B$1))</f>
        <v>0</v>
      </c>
      <c r="K36" s="12">
        <f>MAX(0,(K35+'Q6.2.2 Increase'!K$5-'Dataset 6.2.2'!K30-'Q6.2.2 Increase'!$B$1))</f>
        <v>1.3123751470117846</v>
      </c>
      <c r="L36" s="12">
        <f>MAX(0,(L35+'Q6.2.2 Increase'!L$5-'Dataset 6.2.2'!L30-'Q6.2.2 Increase'!$B$1))</f>
        <v>0</v>
      </c>
      <c r="M36" s="12">
        <f>MAX(0,(M35+'Q6.2.2 Increase'!M$5-'Dataset 6.2.2'!M30-'Q6.2.2 Increase'!$B$1))</f>
        <v>0</v>
      </c>
      <c r="N36" s="12">
        <f>MAX(0,(N35+'Q6.2.2 Increase'!N$5-'Dataset 6.2.2'!N30-'Q6.2.2 Increase'!$B$1))</f>
        <v>0</v>
      </c>
      <c r="O36" s="12">
        <f>MAX(0,(O35+'Q6.2.2 Increase'!O$5-'Dataset 6.2.2'!O30-'Q6.2.2 Increase'!$B$1))</f>
        <v>0</v>
      </c>
      <c r="P36" s="12">
        <f>MAX(0,(P35+'Q6.2.2 Increase'!P$5-'Dataset 6.2.2'!P30-'Q6.2.2 Increase'!$B$1))</f>
        <v>0</v>
      </c>
      <c r="Q36" s="12">
        <f>MAX(0,(Q35+'Q6.2.2 Increase'!Q$5-'Dataset 6.2.2'!Q30-'Q6.2.2 Increase'!$B$1))</f>
        <v>0</v>
      </c>
      <c r="R36" s="12">
        <f>MAX(0,(R35+'Q6.2.2 Increase'!R$5-'Dataset 6.2.2'!R30-'Q6.2.2 Increase'!$B$1))</f>
        <v>0</v>
      </c>
      <c r="S36" s="12">
        <f>MAX(0,(S35+'Q6.2.2 Increase'!S$5-'Dataset 6.2.2'!S30-'Q6.2.2 Increase'!$B$1))</f>
        <v>0</v>
      </c>
      <c r="T36" s="12">
        <f>MAX(0,(T35+'Q6.2.2 Increase'!T$5-'Dataset 6.2.2'!T30-'Q6.2.2 Increase'!$B$1))</f>
        <v>2.645708480345113</v>
      </c>
      <c r="U36" s="12">
        <f>MAX(0,(U35+'Q6.2.2 Increase'!U$5-'Dataset 6.2.2'!U30-'Q6.2.2 Increase'!$B$1))</f>
        <v>0</v>
      </c>
    </row>
    <row r="37" spans="1:21" x14ac:dyDescent="0.25">
      <c r="A37" s="1">
        <v>43676</v>
      </c>
      <c r="B37" s="12">
        <f>MAX(0,(B36+'Q6.2.2 Increase'!B$5-'Dataset 6.2.2'!B31-'Q6.2.2 Increase'!$B$1))</f>
        <v>36.159965167784968</v>
      </c>
      <c r="C37" s="12">
        <f>MAX(0,(C36+'Q6.2.2 Increase'!C$5-'Dataset 6.2.2'!C31-'Q6.2.2 Increase'!$B$1))</f>
        <v>0</v>
      </c>
      <c r="D37" s="12">
        <f>MAX(0,(D36+'Q6.2.2 Increase'!D$5-'Dataset 6.2.2'!D31-'Q6.2.2 Increase'!$B$1))</f>
        <v>11.445679453499302</v>
      </c>
      <c r="E37" s="12">
        <f>MAX(0,(E36+'Q6.2.2 Increase'!E$5-'Dataset 6.2.2'!E31-'Q6.2.2 Increase'!$B$1))</f>
        <v>0</v>
      </c>
      <c r="F37" s="12">
        <f>MAX(0,(F36+'Q6.2.2 Increase'!F$5-'Dataset 6.2.2'!F31-'Q6.2.2 Increase'!$B$1))</f>
        <v>58.641858318951357</v>
      </c>
      <c r="G37" s="12">
        <f>MAX(0,(G36+'Q6.2.2 Increase'!G$5-'Dataset 6.2.2'!G31-'Q6.2.2 Increase'!$B$1))</f>
        <v>0</v>
      </c>
      <c r="H37" s="12">
        <f>MAX(0,(H36+'Q6.2.2 Increase'!H$5-'Dataset 6.2.2'!H31-'Q6.2.2 Increase'!$B$1))</f>
        <v>0</v>
      </c>
      <c r="I37" s="12">
        <f>MAX(0,(I36+'Q6.2.2 Increase'!I$5-'Dataset 6.2.2'!I31-'Q6.2.2 Increase'!$B$1))</f>
        <v>0</v>
      </c>
      <c r="J37" s="12">
        <f>MAX(0,(J36+'Q6.2.2 Increase'!J$5-'Dataset 6.2.2'!J31-'Q6.2.2 Increase'!$B$1))</f>
        <v>0</v>
      </c>
      <c r="K37" s="12">
        <f>MAX(0,(K36+'Q6.2.2 Increase'!K$5-'Dataset 6.2.2'!K31-'Q6.2.2 Increase'!$B$1))</f>
        <v>7.6247502940235625</v>
      </c>
      <c r="L37" s="12">
        <f>MAX(0,(L36+'Q6.2.2 Increase'!L$5-'Dataset 6.2.2'!L31-'Q6.2.2 Increase'!$B$1))</f>
        <v>0</v>
      </c>
      <c r="M37" s="12">
        <f>MAX(0,(M36+'Q6.2.2 Increase'!M$5-'Dataset 6.2.2'!M31-'Q6.2.2 Increase'!$B$1))</f>
        <v>0</v>
      </c>
      <c r="N37" s="12">
        <f>MAX(0,(N36+'Q6.2.2 Increase'!N$5-'Dataset 6.2.2'!N31-'Q6.2.2 Increase'!$B$1))</f>
        <v>0</v>
      </c>
      <c r="O37" s="12">
        <f>MAX(0,(O36+'Q6.2.2 Increase'!O$5-'Dataset 6.2.2'!O31-'Q6.2.2 Increase'!$B$1))</f>
        <v>2.5028513374879742</v>
      </c>
      <c r="P37" s="12">
        <f>MAX(0,(P36+'Q6.2.2 Increase'!P$5-'Dataset 6.2.2'!P31-'Q6.2.2 Increase'!$B$1))</f>
        <v>0</v>
      </c>
      <c r="Q37" s="12">
        <f>MAX(0,(Q36+'Q6.2.2 Increase'!Q$5-'Dataset 6.2.2'!Q31-'Q6.2.2 Increase'!$B$1))</f>
        <v>0</v>
      </c>
      <c r="R37" s="12">
        <f>MAX(0,(R36+'Q6.2.2 Increase'!R$5-'Dataset 6.2.2'!R31-'Q6.2.2 Increase'!$B$1))</f>
        <v>0</v>
      </c>
      <c r="S37" s="12">
        <f>MAX(0,(S36+'Q6.2.2 Increase'!S$5-'Dataset 6.2.2'!S31-'Q6.2.2 Increase'!$B$1))</f>
        <v>0</v>
      </c>
      <c r="T37" s="12">
        <f>MAX(0,(T36+'Q6.2.2 Increase'!T$5-'Dataset 6.2.2'!T31-'Q6.2.2 Increase'!$B$1))</f>
        <v>3.2914169606902197</v>
      </c>
      <c r="U37" s="12">
        <f>MAX(0,(U36+'Q6.2.2 Increase'!U$5-'Dataset 6.2.2'!U31-'Q6.2.2 Increase'!$B$1))</f>
        <v>0</v>
      </c>
    </row>
    <row r="38" spans="1:21" x14ac:dyDescent="0.25">
      <c r="A38" s="1">
        <v>43677</v>
      </c>
      <c r="B38" s="12">
        <f>MAX(0,(B37+'Q6.2.2 Increase'!B$5-'Dataset 6.2.2'!B32-'Q6.2.2 Increase'!$B$1))</f>
        <v>40.186626029082468</v>
      </c>
      <c r="C38" s="12">
        <f>MAX(0,(C37+'Q6.2.2 Increase'!C$5-'Dataset 6.2.2'!C32-'Q6.2.2 Increase'!$B$1))</f>
        <v>13.598089432726077</v>
      </c>
      <c r="D38" s="12">
        <f>MAX(0,(D37+'Q6.2.2 Increase'!D$5-'Dataset 6.2.2'!D32-'Q6.2.2 Increase'!$B$1))</f>
        <v>14.186626029082525</v>
      </c>
      <c r="E38" s="12">
        <f>MAX(0,(E37+'Q6.2.2 Increase'!E$5-'Dataset 6.2.2'!E32-'Q6.2.2 Increase'!$B$1))</f>
        <v>0</v>
      </c>
      <c r="F38" s="12">
        <f>MAX(0,(F37+'Q6.2.2 Increase'!F$5-'Dataset 6.2.2'!F32-'Q6.2.2 Increase'!$B$1))</f>
        <v>65.097090608820267</v>
      </c>
      <c r="G38" s="12">
        <f>MAX(0,(G37+'Q6.2.2 Increase'!G$5-'Dataset 6.2.2'!G32-'Q6.2.2 Increase'!$B$1))</f>
        <v>0</v>
      </c>
      <c r="H38" s="12">
        <f>MAX(0,(H37+'Q6.2.2 Increase'!H$5-'Dataset 6.2.2'!H32-'Q6.2.2 Increase'!$B$1))</f>
        <v>0</v>
      </c>
      <c r="I38" s="12">
        <f>MAX(0,(I37+'Q6.2.2 Increase'!I$5-'Dataset 6.2.2'!I32-'Q6.2.2 Increase'!$B$1))</f>
        <v>0</v>
      </c>
      <c r="J38" s="12">
        <f>MAX(0,(J37+'Q6.2.2 Increase'!J$5-'Dataset 6.2.2'!J32-'Q6.2.2 Increase'!$B$1))</f>
        <v>0</v>
      </c>
      <c r="K38" s="12">
        <f>MAX(0,(K37+'Q6.2.2 Increase'!K$5-'Dataset 6.2.2'!K32-'Q6.2.2 Increase'!$B$1))</f>
        <v>7.9371254410353407</v>
      </c>
      <c r="L38" s="12">
        <f>MAX(0,(L37+'Q6.2.2 Increase'!L$5-'Dataset 6.2.2'!L32-'Q6.2.2 Increase'!$B$1))</f>
        <v>0</v>
      </c>
      <c r="M38" s="12">
        <f>MAX(0,(M37+'Q6.2.2 Increase'!M$5-'Dataset 6.2.2'!M32-'Q6.2.2 Increase'!$B$1))</f>
        <v>0</v>
      </c>
      <c r="N38" s="12">
        <f>MAX(0,(N37+'Q6.2.2 Increase'!N$5-'Dataset 6.2.2'!N32-'Q6.2.2 Increase'!$B$1))</f>
        <v>0</v>
      </c>
      <c r="O38" s="12">
        <f>MAX(0,(O37+'Q6.2.2 Increase'!O$5-'Dataset 6.2.2'!O32-'Q6.2.2 Increase'!$B$1))</f>
        <v>2.0057026749759421</v>
      </c>
      <c r="P38" s="12">
        <f>MAX(0,(P37+'Q6.2.2 Increase'!P$5-'Dataset 6.2.2'!P32-'Q6.2.2 Increase'!$B$1))</f>
        <v>0</v>
      </c>
      <c r="Q38" s="12">
        <f>MAX(0,(Q37+'Q6.2.2 Increase'!Q$5-'Dataset 6.2.2'!Q32-'Q6.2.2 Increase'!$B$1))</f>
        <v>0</v>
      </c>
      <c r="R38" s="12">
        <f>MAX(0,(R37+'Q6.2.2 Increase'!R$5-'Dataset 6.2.2'!R32-'Q6.2.2 Increase'!$B$1))</f>
        <v>3.4552322898689232</v>
      </c>
      <c r="S38" s="12">
        <f>MAX(0,(S37+'Q6.2.2 Increase'!S$5-'Dataset 6.2.2'!S32-'Q6.2.2 Increase'!$B$1))</f>
        <v>2.5028513374879742</v>
      </c>
      <c r="T38" s="12">
        <f>MAX(0,(T37+'Q6.2.2 Increase'!T$5-'Dataset 6.2.2'!T32-'Q6.2.2 Increase'!$B$1))</f>
        <v>2.9371254410353265</v>
      </c>
      <c r="U38" s="12">
        <f>MAX(0,(U37+'Q6.2.2 Increase'!U$5-'Dataset 6.2.2'!U32-'Q6.2.2 Increase'!$B$1))</f>
        <v>0</v>
      </c>
    </row>
    <row r="39" spans="1:21" x14ac:dyDescent="0.25">
      <c r="A39" s="1">
        <v>43678</v>
      </c>
      <c r="B39" s="12">
        <f>MAX(0,(B38+'Q6.2.2 Increase'!B$5-'Dataset 6.2.2'!B33-'Q6.2.2 Increase'!$B$1))</f>
        <v>45.213286890379969</v>
      </c>
      <c r="C39" s="12">
        <f>MAX(0,(C38+'Q6.2.2 Increase'!C$5-'Dataset 6.2.2'!C33-'Q6.2.2 Increase'!$B$1))</f>
        <v>19.196178865452161</v>
      </c>
      <c r="D39" s="12">
        <f>MAX(0,(D38+'Q6.2.2 Increase'!D$5-'Dataset 6.2.2'!D33-'Q6.2.2 Increase'!$B$1))</f>
        <v>16.927572604665748</v>
      </c>
      <c r="E39" s="12">
        <f>MAX(0,(E38+'Q6.2.2 Increase'!E$5-'Dataset 6.2.2'!E33-'Q6.2.2 Increase'!$B$1))</f>
        <v>0</v>
      </c>
      <c r="F39" s="12">
        <f>MAX(0,(F38+'Q6.2.2 Increase'!F$5-'Dataset 6.2.2'!F33-'Q6.2.2 Increase'!$B$1))</f>
        <v>71.552322898689184</v>
      </c>
      <c r="G39" s="12">
        <f>MAX(0,(G38+'Q6.2.2 Increase'!G$5-'Dataset 6.2.2'!G33-'Q6.2.2 Increase'!$B$1))</f>
        <v>0.74094657558321519</v>
      </c>
      <c r="H39" s="12">
        <f>MAX(0,(H38+'Q6.2.2 Increase'!H$5-'Dataset 6.2.2'!H33-'Q6.2.2 Increase'!$B$1))</f>
        <v>0</v>
      </c>
      <c r="I39" s="12">
        <f>MAX(0,(I38+'Q6.2.2 Increase'!I$5-'Dataset 6.2.2'!I33-'Q6.2.2 Increase'!$B$1))</f>
        <v>0</v>
      </c>
      <c r="J39" s="12">
        <f>MAX(0,(J38+'Q6.2.2 Increase'!J$5-'Dataset 6.2.2'!J33-'Q6.2.2 Increase'!$B$1))</f>
        <v>0</v>
      </c>
      <c r="K39" s="12">
        <f>MAX(0,(K38+'Q6.2.2 Increase'!K$5-'Dataset 6.2.2'!K33-'Q6.2.2 Increase'!$B$1))</f>
        <v>10.24950058804712</v>
      </c>
      <c r="L39" s="12">
        <f>MAX(0,(L38+'Q6.2.2 Increase'!L$5-'Dataset 6.2.2'!L33-'Q6.2.2 Increase'!$B$1))</f>
        <v>0</v>
      </c>
      <c r="M39" s="12">
        <f>MAX(0,(M38+'Q6.2.2 Increase'!M$5-'Dataset 6.2.2'!M33-'Q6.2.2 Increase'!$B$1))</f>
        <v>0</v>
      </c>
      <c r="N39" s="12">
        <f>MAX(0,(N38+'Q6.2.2 Increase'!N$5-'Dataset 6.2.2'!N33-'Q6.2.2 Increase'!$B$1))</f>
        <v>0</v>
      </c>
      <c r="O39" s="12">
        <f>MAX(0,(O38+'Q6.2.2 Increase'!O$5-'Dataset 6.2.2'!O33-'Q6.2.2 Increase'!$B$1))</f>
        <v>0</v>
      </c>
      <c r="P39" s="12">
        <f>MAX(0,(P38+'Q6.2.2 Increase'!P$5-'Dataset 6.2.2'!P33-'Q6.2.2 Increase'!$B$1))</f>
        <v>0</v>
      </c>
      <c r="Q39" s="12">
        <f>MAX(0,(Q38+'Q6.2.2 Increase'!Q$5-'Dataset 6.2.2'!Q33-'Q6.2.2 Increase'!$B$1))</f>
        <v>0</v>
      </c>
      <c r="R39" s="12">
        <f>MAX(0,(R38+'Q6.2.2 Increase'!R$5-'Dataset 6.2.2'!R33-'Q6.2.2 Increase'!$B$1))</f>
        <v>0.91046457973784034</v>
      </c>
      <c r="S39" s="12">
        <f>MAX(0,(S38+'Q6.2.2 Increase'!S$5-'Dataset 6.2.2'!S33-'Q6.2.2 Increase'!$B$1))</f>
        <v>0</v>
      </c>
      <c r="T39" s="12">
        <f>MAX(0,(T38+'Q6.2.2 Increase'!T$5-'Dataset 6.2.2'!T33-'Q6.2.2 Increase'!$B$1))</f>
        <v>6.5828339213804332</v>
      </c>
      <c r="U39" s="12">
        <f>MAX(0,(U38+'Q6.2.2 Increase'!U$5-'Dataset 6.2.2'!U33-'Q6.2.2 Increase'!$B$1))</f>
        <v>0</v>
      </c>
    </row>
    <row r="40" spans="1:21" x14ac:dyDescent="0.25">
      <c r="A40" s="1">
        <v>43679</v>
      </c>
      <c r="B40" s="12">
        <f>MAX(0,(B39+'Q6.2.2 Increase'!B$5-'Dataset 6.2.2'!B34-'Q6.2.2 Increase'!$B$1))</f>
        <v>46.23994775167747</v>
      </c>
      <c r="C40" s="12">
        <f>MAX(0,(C39+'Q6.2.2 Increase'!C$5-'Dataset 6.2.2'!C34-'Q6.2.2 Increase'!$B$1))</f>
        <v>20.794268298178245</v>
      </c>
      <c r="D40" s="12">
        <f>MAX(0,(D39+'Q6.2.2 Increase'!D$5-'Dataset 6.2.2'!D34-'Q6.2.2 Increase'!$B$1))</f>
        <v>23.668519180248971</v>
      </c>
      <c r="E40" s="12">
        <f>MAX(0,(E39+'Q6.2.2 Increase'!E$5-'Dataset 6.2.2'!E34-'Q6.2.2 Increase'!$B$1))</f>
        <v>0</v>
      </c>
      <c r="F40" s="12">
        <f>MAX(0,(F39+'Q6.2.2 Increase'!F$5-'Dataset 6.2.2'!F34-'Q6.2.2 Increase'!$B$1))</f>
        <v>83.007555188558101</v>
      </c>
      <c r="G40" s="12">
        <f>MAX(0,(G39+'Q6.2.2 Increase'!G$5-'Dataset 6.2.2'!G34-'Q6.2.2 Increase'!$B$1))</f>
        <v>1.4818931511664239</v>
      </c>
      <c r="H40" s="12">
        <f>MAX(0,(H39+'Q6.2.2 Increase'!H$5-'Dataset 6.2.2'!H34-'Q6.2.2 Increase'!$B$1))</f>
        <v>0</v>
      </c>
      <c r="I40" s="12">
        <f>MAX(0,(I39+'Q6.2.2 Increase'!I$5-'Dataset 6.2.2'!I34-'Q6.2.2 Increase'!$B$1))</f>
        <v>0</v>
      </c>
      <c r="J40" s="12">
        <f>MAX(0,(J39+'Q6.2.2 Increase'!J$5-'Dataset 6.2.2'!J34-'Q6.2.2 Increase'!$B$1))</f>
        <v>0</v>
      </c>
      <c r="K40" s="12">
        <f>MAX(0,(K39+'Q6.2.2 Increase'!K$5-'Dataset 6.2.2'!K34-'Q6.2.2 Increase'!$B$1))</f>
        <v>8.5618757350589121</v>
      </c>
      <c r="L40" s="12">
        <f>MAX(0,(L39+'Q6.2.2 Increase'!L$5-'Dataset 6.2.2'!L34-'Q6.2.2 Increase'!$B$1))</f>
        <v>0</v>
      </c>
      <c r="M40" s="12">
        <f>MAX(0,(M39+'Q6.2.2 Increase'!M$5-'Dataset 6.2.2'!M34-'Q6.2.2 Increase'!$B$1))</f>
        <v>0</v>
      </c>
      <c r="N40" s="12">
        <f>MAX(0,(N39+'Q6.2.2 Increase'!N$5-'Dataset 6.2.2'!N34-'Q6.2.2 Increase'!$B$1))</f>
        <v>0</v>
      </c>
      <c r="O40" s="12">
        <f>MAX(0,(O39+'Q6.2.2 Increase'!O$5-'Dataset 6.2.2'!O34-'Q6.2.2 Increase'!$B$1))</f>
        <v>1.5028513374879744</v>
      </c>
      <c r="P40" s="12">
        <f>MAX(0,(P39+'Q6.2.2 Increase'!P$5-'Dataset 6.2.2'!P34-'Q6.2.2 Increase'!$B$1))</f>
        <v>3.9314227660594048</v>
      </c>
      <c r="Q40" s="12">
        <f>MAX(0,(Q39+'Q6.2.2 Increase'!Q$5-'Dataset 6.2.2'!Q34-'Q6.2.2 Increase'!$B$1))</f>
        <v>0</v>
      </c>
      <c r="R40" s="12">
        <f>MAX(0,(R39+'Q6.2.2 Increase'!R$5-'Dataset 6.2.2'!R34-'Q6.2.2 Increase'!$B$1))</f>
        <v>0</v>
      </c>
      <c r="S40" s="12">
        <f>MAX(0,(S39+'Q6.2.2 Increase'!S$5-'Dataset 6.2.2'!S34-'Q6.2.2 Increase'!$B$1))</f>
        <v>0</v>
      </c>
      <c r="T40" s="12">
        <f>MAX(0,(T39+'Q6.2.2 Increase'!T$5-'Dataset 6.2.2'!T34-'Q6.2.2 Increase'!$B$1))</f>
        <v>7.22854240172554</v>
      </c>
      <c r="U40" s="12">
        <f>MAX(0,(U39+'Q6.2.2 Increase'!U$5-'Dataset 6.2.2'!U34-'Q6.2.2 Increase'!$B$1))</f>
        <v>0</v>
      </c>
    </row>
    <row r="41" spans="1:21" x14ac:dyDescent="0.25">
      <c r="A41" s="1">
        <v>43680</v>
      </c>
      <c r="B41" s="12">
        <f>MAX(0,(B40+'Q6.2.2 Increase'!B$5-'Dataset 6.2.2'!B35-'Q6.2.2 Increase'!$B$1))</f>
        <v>53.26660861297497</v>
      </c>
      <c r="C41" s="12">
        <f>MAX(0,(C40+'Q6.2.2 Increase'!C$5-'Dataset 6.2.2'!C35-'Q6.2.2 Increase'!$B$1))</f>
        <v>18.39235773090433</v>
      </c>
      <c r="D41" s="12">
        <f>MAX(0,(D40+'Q6.2.2 Increase'!D$5-'Dataset 6.2.2'!D35-'Q6.2.2 Increase'!$B$1))</f>
        <v>28.409465755832194</v>
      </c>
      <c r="E41" s="12">
        <f>MAX(0,(E40+'Q6.2.2 Increase'!E$5-'Dataset 6.2.2'!E35-'Q6.2.2 Increase'!$B$1))</f>
        <v>0</v>
      </c>
      <c r="F41" s="12">
        <f>MAX(0,(F40+'Q6.2.2 Increase'!F$5-'Dataset 6.2.2'!F35-'Q6.2.2 Increase'!$B$1))</f>
        <v>91.462787478427018</v>
      </c>
      <c r="G41" s="12">
        <f>MAX(0,(G40+'Q6.2.2 Increase'!G$5-'Dataset 6.2.2'!G35-'Q6.2.2 Increase'!$B$1))</f>
        <v>2.2228397267496325</v>
      </c>
      <c r="H41" s="12">
        <f>MAX(0,(H40+'Q6.2.2 Increase'!H$5-'Dataset 6.2.2'!H35-'Q6.2.2 Increase'!$B$1))</f>
        <v>0</v>
      </c>
      <c r="I41" s="12">
        <f>MAX(0,(I40+'Q6.2.2 Increase'!I$5-'Dataset 6.2.2'!I35-'Q6.2.2 Increase'!$B$1))</f>
        <v>0</v>
      </c>
      <c r="J41" s="12">
        <f>MAX(0,(J40+'Q6.2.2 Increase'!J$5-'Dataset 6.2.2'!J35-'Q6.2.2 Increase'!$B$1))</f>
        <v>0</v>
      </c>
      <c r="K41" s="12">
        <f>MAX(0,(K40+'Q6.2.2 Increase'!K$5-'Dataset 6.2.2'!K35-'Q6.2.2 Increase'!$B$1))</f>
        <v>4.8742508820706894</v>
      </c>
      <c r="L41" s="12">
        <f>MAX(0,(L40+'Q6.2.2 Increase'!L$5-'Dataset 6.2.2'!L35-'Q6.2.2 Increase'!$B$1))</f>
        <v>0</v>
      </c>
      <c r="M41" s="12">
        <f>MAX(0,(M40+'Q6.2.2 Increase'!M$5-'Dataset 6.2.2'!M35-'Q6.2.2 Increase'!$B$1))</f>
        <v>0</v>
      </c>
      <c r="N41" s="12">
        <f>MAX(0,(N40+'Q6.2.2 Increase'!N$5-'Dataset 6.2.2'!N35-'Q6.2.2 Increase'!$B$1))</f>
        <v>0</v>
      </c>
      <c r="O41" s="12">
        <f>MAX(0,(O40+'Q6.2.2 Increase'!O$5-'Dataset 6.2.2'!O35-'Q6.2.2 Increase'!$B$1))</f>
        <v>0</v>
      </c>
      <c r="P41" s="12">
        <f>MAX(0,(P40+'Q6.2.2 Increase'!P$5-'Dataset 6.2.2'!P35-'Q6.2.2 Increase'!$B$1))</f>
        <v>0</v>
      </c>
      <c r="Q41" s="12">
        <f>MAX(0,(Q40+'Q6.2.2 Increase'!Q$5-'Dataset 6.2.2'!Q35-'Q6.2.2 Increase'!$B$1))</f>
        <v>0</v>
      </c>
      <c r="R41" s="12">
        <f>MAX(0,(R40+'Q6.2.2 Increase'!R$5-'Dataset 6.2.2'!R35-'Q6.2.2 Increase'!$B$1))</f>
        <v>0</v>
      </c>
      <c r="S41" s="12">
        <f>MAX(0,(S40+'Q6.2.2 Increase'!S$5-'Dataset 6.2.2'!S35-'Q6.2.2 Increase'!$B$1))</f>
        <v>0</v>
      </c>
      <c r="T41" s="12">
        <f>MAX(0,(T40+'Q6.2.2 Increase'!T$5-'Dataset 6.2.2'!T35-'Q6.2.2 Increase'!$B$1))</f>
        <v>3.8742508820706467</v>
      </c>
      <c r="U41" s="12">
        <f>MAX(0,(U40+'Q6.2.2 Increase'!U$5-'Dataset 6.2.2'!U35-'Q6.2.2 Increase'!$B$1))</f>
        <v>0</v>
      </c>
    </row>
    <row r="42" spans="1:21" x14ac:dyDescent="0.25">
      <c r="A42" s="1">
        <v>43681</v>
      </c>
      <c r="B42" s="12">
        <f>MAX(0,(B41+'Q6.2.2 Increase'!B$5-'Dataset 6.2.2'!B36-'Q6.2.2 Increase'!$B$1))</f>
        <v>53.293269474272471</v>
      </c>
      <c r="C42" s="12">
        <f>MAX(0,(C41+'Q6.2.2 Increase'!C$5-'Dataset 6.2.2'!C36-'Q6.2.2 Increase'!$B$1))</f>
        <v>14.990447163630414</v>
      </c>
      <c r="D42" s="12">
        <f>MAX(0,(D41+'Q6.2.2 Increase'!D$5-'Dataset 6.2.2'!D36-'Q6.2.2 Increase'!$B$1))</f>
        <v>31.150412331415417</v>
      </c>
      <c r="E42" s="12">
        <f>MAX(0,(E41+'Q6.2.2 Increase'!E$5-'Dataset 6.2.2'!E36-'Q6.2.2 Increase'!$B$1))</f>
        <v>0</v>
      </c>
      <c r="F42" s="12">
        <f>MAX(0,(F41+'Q6.2.2 Increase'!F$5-'Dataset 6.2.2'!F36-'Q6.2.2 Increase'!$B$1))</f>
        <v>95.918019768295935</v>
      </c>
      <c r="G42" s="12">
        <f>MAX(0,(G41+'Q6.2.2 Increase'!G$5-'Dataset 6.2.2'!G36-'Q6.2.2 Increase'!$B$1))</f>
        <v>0.96378630233284146</v>
      </c>
      <c r="H42" s="12">
        <f>MAX(0,(H41+'Q6.2.2 Increase'!H$5-'Dataset 6.2.2'!H36-'Q6.2.2 Increase'!$B$1))</f>
        <v>0</v>
      </c>
      <c r="I42" s="12">
        <f>MAX(0,(I41+'Q6.2.2 Increase'!I$5-'Dataset 6.2.2'!I36-'Q6.2.2 Increase'!$B$1))</f>
        <v>1.6933275279641642</v>
      </c>
      <c r="J42" s="12">
        <f>MAX(0,(J41+'Q6.2.2 Increase'!J$5-'Dataset 6.2.2'!J36-'Q6.2.2 Increase'!$B$1))</f>
        <v>0</v>
      </c>
      <c r="K42" s="12">
        <f>MAX(0,(K41+'Q6.2.2 Increase'!K$5-'Dataset 6.2.2'!K36-'Q6.2.2 Increase'!$B$1))</f>
        <v>0</v>
      </c>
      <c r="L42" s="12">
        <f>MAX(0,(L41+'Q6.2.2 Increase'!L$5-'Dataset 6.2.2'!L36-'Q6.2.2 Increase'!$B$1))</f>
        <v>0</v>
      </c>
      <c r="M42" s="12">
        <f>MAX(0,(M41+'Q6.2.2 Increase'!M$5-'Dataset 6.2.2'!M36-'Q6.2.2 Increase'!$B$1))</f>
        <v>0</v>
      </c>
      <c r="N42" s="12">
        <f>MAX(0,(N41+'Q6.2.2 Increase'!N$5-'Dataset 6.2.2'!N36-'Q6.2.2 Increase'!$B$1))</f>
        <v>0</v>
      </c>
      <c r="O42" s="12">
        <f>MAX(0,(O41+'Q6.2.2 Increase'!O$5-'Dataset 6.2.2'!O36-'Q6.2.2 Increase'!$B$1))</f>
        <v>0</v>
      </c>
      <c r="P42" s="12">
        <f>MAX(0,(P41+'Q6.2.2 Increase'!P$5-'Dataset 6.2.2'!P36-'Q6.2.2 Increase'!$B$1))</f>
        <v>0</v>
      </c>
      <c r="Q42" s="12">
        <f>MAX(0,(Q41+'Q6.2.2 Increase'!Q$5-'Dataset 6.2.2'!Q36-'Q6.2.2 Increase'!$B$1))</f>
        <v>4.5028513374879742</v>
      </c>
      <c r="R42" s="12">
        <f>MAX(0,(R41+'Q6.2.2 Increase'!R$5-'Dataset 6.2.2'!R36-'Q6.2.2 Increase'!$B$1))</f>
        <v>4.4552322898689232</v>
      </c>
      <c r="S42" s="12">
        <f>MAX(0,(S41+'Q6.2.2 Increase'!S$5-'Dataset 6.2.2'!S36-'Q6.2.2 Increase'!$B$1))</f>
        <v>0</v>
      </c>
      <c r="T42" s="12">
        <f>MAX(0,(T41+'Q6.2.2 Increase'!T$5-'Dataset 6.2.2'!T36-'Q6.2.2 Increase'!$B$1))</f>
        <v>0</v>
      </c>
      <c r="U42" s="12">
        <f>MAX(0,(U41+'Q6.2.2 Increase'!U$5-'Dataset 6.2.2'!U36-'Q6.2.2 Increase'!$B$1))</f>
        <v>0</v>
      </c>
    </row>
    <row r="43" spans="1:21" x14ac:dyDescent="0.25">
      <c r="A43" s="1">
        <v>43682</v>
      </c>
      <c r="B43" s="12">
        <f>MAX(0,(B42+'Q6.2.2 Increase'!B$5-'Dataset 6.2.2'!B37-'Q6.2.2 Increase'!$B$1))</f>
        <v>51.319930335569971</v>
      </c>
      <c r="C43" s="12">
        <f>MAX(0,(C42+'Q6.2.2 Increase'!C$5-'Dataset 6.2.2'!C37-'Q6.2.2 Increase'!$B$1))</f>
        <v>12.588536596356498</v>
      </c>
      <c r="D43" s="12">
        <f>MAX(0,(D42+'Q6.2.2 Increase'!D$5-'Dataset 6.2.2'!D37-'Q6.2.2 Increase'!$B$1))</f>
        <v>29.89135890699864</v>
      </c>
      <c r="E43" s="12">
        <f>MAX(0,(E42+'Q6.2.2 Increase'!E$5-'Dataset 6.2.2'!E37-'Q6.2.2 Increase'!$B$1))</f>
        <v>0</v>
      </c>
      <c r="F43" s="12">
        <f>MAX(0,(F42+'Q6.2.2 Increase'!F$5-'Dataset 6.2.2'!F37-'Q6.2.2 Increase'!$B$1))</f>
        <v>97.373252058164852</v>
      </c>
      <c r="G43" s="12">
        <f>MAX(0,(G42+'Q6.2.2 Increase'!G$5-'Dataset 6.2.2'!G37-'Q6.2.2 Increase'!$B$1))</f>
        <v>0</v>
      </c>
      <c r="H43" s="12">
        <f>MAX(0,(H42+'Q6.2.2 Increase'!H$5-'Dataset 6.2.2'!H37-'Q6.2.2 Increase'!$B$1))</f>
        <v>0</v>
      </c>
      <c r="I43" s="12">
        <f>MAX(0,(I42+'Q6.2.2 Increase'!I$5-'Dataset 6.2.2'!I37-'Q6.2.2 Increase'!$B$1))</f>
        <v>1.3866550559283219</v>
      </c>
      <c r="J43" s="12">
        <f>MAX(0,(J42+'Q6.2.2 Increase'!J$5-'Dataset 6.2.2'!J37-'Q6.2.2 Increase'!$B$1))</f>
        <v>0</v>
      </c>
      <c r="K43" s="12">
        <f>MAX(0,(K42+'Q6.2.2 Increase'!K$5-'Dataset 6.2.2'!K37-'Q6.2.2 Increase'!$B$1))</f>
        <v>0</v>
      </c>
      <c r="L43" s="12">
        <f>MAX(0,(L42+'Q6.2.2 Increase'!L$5-'Dataset 6.2.2'!L37-'Q6.2.2 Increase'!$B$1))</f>
        <v>0</v>
      </c>
      <c r="M43" s="12">
        <f>MAX(0,(M42+'Q6.2.2 Increase'!M$5-'Dataset 6.2.2'!M37-'Q6.2.2 Increase'!$B$1))</f>
        <v>0</v>
      </c>
      <c r="N43" s="12">
        <f>MAX(0,(N42+'Q6.2.2 Increase'!N$5-'Dataset 6.2.2'!N37-'Q6.2.2 Increase'!$B$1))</f>
        <v>0</v>
      </c>
      <c r="O43" s="12">
        <f>MAX(0,(O42+'Q6.2.2 Increase'!O$5-'Dataset 6.2.2'!O37-'Q6.2.2 Increase'!$B$1))</f>
        <v>0</v>
      </c>
      <c r="P43" s="12">
        <f>MAX(0,(P42+'Q6.2.2 Increase'!P$5-'Dataset 6.2.2'!P37-'Q6.2.2 Increase'!$B$1))</f>
        <v>0</v>
      </c>
      <c r="Q43" s="12">
        <f>MAX(0,(Q42+'Q6.2.2 Increase'!Q$5-'Dataset 6.2.2'!Q37-'Q6.2.2 Increase'!$B$1))</f>
        <v>0</v>
      </c>
      <c r="R43" s="12">
        <f>MAX(0,(R42+'Q6.2.2 Increase'!R$5-'Dataset 6.2.2'!R37-'Q6.2.2 Increase'!$B$1))</f>
        <v>5.9104645797378401</v>
      </c>
      <c r="S43" s="12">
        <f>MAX(0,(S42+'Q6.2.2 Increase'!S$5-'Dataset 6.2.2'!S37-'Q6.2.2 Increase'!$B$1))</f>
        <v>0</v>
      </c>
      <c r="T43" s="12">
        <f>MAX(0,(T42+'Q6.2.2 Increase'!T$5-'Dataset 6.2.2'!T37-'Q6.2.2 Increase'!$B$1))</f>
        <v>0</v>
      </c>
      <c r="U43" s="12">
        <f>MAX(0,(U42+'Q6.2.2 Increase'!U$5-'Dataset 6.2.2'!U37-'Q6.2.2 Increase'!$B$1))</f>
        <v>0</v>
      </c>
    </row>
    <row r="44" spans="1:21" x14ac:dyDescent="0.25">
      <c r="A44" s="1">
        <v>43683</v>
      </c>
      <c r="B44" s="12">
        <f>MAX(0,(B43+'Q6.2.2 Increase'!B$5-'Dataset 6.2.2'!B38-'Q6.2.2 Increase'!$B$1))</f>
        <v>54.346591196867472</v>
      </c>
      <c r="C44" s="12">
        <f>MAX(0,(C43+'Q6.2.2 Increase'!C$5-'Dataset 6.2.2'!C38-'Q6.2.2 Increase'!$B$1))</f>
        <v>14.186626029082582</v>
      </c>
      <c r="D44" s="12">
        <f>MAX(0,(D43+'Q6.2.2 Increase'!D$5-'Dataset 6.2.2'!D38-'Q6.2.2 Increase'!$B$1))</f>
        <v>29.632305482581863</v>
      </c>
      <c r="E44" s="12">
        <f>MAX(0,(E43+'Q6.2.2 Increase'!E$5-'Dataset 6.2.2'!E38-'Q6.2.2 Increase'!$B$1))</f>
        <v>0</v>
      </c>
      <c r="F44" s="12">
        <f>MAX(0,(F43+'Q6.2.2 Increase'!F$5-'Dataset 6.2.2'!F38-'Q6.2.2 Increase'!$B$1))</f>
        <v>98.828484348033768</v>
      </c>
      <c r="G44" s="12">
        <f>MAX(0,(G43+'Q6.2.2 Increase'!G$5-'Dataset 6.2.2'!G38-'Q6.2.2 Increase'!$B$1))</f>
        <v>0.74094657558321519</v>
      </c>
      <c r="H44" s="12">
        <f>MAX(0,(H43+'Q6.2.2 Increase'!H$5-'Dataset 6.2.2'!H38-'Q6.2.2 Increase'!$B$1))</f>
        <v>0</v>
      </c>
      <c r="I44" s="12">
        <f>MAX(0,(I43+'Q6.2.2 Increase'!I$5-'Dataset 6.2.2'!I38-'Q6.2.2 Increase'!$B$1))</f>
        <v>3.0799825838924795</v>
      </c>
      <c r="J44" s="12">
        <f>MAX(0,(J43+'Q6.2.2 Increase'!J$5-'Dataset 6.2.2'!J38-'Q6.2.2 Increase'!$B$1))</f>
        <v>1.3123751470117846</v>
      </c>
      <c r="K44" s="12">
        <f>MAX(0,(K43+'Q6.2.2 Increase'!K$5-'Dataset 6.2.2'!K38-'Q6.2.2 Increase'!$B$1))</f>
        <v>0</v>
      </c>
      <c r="L44" s="12">
        <f>MAX(0,(L43+'Q6.2.2 Increase'!L$5-'Dataset 6.2.2'!L38-'Q6.2.2 Increase'!$B$1))</f>
        <v>0</v>
      </c>
      <c r="M44" s="12">
        <f>MAX(0,(M43+'Q6.2.2 Increase'!M$5-'Dataset 6.2.2'!M38-'Q6.2.2 Increase'!$B$1))</f>
        <v>0</v>
      </c>
      <c r="N44" s="12">
        <f>MAX(0,(N43+'Q6.2.2 Increase'!N$5-'Dataset 6.2.2'!N38-'Q6.2.2 Increase'!$B$1))</f>
        <v>0</v>
      </c>
      <c r="O44" s="12">
        <f>MAX(0,(O43+'Q6.2.2 Increase'!O$5-'Dataset 6.2.2'!O38-'Q6.2.2 Increase'!$B$1))</f>
        <v>0</v>
      </c>
      <c r="P44" s="12">
        <f>MAX(0,(P43+'Q6.2.2 Increase'!P$5-'Dataset 6.2.2'!P38-'Q6.2.2 Increase'!$B$1))</f>
        <v>0</v>
      </c>
      <c r="Q44" s="12">
        <f>MAX(0,(Q43+'Q6.2.2 Increase'!Q$5-'Dataset 6.2.2'!Q38-'Q6.2.2 Increase'!$B$1))</f>
        <v>0</v>
      </c>
      <c r="R44" s="12">
        <f>MAX(0,(R43+'Q6.2.2 Increase'!R$5-'Dataset 6.2.2'!R38-'Q6.2.2 Increase'!$B$1))</f>
        <v>11.365696869606758</v>
      </c>
      <c r="S44" s="12">
        <f>MAX(0,(S43+'Q6.2.2 Increase'!S$5-'Dataset 6.2.2'!S38-'Q6.2.2 Increase'!$B$1))</f>
        <v>0</v>
      </c>
      <c r="T44" s="12">
        <f>MAX(0,(T43+'Q6.2.2 Increase'!T$5-'Dataset 6.2.2'!T38-'Q6.2.2 Increase'!$B$1))</f>
        <v>0</v>
      </c>
      <c r="U44" s="12">
        <f>MAX(0,(U43+'Q6.2.2 Increase'!U$5-'Dataset 6.2.2'!U38-'Q6.2.2 Increase'!$B$1))</f>
        <v>0</v>
      </c>
    </row>
    <row r="45" spans="1:21" x14ac:dyDescent="0.25">
      <c r="A45" s="1">
        <v>43684</v>
      </c>
      <c r="B45" s="12">
        <f>MAX(0,(B44+'Q6.2.2 Increase'!B$5-'Dataset 6.2.2'!B39-'Q6.2.2 Increase'!$B$1))</f>
        <v>54.373252058164972</v>
      </c>
      <c r="C45" s="12">
        <f>MAX(0,(C44+'Q6.2.2 Increase'!C$5-'Dataset 6.2.2'!C39-'Q6.2.2 Increase'!$B$1))</f>
        <v>15.784715461808666</v>
      </c>
      <c r="D45" s="12">
        <f>MAX(0,(D44+'Q6.2.2 Increase'!D$5-'Dataset 6.2.2'!D39-'Q6.2.2 Increase'!$B$1))</f>
        <v>29.373252058165086</v>
      </c>
      <c r="E45" s="12">
        <f>MAX(0,(E44+'Q6.2.2 Increase'!E$5-'Dataset 6.2.2'!E39-'Q6.2.2 Increase'!$B$1))</f>
        <v>0</v>
      </c>
      <c r="F45" s="12">
        <f>MAX(0,(F44+'Q6.2.2 Increase'!F$5-'Dataset 6.2.2'!F39-'Q6.2.2 Increase'!$B$1))</f>
        <v>100.28371663790269</v>
      </c>
      <c r="G45" s="12">
        <f>MAX(0,(G44+'Q6.2.2 Increase'!G$5-'Dataset 6.2.2'!G39-'Q6.2.2 Increase'!$B$1))</f>
        <v>0</v>
      </c>
      <c r="H45" s="12">
        <f>MAX(0,(H44+'Q6.2.2 Increase'!H$5-'Dataset 6.2.2'!H39-'Q6.2.2 Increase'!$B$1))</f>
        <v>0.69332752796416419</v>
      </c>
      <c r="I45" s="12">
        <f>MAX(0,(I44+'Q6.2.2 Increase'!I$5-'Dataset 6.2.2'!I39-'Q6.2.2 Increase'!$B$1))</f>
        <v>2.7733101118566372</v>
      </c>
      <c r="J45" s="12">
        <f>MAX(0,(J44+'Q6.2.2 Increase'!J$5-'Dataset 6.2.2'!J39-'Q6.2.2 Increase'!$B$1))</f>
        <v>5.6247502940235625</v>
      </c>
      <c r="K45" s="12">
        <f>MAX(0,(K44+'Q6.2.2 Increase'!K$5-'Dataset 6.2.2'!K39-'Q6.2.2 Increase'!$B$1))</f>
        <v>4.3123751470117844</v>
      </c>
      <c r="L45" s="12">
        <f>MAX(0,(L44+'Q6.2.2 Increase'!L$5-'Dataset 6.2.2'!L39-'Q6.2.2 Increase'!$B$1))</f>
        <v>0</v>
      </c>
      <c r="M45" s="12">
        <f>MAX(0,(M44+'Q6.2.2 Increase'!M$5-'Dataset 6.2.2'!M39-'Q6.2.2 Increase'!$B$1))</f>
        <v>0</v>
      </c>
      <c r="N45" s="12">
        <f>MAX(0,(N44+'Q6.2.2 Increase'!N$5-'Dataset 6.2.2'!N39-'Q6.2.2 Increase'!$B$1))</f>
        <v>0</v>
      </c>
      <c r="O45" s="12">
        <f>MAX(0,(O44+'Q6.2.2 Increase'!O$5-'Dataset 6.2.2'!O39-'Q6.2.2 Increase'!$B$1))</f>
        <v>0</v>
      </c>
      <c r="P45" s="12">
        <f>MAX(0,(P44+'Q6.2.2 Increase'!P$5-'Dataset 6.2.2'!P39-'Q6.2.2 Increase'!$B$1))</f>
        <v>0</v>
      </c>
      <c r="Q45" s="12">
        <f>MAX(0,(Q44+'Q6.2.2 Increase'!Q$5-'Dataset 6.2.2'!Q39-'Q6.2.2 Increase'!$B$1))</f>
        <v>0</v>
      </c>
      <c r="R45" s="12">
        <f>MAX(0,(R44+'Q6.2.2 Increase'!R$5-'Dataset 6.2.2'!R39-'Q6.2.2 Increase'!$B$1))</f>
        <v>18.820929159475689</v>
      </c>
      <c r="S45" s="12">
        <f>MAX(0,(S44+'Q6.2.2 Increase'!S$5-'Dataset 6.2.2'!S39-'Q6.2.2 Increase'!$B$1))</f>
        <v>0</v>
      </c>
      <c r="T45" s="12">
        <f>MAX(0,(T44+'Q6.2.2 Increase'!T$5-'Dataset 6.2.2'!T39-'Q6.2.2 Increase'!$B$1))</f>
        <v>0</v>
      </c>
      <c r="U45" s="12">
        <f>MAX(0,(U44+'Q6.2.2 Increase'!U$5-'Dataset 6.2.2'!U39-'Q6.2.2 Increase'!$B$1))</f>
        <v>0</v>
      </c>
    </row>
    <row r="46" spans="1:21" x14ac:dyDescent="0.25">
      <c r="A46" s="1">
        <v>43685</v>
      </c>
      <c r="B46" s="12">
        <f>MAX(0,(B45+'Q6.2.2 Increase'!B$5-'Dataset 6.2.2'!B40-'Q6.2.2 Increase'!$B$1))</f>
        <v>61.399912919462473</v>
      </c>
      <c r="C46" s="12">
        <f>MAX(0,(C45+'Q6.2.2 Increase'!C$5-'Dataset 6.2.2'!C40-'Q6.2.2 Increase'!$B$1))</f>
        <v>21.38280489453475</v>
      </c>
      <c r="D46" s="12">
        <f>MAX(0,(D45+'Q6.2.2 Increase'!D$5-'Dataset 6.2.2'!D40-'Q6.2.2 Increase'!$B$1))</f>
        <v>32.114198633748309</v>
      </c>
      <c r="E46" s="12">
        <f>MAX(0,(E45+'Q6.2.2 Increase'!E$5-'Dataset 6.2.2'!E40-'Q6.2.2 Increase'!$B$1))</f>
        <v>0</v>
      </c>
      <c r="F46" s="12">
        <f>MAX(0,(F45+'Q6.2.2 Increase'!F$5-'Dataset 6.2.2'!F40-'Q6.2.2 Increase'!$B$1))</f>
        <v>101.7389489277716</v>
      </c>
      <c r="G46" s="12">
        <f>MAX(0,(G45+'Q6.2.2 Increase'!G$5-'Dataset 6.2.2'!G40-'Q6.2.2 Increase'!$B$1))</f>
        <v>0</v>
      </c>
      <c r="H46" s="12">
        <f>MAX(0,(H45+'Q6.2.2 Increase'!H$5-'Dataset 6.2.2'!H40-'Q6.2.2 Increase'!$B$1))</f>
        <v>1.3866550559283219</v>
      </c>
      <c r="I46" s="12">
        <f>MAX(0,(I45+'Q6.2.2 Increase'!I$5-'Dataset 6.2.2'!I40-'Q6.2.2 Increase'!$B$1))</f>
        <v>2.466637639820795</v>
      </c>
      <c r="J46" s="12">
        <f>MAX(0,(J45+'Q6.2.2 Increase'!J$5-'Dataset 6.2.2'!J40-'Q6.2.2 Increase'!$B$1))</f>
        <v>8.9371254410353416</v>
      </c>
      <c r="K46" s="12">
        <f>MAX(0,(K45+'Q6.2.2 Increase'!K$5-'Dataset 6.2.2'!K40-'Q6.2.2 Increase'!$B$1))</f>
        <v>6.6247502940235625</v>
      </c>
      <c r="L46" s="12">
        <f>MAX(0,(L45+'Q6.2.2 Increase'!L$5-'Dataset 6.2.2'!L40-'Q6.2.2 Increase'!$B$1))</f>
        <v>0</v>
      </c>
      <c r="M46" s="12">
        <f>MAX(0,(M45+'Q6.2.2 Increase'!M$5-'Dataset 6.2.2'!M40-'Q6.2.2 Increase'!$B$1))</f>
        <v>0</v>
      </c>
      <c r="N46" s="12">
        <f>MAX(0,(N45+'Q6.2.2 Increase'!N$5-'Dataset 6.2.2'!N40-'Q6.2.2 Increase'!$B$1))</f>
        <v>1.0742799089165438</v>
      </c>
      <c r="O46" s="12">
        <f>MAX(0,(O45+'Q6.2.2 Increase'!O$5-'Dataset 6.2.2'!O40-'Q6.2.2 Increase'!$B$1))</f>
        <v>0</v>
      </c>
      <c r="P46" s="12">
        <f>MAX(0,(P45+'Q6.2.2 Increase'!P$5-'Dataset 6.2.2'!P40-'Q6.2.2 Increase'!$B$1))</f>
        <v>0</v>
      </c>
      <c r="Q46" s="12">
        <f>MAX(0,(Q45+'Q6.2.2 Increase'!Q$5-'Dataset 6.2.2'!Q40-'Q6.2.2 Increase'!$B$1))</f>
        <v>0</v>
      </c>
      <c r="R46" s="12">
        <f>MAX(0,(R45+'Q6.2.2 Increase'!R$5-'Dataset 6.2.2'!R40-'Q6.2.2 Increase'!$B$1))</f>
        <v>18.276161449344606</v>
      </c>
      <c r="S46" s="12">
        <f>MAX(0,(S45+'Q6.2.2 Increase'!S$5-'Dataset 6.2.2'!S40-'Q6.2.2 Increase'!$B$1))</f>
        <v>0</v>
      </c>
      <c r="T46" s="12">
        <f>MAX(0,(T45+'Q6.2.2 Increase'!T$5-'Dataset 6.2.2'!T40-'Q6.2.2 Increase'!$B$1))</f>
        <v>0</v>
      </c>
      <c r="U46" s="12">
        <f>MAX(0,(U45+'Q6.2.2 Increase'!U$5-'Dataset 6.2.2'!U40-'Q6.2.2 Increase'!$B$1))</f>
        <v>0</v>
      </c>
    </row>
    <row r="47" spans="1:21" x14ac:dyDescent="0.25">
      <c r="A47" s="1">
        <v>43686</v>
      </c>
      <c r="B47" s="12">
        <f>MAX(0,(B46+'Q6.2.2 Increase'!B$5-'Dataset 6.2.2'!B41-'Q6.2.2 Increase'!$B$1))</f>
        <v>62.426573780759973</v>
      </c>
      <c r="C47" s="12">
        <f>MAX(0,(C46+'Q6.2.2 Increase'!C$5-'Dataset 6.2.2'!C41-'Q6.2.2 Increase'!$B$1))</f>
        <v>33.980894327260835</v>
      </c>
      <c r="D47" s="12">
        <f>MAX(0,(D46+'Q6.2.2 Increase'!D$5-'Dataset 6.2.2'!D41-'Q6.2.2 Increase'!$B$1))</f>
        <v>38.855145209331532</v>
      </c>
      <c r="E47" s="12">
        <f>MAX(0,(E46+'Q6.2.2 Increase'!E$5-'Dataset 6.2.2'!E41-'Q6.2.2 Increase'!$B$1))</f>
        <v>0</v>
      </c>
      <c r="F47" s="12">
        <f>MAX(0,(F46+'Q6.2.2 Increase'!F$5-'Dataset 6.2.2'!F41-'Q6.2.2 Increase'!$B$1))</f>
        <v>98.194181217640519</v>
      </c>
      <c r="G47" s="12">
        <f>MAX(0,(G46+'Q6.2.2 Increase'!G$5-'Dataset 6.2.2'!G41-'Q6.2.2 Increase'!$B$1))</f>
        <v>0</v>
      </c>
      <c r="H47" s="12">
        <f>MAX(0,(H46+'Q6.2.2 Increase'!H$5-'Dataset 6.2.2'!H41-'Q6.2.2 Increase'!$B$1))</f>
        <v>3.0799825838924795</v>
      </c>
      <c r="I47" s="12">
        <f>MAX(0,(I46+'Q6.2.2 Increase'!I$5-'Dataset 6.2.2'!I41-'Q6.2.2 Increase'!$B$1))</f>
        <v>0.15996516778495296</v>
      </c>
      <c r="J47" s="12">
        <f>MAX(0,(J46+'Q6.2.2 Increase'!J$5-'Dataset 6.2.2'!J41-'Q6.2.2 Increase'!$B$1))</f>
        <v>10.249500588047134</v>
      </c>
      <c r="K47" s="12">
        <f>MAX(0,(K46+'Q6.2.2 Increase'!K$5-'Dataset 6.2.2'!K41-'Q6.2.2 Increase'!$B$1))</f>
        <v>5.9371254410353407</v>
      </c>
      <c r="L47" s="12">
        <f>MAX(0,(L46+'Q6.2.2 Increase'!L$5-'Dataset 6.2.2'!L41-'Q6.2.2 Increase'!$B$1))</f>
        <v>0</v>
      </c>
      <c r="M47" s="12">
        <f>MAX(0,(M46+'Q6.2.2 Increase'!M$5-'Dataset 6.2.2'!M41-'Q6.2.2 Increase'!$B$1))</f>
        <v>0</v>
      </c>
      <c r="N47" s="12">
        <f>MAX(0,(N46+'Q6.2.2 Increase'!N$5-'Dataset 6.2.2'!N41-'Q6.2.2 Increase'!$B$1))</f>
        <v>3.1485598178330809</v>
      </c>
      <c r="O47" s="12">
        <f>MAX(0,(O46+'Q6.2.2 Increase'!O$5-'Dataset 6.2.2'!O41-'Q6.2.2 Increase'!$B$1))</f>
        <v>0</v>
      </c>
      <c r="P47" s="12">
        <f>MAX(0,(P46+'Q6.2.2 Increase'!P$5-'Dataset 6.2.2'!P41-'Q6.2.2 Increase'!$B$1))</f>
        <v>0</v>
      </c>
      <c r="Q47" s="12">
        <f>MAX(0,(Q46+'Q6.2.2 Increase'!Q$5-'Dataset 6.2.2'!Q41-'Q6.2.2 Increase'!$B$1))</f>
        <v>0</v>
      </c>
      <c r="R47" s="12">
        <f>MAX(0,(R46+'Q6.2.2 Increase'!R$5-'Dataset 6.2.2'!R41-'Q6.2.2 Increase'!$B$1))</f>
        <v>21.731393739213523</v>
      </c>
      <c r="S47" s="12">
        <f>MAX(0,(S46+'Q6.2.2 Increase'!S$5-'Dataset 6.2.2'!S41-'Q6.2.2 Increase'!$B$1))</f>
        <v>0</v>
      </c>
      <c r="T47" s="12">
        <f>MAX(0,(T46+'Q6.2.2 Increase'!T$5-'Dataset 6.2.2'!T41-'Q6.2.2 Increase'!$B$1))</f>
        <v>0</v>
      </c>
      <c r="U47" s="12">
        <f>MAX(0,(U46+'Q6.2.2 Increase'!U$5-'Dataset 6.2.2'!U41-'Q6.2.2 Increase'!$B$1))</f>
        <v>0</v>
      </c>
    </row>
    <row r="48" spans="1:21" x14ac:dyDescent="0.25">
      <c r="A48" s="1">
        <v>43687</v>
      </c>
      <c r="B48" s="12">
        <f>MAX(0,(B47+'Q6.2.2 Increase'!B$5-'Dataset 6.2.2'!B42-'Q6.2.2 Increase'!$B$1))</f>
        <v>64.453234642057467</v>
      </c>
      <c r="C48" s="12">
        <f>MAX(0,(C47+'Q6.2.2 Increase'!C$5-'Dataset 6.2.2'!C42-'Q6.2.2 Increase'!$B$1))</f>
        <v>39.578983759986919</v>
      </c>
      <c r="D48" s="12">
        <f>MAX(0,(D47+'Q6.2.2 Increase'!D$5-'Dataset 6.2.2'!D42-'Q6.2.2 Increase'!$B$1))</f>
        <v>40.596091784914755</v>
      </c>
      <c r="E48" s="12">
        <f>MAX(0,(E47+'Q6.2.2 Increase'!E$5-'Dataset 6.2.2'!E42-'Q6.2.2 Increase'!$B$1))</f>
        <v>0</v>
      </c>
      <c r="F48" s="12">
        <f>MAX(0,(F47+'Q6.2.2 Increase'!F$5-'Dataset 6.2.2'!F42-'Q6.2.2 Increase'!$B$1))</f>
        <v>95.649413507509436</v>
      </c>
      <c r="G48" s="12">
        <f>MAX(0,(G47+'Q6.2.2 Increase'!G$5-'Dataset 6.2.2'!G42-'Q6.2.2 Increase'!$B$1))</f>
        <v>0</v>
      </c>
      <c r="H48" s="12">
        <f>MAX(0,(H47+'Q6.2.2 Increase'!H$5-'Dataset 6.2.2'!H42-'Q6.2.2 Increase'!$B$1))</f>
        <v>2.7733101118566372</v>
      </c>
      <c r="I48" s="12">
        <f>MAX(0,(I47+'Q6.2.2 Increase'!I$5-'Dataset 6.2.2'!I42-'Q6.2.2 Increase'!$B$1))</f>
        <v>0</v>
      </c>
      <c r="J48" s="12">
        <f>MAX(0,(J47+'Q6.2.2 Increase'!J$5-'Dataset 6.2.2'!J42-'Q6.2.2 Increase'!$B$1))</f>
        <v>20.561875735058912</v>
      </c>
      <c r="K48" s="12">
        <f>MAX(0,(K47+'Q6.2.2 Increase'!K$5-'Dataset 6.2.2'!K42-'Q6.2.2 Increase'!$B$1))</f>
        <v>7.2495005880471188</v>
      </c>
      <c r="L48" s="12">
        <f>MAX(0,(L47+'Q6.2.2 Increase'!L$5-'Dataset 6.2.2'!L42-'Q6.2.2 Increase'!$B$1))</f>
        <v>0</v>
      </c>
      <c r="M48" s="12">
        <f>MAX(0,(M47+'Q6.2.2 Increase'!M$5-'Dataset 6.2.2'!M42-'Q6.2.2 Increase'!$B$1))</f>
        <v>0</v>
      </c>
      <c r="N48" s="12">
        <f>MAX(0,(N47+'Q6.2.2 Increase'!N$5-'Dataset 6.2.2'!N42-'Q6.2.2 Increase'!$B$1))</f>
        <v>5.2228397267496183</v>
      </c>
      <c r="O48" s="12">
        <f>MAX(0,(O47+'Q6.2.2 Increase'!O$5-'Dataset 6.2.2'!O42-'Q6.2.2 Increase'!$B$1))</f>
        <v>0</v>
      </c>
      <c r="P48" s="12">
        <f>MAX(0,(P47+'Q6.2.2 Increase'!P$5-'Dataset 6.2.2'!P42-'Q6.2.2 Increase'!$B$1))</f>
        <v>0</v>
      </c>
      <c r="Q48" s="12">
        <f>MAX(0,(Q47+'Q6.2.2 Increase'!Q$5-'Dataset 6.2.2'!Q42-'Q6.2.2 Increase'!$B$1))</f>
        <v>0</v>
      </c>
      <c r="R48" s="12">
        <f>MAX(0,(R47+'Q6.2.2 Increase'!R$5-'Dataset 6.2.2'!R42-'Q6.2.2 Increase'!$B$1))</f>
        <v>26.18662602908244</v>
      </c>
      <c r="S48" s="12">
        <f>MAX(0,(S47+'Q6.2.2 Increase'!S$5-'Dataset 6.2.2'!S42-'Q6.2.2 Increase'!$B$1))</f>
        <v>0</v>
      </c>
      <c r="T48" s="12">
        <f>MAX(0,(T47+'Q6.2.2 Increase'!T$5-'Dataset 6.2.2'!T42-'Q6.2.2 Increase'!$B$1))</f>
        <v>0</v>
      </c>
      <c r="U48" s="12">
        <f>MAX(0,(U47+'Q6.2.2 Increase'!U$5-'Dataset 6.2.2'!U42-'Q6.2.2 Increase'!$B$1))</f>
        <v>0</v>
      </c>
    </row>
    <row r="49" spans="1:21" x14ac:dyDescent="0.25">
      <c r="A49" s="1">
        <v>43688</v>
      </c>
      <c r="B49" s="12">
        <f>MAX(0,(B48+'Q6.2.2 Increase'!B$5-'Dataset 6.2.2'!B43-'Q6.2.2 Increase'!$B$1))</f>
        <v>67.479895503354967</v>
      </c>
      <c r="C49" s="12">
        <f>MAX(0,(C48+'Q6.2.2 Increase'!C$5-'Dataset 6.2.2'!C43-'Q6.2.2 Increase'!$B$1))</f>
        <v>39.177073192713003</v>
      </c>
      <c r="D49" s="12">
        <f>MAX(0,(D48+'Q6.2.2 Increase'!D$5-'Dataset 6.2.2'!D43-'Q6.2.2 Increase'!$B$1))</f>
        <v>41.337038360497978</v>
      </c>
      <c r="E49" s="12">
        <f>MAX(0,(E48+'Q6.2.2 Increase'!E$5-'Dataset 6.2.2'!E43-'Q6.2.2 Increase'!$B$1))</f>
        <v>0</v>
      </c>
      <c r="F49" s="12">
        <f>MAX(0,(F48+'Q6.2.2 Increase'!F$5-'Dataset 6.2.2'!F43-'Q6.2.2 Increase'!$B$1))</f>
        <v>99.104645797378353</v>
      </c>
      <c r="G49" s="12">
        <f>MAX(0,(G48+'Q6.2.2 Increase'!G$5-'Dataset 6.2.2'!G43-'Q6.2.2 Increase'!$B$1))</f>
        <v>0</v>
      </c>
      <c r="H49" s="12">
        <f>MAX(0,(H48+'Q6.2.2 Increase'!H$5-'Dataset 6.2.2'!H43-'Q6.2.2 Increase'!$B$1))</f>
        <v>1.4666376398207952</v>
      </c>
      <c r="I49" s="12">
        <f>MAX(0,(I48+'Q6.2.2 Increase'!I$5-'Dataset 6.2.2'!I43-'Q6.2.2 Increase'!$B$1))</f>
        <v>0</v>
      </c>
      <c r="J49" s="12">
        <f>MAX(0,(J48+'Q6.2.2 Increase'!J$5-'Dataset 6.2.2'!J43-'Q6.2.2 Increase'!$B$1))</f>
        <v>23.87425088207069</v>
      </c>
      <c r="K49" s="12">
        <f>MAX(0,(K48+'Q6.2.2 Increase'!K$5-'Dataset 6.2.2'!K43-'Q6.2.2 Increase'!$B$1))</f>
        <v>4.561875735058897</v>
      </c>
      <c r="L49" s="12">
        <f>MAX(0,(L48+'Q6.2.2 Increase'!L$5-'Dataset 6.2.2'!L43-'Q6.2.2 Increase'!$B$1))</f>
        <v>0</v>
      </c>
      <c r="M49" s="12">
        <f>MAX(0,(M48+'Q6.2.2 Increase'!M$5-'Dataset 6.2.2'!M43-'Q6.2.2 Increase'!$B$1))</f>
        <v>0</v>
      </c>
      <c r="N49" s="12">
        <f>MAX(0,(N48+'Q6.2.2 Increase'!N$5-'Dataset 6.2.2'!N43-'Q6.2.2 Increase'!$B$1))</f>
        <v>4.2971196356661556</v>
      </c>
      <c r="O49" s="12">
        <f>MAX(0,(O48+'Q6.2.2 Increase'!O$5-'Dataset 6.2.2'!O43-'Q6.2.2 Increase'!$B$1))</f>
        <v>0</v>
      </c>
      <c r="P49" s="12">
        <f>MAX(0,(P48+'Q6.2.2 Increase'!P$5-'Dataset 6.2.2'!P43-'Q6.2.2 Increase'!$B$1))</f>
        <v>0</v>
      </c>
      <c r="Q49" s="12">
        <f>MAX(0,(Q48+'Q6.2.2 Increase'!Q$5-'Dataset 6.2.2'!Q43-'Q6.2.2 Increase'!$B$1))</f>
        <v>0</v>
      </c>
      <c r="R49" s="12">
        <f>MAX(0,(R48+'Q6.2.2 Increase'!R$5-'Dataset 6.2.2'!R43-'Q6.2.2 Increase'!$B$1))</f>
        <v>32.641858318951357</v>
      </c>
      <c r="S49" s="12">
        <f>MAX(0,(S48+'Q6.2.2 Increase'!S$5-'Dataset 6.2.2'!S43-'Q6.2.2 Increase'!$B$1))</f>
        <v>0</v>
      </c>
      <c r="T49" s="12">
        <f>MAX(0,(T48+'Q6.2.2 Increase'!T$5-'Dataset 6.2.2'!T43-'Q6.2.2 Increase'!$B$1))</f>
        <v>1.6457084803451132</v>
      </c>
      <c r="U49" s="12">
        <f>MAX(0,(U48+'Q6.2.2 Increase'!U$5-'Dataset 6.2.2'!U43-'Q6.2.2 Increase'!$B$1))</f>
        <v>0</v>
      </c>
    </row>
    <row r="50" spans="1:21" x14ac:dyDescent="0.25">
      <c r="A50" s="1">
        <v>43689</v>
      </c>
      <c r="B50" s="12">
        <f>MAX(0,(B49+'Q6.2.2 Increase'!B$5-'Dataset 6.2.2'!B44-'Q6.2.2 Increase'!$B$1))</f>
        <v>72.506556364652468</v>
      </c>
      <c r="C50" s="12">
        <f>MAX(0,(C49+'Q6.2.2 Increase'!C$5-'Dataset 6.2.2'!C44-'Q6.2.2 Increase'!$B$1))</f>
        <v>36.775162625439087</v>
      </c>
      <c r="D50" s="12">
        <f>MAX(0,(D49+'Q6.2.2 Increase'!D$5-'Dataset 6.2.2'!D44-'Q6.2.2 Increase'!$B$1))</f>
        <v>46.077984936081201</v>
      </c>
      <c r="E50" s="12">
        <f>MAX(0,(E49+'Q6.2.2 Increase'!E$5-'Dataset 6.2.2'!E44-'Q6.2.2 Increase'!$B$1))</f>
        <v>0</v>
      </c>
      <c r="F50" s="12">
        <f>MAX(0,(F49+'Q6.2.2 Increase'!F$5-'Dataset 6.2.2'!F44-'Q6.2.2 Increase'!$B$1))</f>
        <v>102.55987808724727</v>
      </c>
      <c r="G50" s="12">
        <f>MAX(0,(G49+'Q6.2.2 Increase'!G$5-'Dataset 6.2.2'!G44-'Q6.2.2 Increase'!$B$1))</f>
        <v>0</v>
      </c>
      <c r="H50" s="12">
        <f>MAX(0,(H49+'Q6.2.2 Increase'!H$5-'Dataset 6.2.2'!H44-'Q6.2.2 Increase'!$B$1))</f>
        <v>0</v>
      </c>
      <c r="I50" s="12">
        <f>MAX(0,(I49+'Q6.2.2 Increase'!I$5-'Dataset 6.2.2'!I44-'Q6.2.2 Increase'!$B$1))</f>
        <v>2.693327527964164</v>
      </c>
      <c r="J50" s="12">
        <f>MAX(0,(J49+'Q6.2.2 Increase'!J$5-'Dataset 6.2.2'!J44-'Q6.2.2 Increase'!$B$1))</f>
        <v>29.186626029082468</v>
      </c>
      <c r="K50" s="12">
        <f>MAX(0,(K49+'Q6.2.2 Increase'!K$5-'Dataset 6.2.2'!K44-'Q6.2.2 Increase'!$B$1))</f>
        <v>0.87425088207067536</v>
      </c>
      <c r="L50" s="12">
        <f>MAX(0,(L49+'Q6.2.2 Increase'!L$5-'Dataset 6.2.2'!L44-'Q6.2.2 Increase'!$B$1))</f>
        <v>3.8361846708213028</v>
      </c>
      <c r="M50" s="12">
        <f>MAX(0,(M49+'Q6.2.2 Increase'!M$5-'Dataset 6.2.2'!M44-'Q6.2.2 Increase'!$B$1))</f>
        <v>0</v>
      </c>
      <c r="N50" s="12">
        <f>MAX(0,(N49+'Q6.2.2 Increase'!N$5-'Dataset 6.2.2'!N44-'Q6.2.2 Increase'!$B$1))</f>
        <v>10.371399544582694</v>
      </c>
      <c r="O50" s="12">
        <f>MAX(0,(O49+'Q6.2.2 Increase'!O$5-'Dataset 6.2.2'!O44-'Q6.2.2 Increase'!$B$1))</f>
        <v>0</v>
      </c>
      <c r="P50" s="12">
        <f>MAX(0,(P49+'Q6.2.2 Increase'!P$5-'Dataset 6.2.2'!P44-'Q6.2.2 Increase'!$B$1))</f>
        <v>0</v>
      </c>
      <c r="Q50" s="12">
        <f>MAX(0,(Q49+'Q6.2.2 Increase'!Q$5-'Dataset 6.2.2'!Q44-'Q6.2.2 Increase'!$B$1))</f>
        <v>0</v>
      </c>
      <c r="R50" s="12">
        <f>MAX(0,(R49+'Q6.2.2 Increase'!R$5-'Dataset 6.2.2'!R44-'Q6.2.2 Increase'!$B$1))</f>
        <v>36.097090608820274</v>
      </c>
      <c r="S50" s="12">
        <f>MAX(0,(S49+'Q6.2.2 Increase'!S$5-'Dataset 6.2.2'!S44-'Q6.2.2 Increase'!$B$1))</f>
        <v>0</v>
      </c>
      <c r="T50" s="12">
        <f>MAX(0,(T49+'Q6.2.2 Increase'!T$5-'Dataset 6.2.2'!T44-'Q6.2.2 Increase'!$B$1))</f>
        <v>0</v>
      </c>
      <c r="U50" s="12">
        <f>MAX(0,(U49+'Q6.2.2 Increase'!U$5-'Dataset 6.2.2'!U44-'Q6.2.2 Increase'!$B$1))</f>
        <v>0</v>
      </c>
    </row>
    <row r="51" spans="1:21" x14ac:dyDescent="0.25">
      <c r="A51" s="1">
        <v>43690</v>
      </c>
      <c r="B51" s="12">
        <f>MAX(0,(B50+'Q6.2.2 Increase'!B$5-'Dataset 6.2.2'!B45-'Q6.2.2 Increase'!$B$1))</f>
        <v>79.533217225949969</v>
      </c>
      <c r="C51" s="12">
        <f>MAX(0,(C50+'Q6.2.2 Increase'!C$5-'Dataset 6.2.2'!C45-'Q6.2.2 Increase'!$B$1))</f>
        <v>34.373252058165171</v>
      </c>
      <c r="D51" s="12">
        <f>MAX(0,(D50+'Q6.2.2 Increase'!D$5-'Dataset 6.2.2'!D45-'Q6.2.2 Increase'!$B$1))</f>
        <v>48.818931511664424</v>
      </c>
      <c r="E51" s="12">
        <f>MAX(0,(E50+'Q6.2.2 Increase'!E$5-'Dataset 6.2.2'!E45-'Q6.2.2 Increase'!$B$1))</f>
        <v>0</v>
      </c>
      <c r="F51" s="12">
        <f>MAX(0,(F50+'Q6.2.2 Increase'!F$5-'Dataset 6.2.2'!F45-'Q6.2.2 Increase'!$B$1))</f>
        <v>106.01511037711619</v>
      </c>
      <c r="G51" s="12">
        <f>MAX(0,(G50+'Q6.2.2 Increase'!G$5-'Dataset 6.2.2'!G45-'Q6.2.2 Increase'!$B$1))</f>
        <v>3.740946575583215</v>
      </c>
      <c r="H51" s="12">
        <f>MAX(0,(H50+'Q6.2.2 Increase'!H$5-'Dataset 6.2.2'!H45-'Q6.2.2 Increase'!$B$1))</f>
        <v>0</v>
      </c>
      <c r="I51" s="12">
        <f>MAX(0,(I50+'Q6.2.2 Increase'!I$5-'Dataset 6.2.2'!I45-'Q6.2.2 Increase'!$B$1))</f>
        <v>0</v>
      </c>
      <c r="J51" s="12">
        <f>MAX(0,(J50+'Q6.2.2 Increase'!J$5-'Dataset 6.2.2'!J45-'Q6.2.2 Increase'!$B$1))</f>
        <v>37.499001176094247</v>
      </c>
      <c r="K51" s="12">
        <f>MAX(0,(K50+'Q6.2.2 Increase'!K$5-'Dataset 6.2.2'!K45-'Q6.2.2 Increase'!$B$1))</f>
        <v>0</v>
      </c>
      <c r="L51" s="12">
        <f>MAX(0,(L50+'Q6.2.2 Increase'!L$5-'Dataset 6.2.2'!L45-'Q6.2.2 Increase'!$B$1))</f>
        <v>10.6723693416426</v>
      </c>
      <c r="M51" s="12">
        <f>MAX(0,(M50+'Q6.2.2 Increase'!M$5-'Dataset 6.2.2'!M45-'Q6.2.2 Increase'!$B$1))</f>
        <v>0</v>
      </c>
      <c r="N51" s="12">
        <f>MAX(0,(N50+'Q6.2.2 Increase'!N$5-'Dataset 6.2.2'!N45-'Q6.2.2 Increase'!$B$1))</f>
        <v>16.445679453499245</v>
      </c>
      <c r="O51" s="12">
        <f>MAX(0,(O50+'Q6.2.2 Increase'!O$5-'Dataset 6.2.2'!O45-'Q6.2.2 Increase'!$B$1))</f>
        <v>0</v>
      </c>
      <c r="P51" s="12">
        <f>MAX(0,(P50+'Q6.2.2 Increase'!P$5-'Dataset 6.2.2'!P45-'Q6.2.2 Increase'!$B$1))</f>
        <v>0</v>
      </c>
      <c r="Q51" s="12">
        <f>MAX(0,(Q50+'Q6.2.2 Increase'!Q$5-'Dataset 6.2.2'!Q45-'Q6.2.2 Increase'!$B$1))</f>
        <v>0</v>
      </c>
      <c r="R51" s="12">
        <f>MAX(0,(R50+'Q6.2.2 Increase'!R$5-'Dataset 6.2.2'!R45-'Q6.2.2 Increase'!$B$1))</f>
        <v>36.552322898689191</v>
      </c>
      <c r="S51" s="12">
        <f>MAX(0,(S50+'Q6.2.2 Increase'!S$5-'Dataset 6.2.2'!S45-'Q6.2.2 Increase'!$B$1))</f>
        <v>0</v>
      </c>
      <c r="T51" s="12">
        <f>MAX(0,(T50+'Q6.2.2 Increase'!T$5-'Dataset 6.2.2'!T45-'Q6.2.2 Increase'!$B$1))</f>
        <v>0.64570848034511319</v>
      </c>
      <c r="U51" s="12">
        <f>MAX(0,(U50+'Q6.2.2 Increase'!U$5-'Dataset 6.2.2'!U45-'Q6.2.2 Increase'!$B$1))</f>
        <v>0</v>
      </c>
    </row>
    <row r="52" spans="1:21" x14ac:dyDescent="0.25">
      <c r="A52" s="1">
        <v>43691</v>
      </c>
      <c r="B52" s="12">
        <f>MAX(0,(B51+'Q6.2.2 Increase'!B$5-'Dataset 6.2.2'!B46-'Q6.2.2 Increase'!$B$1))</f>
        <v>84.559878087247469</v>
      </c>
      <c r="C52" s="12">
        <f>MAX(0,(C51+'Q6.2.2 Increase'!C$5-'Dataset 6.2.2'!C46-'Q6.2.2 Increase'!$B$1))</f>
        <v>32.971341490891255</v>
      </c>
      <c r="D52" s="12">
        <f>MAX(0,(D51+'Q6.2.2 Increase'!D$5-'Dataset 6.2.2'!D46-'Q6.2.2 Increase'!$B$1))</f>
        <v>57.559878087247647</v>
      </c>
      <c r="E52" s="12">
        <f>MAX(0,(E51+'Q6.2.2 Increase'!E$5-'Dataset 6.2.2'!E46-'Q6.2.2 Increase'!$B$1))</f>
        <v>0</v>
      </c>
      <c r="F52" s="12">
        <f>MAX(0,(F51+'Q6.2.2 Increase'!F$5-'Dataset 6.2.2'!F46-'Q6.2.2 Increase'!$B$1))</f>
        <v>109.4703426669851</v>
      </c>
      <c r="G52" s="12">
        <f>MAX(0,(G51+'Q6.2.2 Increase'!G$5-'Dataset 6.2.2'!G46-'Q6.2.2 Increase'!$B$1))</f>
        <v>1.4818931511664239</v>
      </c>
      <c r="H52" s="12">
        <f>MAX(0,(H51+'Q6.2.2 Increase'!H$5-'Dataset 6.2.2'!H46-'Q6.2.2 Increase'!$B$1))</f>
        <v>0</v>
      </c>
      <c r="I52" s="12">
        <f>MAX(0,(I51+'Q6.2.2 Increase'!I$5-'Dataset 6.2.2'!I46-'Q6.2.2 Increase'!$B$1))</f>
        <v>0</v>
      </c>
      <c r="J52" s="12">
        <f>MAX(0,(J51+'Q6.2.2 Increase'!J$5-'Dataset 6.2.2'!J46-'Q6.2.2 Increase'!$B$1))</f>
        <v>40.811376323106025</v>
      </c>
      <c r="K52" s="12">
        <f>MAX(0,(K51+'Q6.2.2 Increase'!K$5-'Dataset 6.2.2'!K46-'Q6.2.2 Increase'!$B$1))</f>
        <v>0</v>
      </c>
      <c r="L52" s="12">
        <f>MAX(0,(L51+'Q6.2.2 Increase'!L$5-'Dataset 6.2.2'!L46-'Q6.2.2 Increase'!$B$1))</f>
        <v>11.508554012463911</v>
      </c>
      <c r="M52" s="12">
        <f>MAX(0,(M51+'Q6.2.2 Increase'!M$5-'Dataset 6.2.2'!M46-'Q6.2.2 Increase'!$B$1))</f>
        <v>0</v>
      </c>
      <c r="N52" s="12">
        <f>MAX(0,(N51+'Q6.2.2 Increase'!N$5-'Dataset 6.2.2'!N46-'Q6.2.2 Increase'!$B$1))</f>
        <v>19.519959362415783</v>
      </c>
      <c r="O52" s="12">
        <f>MAX(0,(O51+'Q6.2.2 Increase'!O$5-'Dataset 6.2.2'!O46-'Q6.2.2 Increase'!$B$1))</f>
        <v>0</v>
      </c>
      <c r="P52" s="12">
        <f>MAX(0,(P51+'Q6.2.2 Increase'!P$5-'Dataset 6.2.2'!P46-'Q6.2.2 Increase'!$B$1))</f>
        <v>0</v>
      </c>
      <c r="Q52" s="12">
        <f>MAX(0,(Q51+'Q6.2.2 Increase'!Q$5-'Dataset 6.2.2'!Q46-'Q6.2.2 Increase'!$B$1))</f>
        <v>0</v>
      </c>
      <c r="R52" s="12">
        <f>MAX(0,(R51+'Q6.2.2 Increase'!R$5-'Dataset 6.2.2'!R46-'Q6.2.2 Increase'!$B$1))</f>
        <v>40.007555188558108</v>
      </c>
      <c r="S52" s="12">
        <f>MAX(0,(S51+'Q6.2.2 Increase'!S$5-'Dataset 6.2.2'!S46-'Q6.2.2 Increase'!$B$1))</f>
        <v>0</v>
      </c>
      <c r="T52" s="12">
        <f>MAX(0,(T51+'Q6.2.2 Increase'!T$5-'Dataset 6.2.2'!T46-'Q6.2.2 Increase'!$B$1))</f>
        <v>0.29141696069021994</v>
      </c>
      <c r="U52" s="12">
        <f>MAX(0,(U51+'Q6.2.2 Increase'!U$5-'Dataset 6.2.2'!U46-'Q6.2.2 Increase'!$B$1))</f>
        <v>0</v>
      </c>
    </row>
    <row r="53" spans="1:21" x14ac:dyDescent="0.25">
      <c r="A53" s="1">
        <v>43692</v>
      </c>
      <c r="B53" s="12">
        <f>MAX(0,(B52+'Q6.2.2 Increase'!B$5-'Dataset 6.2.2'!B47-'Q6.2.2 Increase'!$B$1))</f>
        <v>86.58653894854497</v>
      </c>
      <c r="C53" s="12">
        <f>MAX(0,(C52+'Q6.2.2 Increase'!C$5-'Dataset 6.2.2'!C47-'Q6.2.2 Increase'!$B$1))</f>
        <v>30.56943092361734</v>
      </c>
      <c r="D53" s="12">
        <f>MAX(0,(D52+'Q6.2.2 Increase'!D$5-'Dataset 6.2.2'!D47-'Q6.2.2 Increase'!$B$1))</f>
        <v>64.300824662830863</v>
      </c>
      <c r="E53" s="12">
        <f>MAX(0,(E52+'Q6.2.2 Increase'!E$5-'Dataset 6.2.2'!E47-'Q6.2.2 Increase'!$B$1))</f>
        <v>0</v>
      </c>
      <c r="F53" s="12">
        <f>MAX(0,(F52+'Q6.2.2 Increase'!F$5-'Dataset 6.2.2'!F47-'Q6.2.2 Increase'!$B$1))</f>
        <v>107.92557495685402</v>
      </c>
      <c r="G53" s="12">
        <f>MAX(0,(G52+'Q6.2.2 Increase'!G$5-'Dataset 6.2.2'!G47-'Q6.2.2 Increase'!$B$1))</f>
        <v>2.2228397267496325</v>
      </c>
      <c r="H53" s="12">
        <f>MAX(0,(H52+'Q6.2.2 Increase'!H$5-'Dataset 6.2.2'!H47-'Q6.2.2 Increase'!$B$1))</f>
        <v>0</v>
      </c>
      <c r="I53" s="12">
        <f>MAX(0,(I52+'Q6.2.2 Increase'!I$5-'Dataset 6.2.2'!I47-'Q6.2.2 Increase'!$B$1))</f>
        <v>0</v>
      </c>
      <c r="J53" s="12">
        <f>MAX(0,(J52+'Q6.2.2 Increase'!J$5-'Dataset 6.2.2'!J47-'Q6.2.2 Increase'!$B$1))</f>
        <v>44.123751470117803</v>
      </c>
      <c r="K53" s="12">
        <f>MAX(0,(K52+'Q6.2.2 Increase'!K$5-'Dataset 6.2.2'!K47-'Q6.2.2 Increase'!$B$1))</f>
        <v>0</v>
      </c>
      <c r="L53" s="12">
        <f>MAX(0,(L52+'Q6.2.2 Increase'!L$5-'Dataset 6.2.2'!L47-'Q6.2.2 Increase'!$B$1))</f>
        <v>13.344738683285208</v>
      </c>
      <c r="M53" s="12">
        <f>MAX(0,(M52+'Q6.2.2 Increase'!M$5-'Dataset 6.2.2'!M47-'Q6.2.2 Increase'!$B$1))</f>
        <v>0</v>
      </c>
      <c r="N53" s="12">
        <f>MAX(0,(N52+'Q6.2.2 Increase'!N$5-'Dataset 6.2.2'!N47-'Q6.2.2 Increase'!$B$1))</f>
        <v>19.59423927133232</v>
      </c>
      <c r="O53" s="12">
        <f>MAX(0,(O52+'Q6.2.2 Increase'!O$5-'Dataset 6.2.2'!O47-'Q6.2.2 Increase'!$B$1))</f>
        <v>0</v>
      </c>
      <c r="P53" s="12">
        <f>MAX(0,(P52+'Q6.2.2 Increase'!P$5-'Dataset 6.2.2'!P47-'Q6.2.2 Increase'!$B$1))</f>
        <v>0</v>
      </c>
      <c r="Q53" s="12">
        <f>MAX(0,(Q52+'Q6.2.2 Increase'!Q$5-'Dataset 6.2.2'!Q47-'Q6.2.2 Increase'!$B$1))</f>
        <v>1.5028513374879744</v>
      </c>
      <c r="R53" s="12">
        <f>MAX(0,(R52+'Q6.2.2 Increase'!R$5-'Dataset 6.2.2'!R47-'Q6.2.2 Increase'!$B$1))</f>
        <v>46.462787478427025</v>
      </c>
      <c r="S53" s="12">
        <f>MAX(0,(S52+'Q6.2.2 Increase'!S$5-'Dataset 6.2.2'!S47-'Q6.2.2 Increase'!$B$1))</f>
        <v>9.5028513374879751</v>
      </c>
      <c r="T53" s="12">
        <f>MAX(0,(T52+'Q6.2.2 Increase'!T$5-'Dataset 6.2.2'!T47-'Q6.2.2 Increase'!$B$1))</f>
        <v>0</v>
      </c>
      <c r="U53" s="12">
        <f>MAX(0,(U52+'Q6.2.2 Increase'!U$5-'Dataset 6.2.2'!U47-'Q6.2.2 Increase'!$B$1))</f>
        <v>0</v>
      </c>
    </row>
    <row r="54" spans="1:21" x14ac:dyDescent="0.25">
      <c r="A54" s="1">
        <v>43693</v>
      </c>
      <c r="B54" s="12">
        <f>MAX(0,(B53+'Q6.2.2 Increase'!B$5-'Dataset 6.2.2'!B48-'Q6.2.2 Increase'!$B$1))</f>
        <v>87.61319980984247</v>
      </c>
      <c r="C54" s="12">
        <f>MAX(0,(C53+'Q6.2.2 Increase'!C$5-'Dataset 6.2.2'!C48-'Q6.2.2 Increase'!$B$1))</f>
        <v>25.167520356343424</v>
      </c>
      <c r="D54" s="12">
        <f>MAX(0,(D53+'Q6.2.2 Increase'!D$5-'Dataset 6.2.2'!D48-'Q6.2.2 Increase'!$B$1))</f>
        <v>67.041771238414086</v>
      </c>
      <c r="E54" s="12">
        <f>MAX(0,(E53+'Q6.2.2 Increase'!E$5-'Dataset 6.2.2'!E48-'Q6.2.2 Increase'!$B$1))</f>
        <v>0</v>
      </c>
      <c r="F54" s="12">
        <f>MAX(0,(F53+'Q6.2.2 Increase'!F$5-'Dataset 6.2.2'!F48-'Q6.2.2 Increase'!$B$1))</f>
        <v>103.38080724672294</v>
      </c>
      <c r="G54" s="12">
        <f>MAX(0,(G53+'Q6.2.2 Increase'!G$5-'Dataset 6.2.2'!G48-'Q6.2.2 Increase'!$B$1))</f>
        <v>0</v>
      </c>
      <c r="H54" s="12">
        <f>MAX(0,(H53+'Q6.2.2 Increase'!H$5-'Dataset 6.2.2'!H48-'Q6.2.2 Increase'!$B$1))</f>
        <v>0</v>
      </c>
      <c r="I54" s="12">
        <f>MAX(0,(I53+'Q6.2.2 Increase'!I$5-'Dataset 6.2.2'!I48-'Q6.2.2 Increase'!$B$1))</f>
        <v>0</v>
      </c>
      <c r="J54" s="12">
        <f>MAX(0,(J53+'Q6.2.2 Increase'!J$5-'Dataset 6.2.2'!J48-'Q6.2.2 Increase'!$B$1))</f>
        <v>45.436126617129581</v>
      </c>
      <c r="K54" s="12">
        <f>MAX(0,(K53+'Q6.2.2 Increase'!K$5-'Dataset 6.2.2'!K48-'Q6.2.2 Increase'!$B$1))</f>
        <v>0</v>
      </c>
      <c r="L54" s="12">
        <f>MAX(0,(L53+'Q6.2.2 Increase'!L$5-'Dataset 6.2.2'!L48-'Q6.2.2 Increase'!$B$1))</f>
        <v>12.180923354106504</v>
      </c>
      <c r="M54" s="12">
        <f>MAX(0,(M53+'Q6.2.2 Increase'!M$5-'Dataset 6.2.2'!M48-'Q6.2.2 Increase'!$B$1))</f>
        <v>0</v>
      </c>
      <c r="N54" s="12">
        <f>MAX(0,(N53+'Q6.2.2 Increase'!N$5-'Dataset 6.2.2'!N48-'Q6.2.2 Increase'!$B$1))</f>
        <v>20.668519180248857</v>
      </c>
      <c r="O54" s="12">
        <f>MAX(0,(O53+'Q6.2.2 Increase'!O$5-'Dataset 6.2.2'!O48-'Q6.2.2 Increase'!$B$1))</f>
        <v>0</v>
      </c>
      <c r="P54" s="12">
        <f>MAX(0,(P53+'Q6.2.2 Increase'!P$5-'Dataset 6.2.2'!P48-'Q6.2.2 Increase'!$B$1))</f>
        <v>0</v>
      </c>
      <c r="Q54" s="12">
        <f>MAX(0,(Q53+'Q6.2.2 Increase'!Q$5-'Dataset 6.2.2'!Q48-'Q6.2.2 Increase'!$B$1))</f>
        <v>1.0057026749759423</v>
      </c>
      <c r="R54" s="12">
        <f>MAX(0,(R53+'Q6.2.2 Increase'!R$5-'Dataset 6.2.2'!R48-'Q6.2.2 Increase'!$B$1))</f>
        <v>46.918019768295942</v>
      </c>
      <c r="S54" s="12">
        <f>MAX(0,(S53+'Q6.2.2 Increase'!S$5-'Dataset 6.2.2'!S48-'Q6.2.2 Increase'!$B$1))</f>
        <v>25.005702674975957</v>
      </c>
      <c r="T54" s="12">
        <f>MAX(0,(T53+'Q6.2.2 Increase'!T$5-'Dataset 6.2.2'!T48-'Q6.2.2 Increase'!$B$1))</f>
        <v>0</v>
      </c>
      <c r="U54" s="12">
        <f>MAX(0,(U53+'Q6.2.2 Increase'!U$5-'Dataset 6.2.2'!U48-'Q6.2.2 Increase'!$B$1))</f>
        <v>0</v>
      </c>
    </row>
    <row r="55" spans="1:21" x14ac:dyDescent="0.25">
      <c r="A55" s="1">
        <v>43694</v>
      </c>
      <c r="B55" s="12">
        <f>MAX(0,(B54+'Q6.2.2 Increase'!B$5-'Dataset 6.2.2'!B49-'Q6.2.2 Increase'!$B$1))</f>
        <v>87.639860671139971</v>
      </c>
      <c r="C55" s="12">
        <f>MAX(0,(C54+'Q6.2.2 Increase'!C$5-'Dataset 6.2.2'!C49-'Q6.2.2 Increase'!$B$1))</f>
        <v>19.765609789069508</v>
      </c>
      <c r="D55" s="12">
        <f>MAX(0,(D54+'Q6.2.2 Increase'!D$5-'Dataset 6.2.2'!D49-'Q6.2.2 Increase'!$B$1))</f>
        <v>71.782717813997309</v>
      </c>
      <c r="E55" s="12">
        <f>MAX(0,(E54+'Q6.2.2 Increase'!E$5-'Dataset 6.2.2'!E49-'Q6.2.2 Increase'!$B$1))</f>
        <v>0</v>
      </c>
      <c r="F55" s="12">
        <f>MAX(0,(F54+'Q6.2.2 Increase'!F$5-'Dataset 6.2.2'!F49-'Q6.2.2 Increase'!$B$1))</f>
        <v>96.836039536591855</v>
      </c>
      <c r="G55" s="12">
        <f>MAX(0,(G54+'Q6.2.2 Increase'!G$5-'Dataset 6.2.2'!G49-'Q6.2.2 Increase'!$B$1))</f>
        <v>0</v>
      </c>
      <c r="H55" s="12">
        <f>MAX(0,(H54+'Q6.2.2 Increase'!H$5-'Dataset 6.2.2'!H49-'Q6.2.2 Increase'!$B$1))</f>
        <v>0</v>
      </c>
      <c r="I55" s="12">
        <f>MAX(0,(I54+'Q6.2.2 Increase'!I$5-'Dataset 6.2.2'!I49-'Q6.2.2 Increase'!$B$1))</f>
        <v>0</v>
      </c>
      <c r="J55" s="12">
        <f>MAX(0,(J54+'Q6.2.2 Increase'!J$5-'Dataset 6.2.2'!J49-'Q6.2.2 Increase'!$B$1))</f>
        <v>44.748501764141359</v>
      </c>
      <c r="K55" s="12">
        <f>MAX(0,(K54+'Q6.2.2 Increase'!K$5-'Dataset 6.2.2'!K49-'Q6.2.2 Increase'!$B$1))</f>
        <v>0</v>
      </c>
      <c r="L55" s="12">
        <f>MAX(0,(L54+'Q6.2.2 Increase'!L$5-'Dataset 6.2.2'!L49-'Q6.2.2 Increase'!$B$1))</f>
        <v>14.017108024927801</v>
      </c>
      <c r="M55" s="12">
        <f>MAX(0,(M54+'Q6.2.2 Increase'!M$5-'Dataset 6.2.2'!M49-'Q6.2.2 Increase'!$B$1))</f>
        <v>0</v>
      </c>
      <c r="N55" s="12">
        <f>MAX(0,(N54+'Q6.2.2 Increase'!N$5-'Dataset 6.2.2'!N49-'Q6.2.2 Increase'!$B$1))</f>
        <v>22.742799089165395</v>
      </c>
      <c r="O55" s="12">
        <f>MAX(0,(O54+'Q6.2.2 Increase'!O$5-'Dataset 6.2.2'!O49-'Q6.2.2 Increase'!$B$1))</f>
        <v>0</v>
      </c>
      <c r="P55" s="12">
        <f>MAX(0,(P54+'Q6.2.2 Increase'!P$5-'Dataset 6.2.2'!P49-'Q6.2.2 Increase'!$B$1))</f>
        <v>0</v>
      </c>
      <c r="Q55" s="12">
        <f>MAX(0,(Q54+'Q6.2.2 Increase'!Q$5-'Dataset 6.2.2'!Q49-'Q6.2.2 Increase'!$B$1))</f>
        <v>0</v>
      </c>
      <c r="R55" s="12">
        <f>MAX(0,(R54+'Q6.2.2 Increase'!R$5-'Dataset 6.2.2'!R49-'Q6.2.2 Increase'!$B$1))</f>
        <v>51.373252058164859</v>
      </c>
      <c r="S55" s="12">
        <f>MAX(0,(S54+'Q6.2.2 Increase'!S$5-'Dataset 6.2.2'!S49-'Q6.2.2 Increase'!$B$1))</f>
        <v>41.508554012463939</v>
      </c>
      <c r="T55" s="12">
        <f>MAX(0,(T54+'Q6.2.2 Increase'!T$5-'Dataset 6.2.2'!T49-'Q6.2.2 Increase'!$B$1))</f>
        <v>0</v>
      </c>
      <c r="U55" s="12">
        <f>MAX(0,(U54+'Q6.2.2 Increase'!U$5-'Dataset 6.2.2'!U49-'Q6.2.2 Increase'!$B$1))</f>
        <v>0</v>
      </c>
    </row>
    <row r="56" spans="1:21" x14ac:dyDescent="0.25">
      <c r="A56" s="1">
        <v>43695</v>
      </c>
      <c r="B56" s="12">
        <f>MAX(0,(B55+'Q6.2.2 Increase'!B$5-'Dataset 6.2.2'!B50-'Q6.2.2 Increase'!$B$1))</f>
        <v>87.666521532437471</v>
      </c>
      <c r="C56" s="12">
        <f>MAX(0,(C55+'Q6.2.2 Increase'!C$5-'Dataset 6.2.2'!C50-'Q6.2.2 Increase'!$B$1))</f>
        <v>16.363699221795592</v>
      </c>
      <c r="D56" s="12">
        <f>MAX(0,(D55+'Q6.2.2 Increase'!D$5-'Dataset 6.2.2'!D50-'Q6.2.2 Increase'!$B$1))</f>
        <v>73.523664389580532</v>
      </c>
      <c r="E56" s="12">
        <f>MAX(0,(E55+'Q6.2.2 Increase'!E$5-'Dataset 6.2.2'!E50-'Q6.2.2 Increase'!$B$1))</f>
        <v>0</v>
      </c>
      <c r="F56" s="12">
        <f>MAX(0,(F55+'Q6.2.2 Increase'!F$5-'Dataset 6.2.2'!F50-'Q6.2.2 Increase'!$B$1))</f>
        <v>88.291271826460772</v>
      </c>
      <c r="G56" s="12">
        <f>MAX(0,(G55+'Q6.2.2 Increase'!G$5-'Dataset 6.2.2'!G50-'Q6.2.2 Increase'!$B$1))</f>
        <v>0</v>
      </c>
      <c r="H56" s="12">
        <f>MAX(0,(H55+'Q6.2.2 Increase'!H$5-'Dataset 6.2.2'!H50-'Q6.2.2 Increase'!$B$1))</f>
        <v>0</v>
      </c>
      <c r="I56" s="12">
        <f>MAX(0,(I55+'Q6.2.2 Increase'!I$5-'Dataset 6.2.2'!I50-'Q6.2.2 Increase'!$B$1))</f>
        <v>0</v>
      </c>
      <c r="J56" s="12">
        <f>MAX(0,(J55+'Q6.2.2 Increase'!J$5-'Dataset 6.2.2'!J50-'Q6.2.2 Increase'!$B$1))</f>
        <v>44.060876911153137</v>
      </c>
      <c r="K56" s="12">
        <f>MAX(0,(K55+'Q6.2.2 Increase'!K$5-'Dataset 6.2.2'!K50-'Q6.2.2 Increase'!$B$1))</f>
        <v>0</v>
      </c>
      <c r="L56" s="12">
        <f>MAX(0,(L55+'Q6.2.2 Increase'!L$5-'Dataset 6.2.2'!L50-'Q6.2.2 Increase'!$B$1))</f>
        <v>13.853292695749097</v>
      </c>
      <c r="M56" s="12">
        <f>MAX(0,(M55+'Q6.2.2 Increase'!M$5-'Dataset 6.2.2'!M50-'Q6.2.2 Increase'!$B$1))</f>
        <v>0</v>
      </c>
      <c r="N56" s="12">
        <f>MAX(0,(N55+'Q6.2.2 Increase'!N$5-'Dataset 6.2.2'!N50-'Q6.2.2 Increase'!$B$1))</f>
        <v>23.817078998081932</v>
      </c>
      <c r="O56" s="12">
        <f>MAX(0,(O55+'Q6.2.2 Increase'!O$5-'Dataset 6.2.2'!O50-'Q6.2.2 Increase'!$B$1))</f>
        <v>0</v>
      </c>
      <c r="P56" s="12">
        <f>MAX(0,(P55+'Q6.2.2 Increase'!P$5-'Dataset 6.2.2'!P50-'Q6.2.2 Increase'!$B$1))</f>
        <v>0</v>
      </c>
      <c r="Q56" s="12">
        <f>MAX(0,(Q55+'Q6.2.2 Increase'!Q$5-'Dataset 6.2.2'!Q50-'Q6.2.2 Increase'!$B$1))</f>
        <v>0</v>
      </c>
      <c r="R56" s="12">
        <f>MAX(0,(R55+'Q6.2.2 Increase'!R$5-'Dataset 6.2.2'!R50-'Q6.2.2 Increase'!$B$1))</f>
        <v>55.828484348033776</v>
      </c>
      <c r="S56" s="12">
        <f>MAX(0,(S55+'Q6.2.2 Increase'!S$5-'Dataset 6.2.2'!S50-'Q6.2.2 Increase'!$B$1))</f>
        <v>47.011405349951922</v>
      </c>
      <c r="T56" s="12">
        <f>MAX(0,(T55+'Q6.2.2 Increase'!T$5-'Dataset 6.2.2'!T50-'Q6.2.2 Increase'!$B$1))</f>
        <v>0</v>
      </c>
      <c r="U56" s="12">
        <f>MAX(0,(U55+'Q6.2.2 Increase'!U$5-'Dataset 6.2.2'!U50-'Q6.2.2 Increase'!$B$1))</f>
        <v>0</v>
      </c>
    </row>
    <row r="57" spans="1:21" x14ac:dyDescent="0.25">
      <c r="A57" s="1">
        <v>43696</v>
      </c>
      <c r="B57" s="12">
        <f>MAX(0,(B56+'Q6.2.2 Increase'!B$5-'Dataset 6.2.2'!B51-'Q6.2.2 Increase'!$B$1))</f>
        <v>88.693182393734972</v>
      </c>
      <c r="C57" s="12">
        <f>MAX(0,(C56+'Q6.2.2 Increase'!C$5-'Dataset 6.2.2'!C51-'Q6.2.2 Increase'!$B$1))</f>
        <v>12.961788654521676</v>
      </c>
      <c r="D57" s="12">
        <f>MAX(0,(D56+'Q6.2.2 Increase'!D$5-'Dataset 6.2.2'!D51-'Q6.2.2 Increase'!$B$1))</f>
        <v>72.264610965163754</v>
      </c>
      <c r="E57" s="12">
        <f>MAX(0,(E56+'Q6.2.2 Increase'!E$5-'Dataset 6.2.2'!E51-'Q6.2.2 Increase'!$B$1))</f>
        <v>0</v>
      </c>
      <c r="F57" s="12">
        <f>MAX(0,(F56+'Q6.2.2 Increase'!F$5-'Dataset 6.2.2'!F51-'Q6.2.2 Increase'!$B$1))</f>
        <v>79.746504116329689</v>
      </c>
      <c r="G57" s="12">
        <f>MAX(0,(G56+'Q6.2.2 Increase'!G$5-'Dataset 6.2.2'!G51-'Q6.2.2 Increase'!$B$1))</f>
        <v>0</v>
      </c>
      <c r="H57" s="12">
        <f>MAX(0,(H56+'Q6.2.2 Increase'!H$5-'Dataset 6.2.2'!H51-'Q6.2.2 Increase'!$B$1))</f>
        <v>0</v>
      </c>
      <c r="I57" s="12">
        <f>MAX(0,(I56+'Q6.2.2 Increase'!I$5-'Dataset 6.2.2'!I51-'Q6.2.2 Increase'!$B$1))</f>
        <v>0</v>
      </c>
      <c r="J57" s="12">
        <f>MAX(0,(J56+'Q6.2.2 Increase'!J$5-'Dataset 6.2.2'!J51-'Q6.2.2 Increase'!$B$1))</f>
        <v>40.373252058164915</v>
      </c>
      <c r="K57" s="12">
        <f>MAX(0,(K56+'Q6.2.2 Increase'!K$5-'Dataset 6.2.2'!K51-'Q6.2.2 Increase'!$B$1))</f>
        <v>0</v>
      </c>
      <c r="L57" s="12">
        <f>MAX(0,(L56+'Q6.2.2 Increase'!L$5-'Dataset 6.2.2'!L51-'Q6.2.2 Increase'!$B$1))</f>
        <v>13.689477366570394</v>
      </c>
      <c r="M57" s="12">
        <f>MAX(0,(M56+'Q6.2.2 Increase'!M$5-'Dataset 6.2.2'!M51-'Q6.2.2 Increase'!$B$1))</f>
        <v>0</v>
      </c>
      <c r="N57" s="12">
        <f>MAX(0,(N56+'Q6.2.2 Increase'!N$5-'Dataset 6.2.2'!N51-'Q6.2.2 Increase'!$B$1))</f>
        <v>20.89135890699847</v>
      </c>
      <c r="O57" s="12">
        <f>MAX(0,(O56+'Q6.2.2 Increase'!O$5-'Dataset 6.2.2'!O51-'Q6.2.2 Increase'!$B$1))</f>
        <v>0</v>
      </c>
      <c r="P57" s="12">
        <f>MAX(0,(P56+'Q6.2.2 Increase'!P$5-'Dataset 6.2.2'!P51-'Q6.2.2 Increase'!$B$1))</f>
        <v>0</v>
      </c>
      <c r="Q57" s="12">
        <f>MAX(0,(Q56+'Q6.2.2 Increase'!Q$5-'Dataset 6.2.2'!Q51-'Q6.2.2 Increase'!$B$1))</f>
        <v>0</v>
      </c>
      <c r="R57" s="12">
        <f>MAX(0,(R56+'Q6.2.2 Increase'!R$5-'Dataset 6.2.2'!R51-'Q6.2.2 Increase'!$B$1))</f>
        <v>63.283716637902693</v>
      </c>
      <c r="S57" s="12">
        <f>MAX(0,(S56+'Q6.2.2 Increase'!S$5-'Dataset 6.2.2'!S51-'Q6.2.2 Increase'!$B$1))</f>
        <v>47.514256687439904</v>
      </c>
      <c r="T57" s="12">
        <f>MAX(0,(T56+'Q6.2.2 Increase'!T$5-'Dataset 6.2.2'!T51-'Q6.2.2 Increase'!$B$1))</f>
        <v>0</v>
      </c>
      <c r="U57" s="12">
        <f>MAX(0,(U56+'Q6.2.2 Increase'!U$5-'Dataset 6.2.2'!U51-'Q6.2.2 Increase'!$B$1))</f>
        <v>0</v>
      </c>
    </row>
    <row r="58" spans="1:21" x14ac:dyDescent="0.25">
      <c r="A58" s="1">
        <v>43697</v>
      </c>
      <c r="B58" s="12">
        <f>MAX(0,(B57+'Q6.2.2 Increase'!B$5-'Dataset 6.2.2'!B52-'Q6.2.2 Increase'!$B$1))</f>
        <v>90.719843255032472</v>
      </c>
      <c r="C58" s="12">
        <f>MAX(0,(C57+'Q6.2.2 Increase'!C$5-'Dataset 6.2.2'!C52-'Q6.2.2 Increase'!$B$1))</f>
        <v>10.55987808724776</v>
      </c>
      <c r="D58" s="12">
        <f>MAX(0,(D57+'Q6.2.2 Increase'!D$5-'Dataset 6.2.2'!D52-'Q6.2.2 Increase'!$B$1))</f>
        <v>82.005557540746977</v>
      </c>
      <c r="E58" s="12">
        <f>MAX(0,(E57+'Q6.2.2 Increase'!E$5-'Dataset 6.2.2'!E52-'Q6.2.2 Increase'!$B$1))</f>
        <v>0</v>
      </c>
      <c r="F58" s="12">
        <f>MAX(0,(F57+'Q6.2.2 Increase'!F$5-'Dataset 6.2.2'!F52-'Q6.2.2 Increase'!$B$1))</f>
        <v>75.201736406198606</v>
      </c>
      <c r="G58" s="12">
        <f>MAX(0,(G57+'Q6.2.2 Increase'!G$5-'Dataset 6.2.2'!G52-'Q6.2.2 Increase'!$B$1))</f>
        <v>0</v>
      </c>
      <c r="H58" s="12">
        <f>MAX(0,(H57+'Q6.2.2 Increase'!H$5-'Dataset 6.2.2'!H52-'Q6.2.2 Increase'!$B$1))</f>
        <v>0</v>
      </c>
      <c r="I58" s="12">
        <f>MAX(0,(I57+'Q6.2.2 Increase'!I$5-'Dataset 6.2.2'!I52-'Q6.2.2 Increase'!$B$1))</f>
        <v>0</v>
      </c>
      <c r="J58" s="12">
        <f>MAX(0,(J57+'Q6.2.2 Increase'!J$5-'Dataset 6.2.2'!J52-'Q6.2.2 Increase'!$B$1))</f>
        <v>37.685627205176694</v>
      </c>
      <c r="K58" s="12">
        <f>MAX(0,(K57+'Q6.2.2 Increase'!K$5-'Dataset 6.2.2'!K52-'Q6.2.2 Increase'!$B$1))</f>
        <v>0</v>
      </c>
      <c r="L58" s="12">
        <f>MAX(0,(L57+'Q6.2.2 Increase'!L$5-'Dataset 6.2.2'!L52-'Q6.2.2 Increase'!$B$1))</f>
        <v>8.5256620373916903</v>
      </c>
      <c r="M58" s="12">
        <f>MAX(0,(M57+'Q6.2.2 Increase'!M$5-'Dataset 6.2.2'!M52-'Q6.2.2 Increase'!$B$1))</f>
        <v>0</v>
      </c>
      <c r="N58" s="12">
        <f>MAX(0,(N57+'Q6.2.2 Increase'!N$5-'Dataset 6.2.2'!N52-'Q6.2.2 Increase'!$B$1))</f>
        <v>17.965638815915007</v>
      </c>
      <c r="O58" s="12">
        <f>MAX(0,(O57+'Q6.2.2 Increase'!O$5-'Dataset 6.2.2'!O52-'Q6.2.2 Increase'!$B$1))</f>
        <v>0</v>
      </c>
      <c r="P58" s="12">
        <f>MAX(0,(P57+'Q6.2.2 Increase'!P$5-'Dataset 6.2.2'!P52-'Q6.2.2 Increase'!$B$1))</f>
        <v>0</v>
      </c>
      <c r="Q58" s="12">
        <f>MAX(0,(Q57+'Q6.2.2 Increase'!Q$5-'Dataset 6.2.2'!Q52-'Q6.2.2 Increase'!$B$1))</f>
        <v>0</v>
      </c>
      <c r="R58" s="12">
        <f>MAX(0,(R57+'Q6.2.2 Increase'!R$5-'Dataset 6.2.2'!R52-'Q6.2.2 Increase'!$B$1))</f>
        <v>70.738948927771602</v>
      </c>
      <c r="S58" s="12">
        <f>MAX(0,(S57+'Q6.2.2 Increase'!S$5-'Dataset 6.2.2'!S52-'Q6.2.2 Increase'!$B$1))</f>
        <v>46.017108024927886</v>
      </c>
      <c r="T58" s="12">
        <f>MAX(0,(T57+'Q6.2.2 Increase'!T$5-'Dataset 6.2.2'!T52-'Q6.2.2 Increase'!$B$1))</f>
        <v>0</v>
      </c>
      <c r="U58" s="12">
        <f>MAX(0,(U57+'Q6.2.2 Increase'!U$5-'Dataset 6.2.2'!U52-'Q6.2.2 Increase'!$B$1))</f>
        <v>0</v>
      </c>
    </row>
    <row r="59" spans="1:21" x14ac:dyDescent="0.25">
      <c r="A59" s="1">
        <v>43698</v>
      </c>
      <c r="B59" s="12">
        <f>MAX(0,(B58+'Q6.2.2 Increase'!B$5-'Dataset 6.2.2'!B53-'Q6.2.2 Increase'!$B$1))</f>
        <v>91.746504116329973</v>
      </c>
      <c r="C59" s="12">
        <f>MAX(0,(C58+'Q6.2.2 Increase'!C$5-'Dataset 6.2.2'!C53-'Q6.2.2 Increase'!$B$1))</f>
        <v>14.157967519973845</v>
      </c>
      <c r="D59" s="12">
        <f>MAX(0,(D58+'Q6.2.2 Increase'!D$5-'Dataset 6.2.2'!D53-'Q6.2.2 Increase'!$B$1))</f>
        <v>86.7465041163302</v>
      </c>
      <c r="E59" s="12">
        <f>MAX(0,(E58+'Q6.2.2 Increase'!E$5-'Dataset 6.2.2'!E53-'Q6.2.2 Increase'!$B$1))</f>
        <v>0</v>
      </c>
      <c r="F59" s="12">
        <f>MAX(0,(F58+'Q6.2.2 Increase'!F$5-'Dataset 6.2.2'!F53-'Q6.2.2 Increase'!$B$1))</f>
        <v>80.656968696067523</v>
      </c>
      <c r="G59" s="12">
        <f>MAX(0,(G58+'Q6.2.2 Increase'!G$5-'Dataset 6.2.2'!G53-'Q6.2.2 Increase'!$B$1))</f>
        <v>0</v>
      </c>
      <c r="H59" s="12">
        <f>MAX(0,(H58+'Q6.2.2 Increase'!H$5-'Dataset 6.2.2'!H53-'Q6.2.2 Increase'!$B$1))</f>
        <v>0</v>
      </c>
      <c r="I59" s="12">
        <f>MAX(0,(I58+'Q6.2.2 Increase'!I$5-'Dataset 6.2.2'!I53-'Q6.2.2 Increase'!$B$1))</f>
        <v>0</v>
      </c>
      <c r="J59" s="12">
        <f>MAX(0,(J58+'Q6.2.2 Increase'!J$5-'Dataset 6.2.2'!J53-'Q6.2.2 Increase'!$B$1))</f>
        <v>40.998002352188472</v>
      </c>
      <c r="K59" s="12">
        <f>MAX(0,(K58+'Q6.2.2 Increase'!K$5-'Dataset 6.2.2'!K53-'Q6.2.2 Increase'!$B$1))</f>
        <v>0</v>
      </c>
      <c r="L59" s="12">
        <f>MAX(0,(L58+'Q6.2.2 Increase'!L$5-'Dataset 6.2.2'!L53-'Q6.2.2 Increase'!$B$1))</f>
        <v>5.3618467082129859</v>
      </c>
      <c r="M59" s="12">
        <f>MAX(0,(M58+'Q6.2.2 Increase'!M$5-'Dataset 6.2.2'!M53-'Q6.2.2 Increase'!$B$1))</f>
        <v>0</v>
      </c>
      <c r="N59" s="12">
        <f>MAX(0,(N58+'Q6.2.2 Increase'!N$5-'Dataset 6.2.2'!N53-'Q6.2.2 Increase'!$B$1))</f>
        <v>20.039918724831544</v>
      </c>
      <c r="O59" s="12">
        <f>MAX(0,(O58+'Q6.2.2 Increase'!O$5-'Dataset 6.2.2'!O53-'Q6.2.2 Increase'!$B$1))</f>
        <v>0</v>
      </c>
      <c r="P59" s="12">
        <f>MAX(0,(P58+'Q6.2.2 Increase'!P$5-'Dataset 6.2.2'!P53-'Q6.2.2 Increase'!$B$1))</f>
        <v>0</v>
      </c>
      <c r="Q59" s="12">
        <f>MAX(0,(Q58+'Q6.2.2 Increase'!Q$5-'Dataset 6.2.2'!Q53-'Q6.2.2 Increase'!$B$1))</f>
        <v>0</v>
      </c>
      <c r="R59" s="12">
        <f>MAX(0,(R58+'Q6.2.2 Increase'!R$5-'Dataset 6.2.2'!R53-'Q6.2.2 Increase'!$B$1))</f>
        <v>74.194181217640519</v>
      </c>
      <c r="S59" s="12">
        <f>MAX(0,(S58+'Q6.2.2 Increase'!S$5-'Dataset 6.2.2'!S53-'Q6.2.2 Increase'!$B$1))</f>
        <v>44.519959362415868</v>
      </c>
      <c r="T59" s="12">
        <f>MAX(0,(T58+'Q6.2.2 Increase'!T$5-'Dataset 6.2.2'!T53-'Q6.2.2 Increase'!$B$1))</f>
        <v>0</v>
      </c>
      <c r="U59" s="12">
        <f>MAX(0,(U58+'Q6.2.2 Increase'!U$5-'Dataset 6.2.2'!U53-'Q6.2.2 Increase'!$B$1))</f>
        <v>0</v>
      </c>
    </row>
    <row r="60" spans="1:21" x14ac:dyDescent="0.25">
      <c r="A60" s="1">
        <v>43699</v>
      </c>
      <c r="B60" s="12">
        <f>MAX(0,(B59+'Q6.2.2 Increase'!B$5-'Dataset 6.2.2'!B54-'Q6.2.2 Increase'!$B$1))</f>
        <v>91.773164977627474</v>
      </c>
      <c r="C60" s="12">
        <f>MAX(0,(C59+'Q6.2.2 Increase'!C$5-'Dataset 6.2.2'!C54-'Q6.2.2 Increase'!$B$1))</f>
        <v>20.756056952699929</v>
      </c>
      <c r="D60" s="12">
        <f>MAX(0,(D59+'Q6.2.2 Increase'!D$5-'Dataset 6.2.2'!D54-'Q6.2.2 Increase'!$B$1))</f>
        <v>88.487450691913423</v>
      </c>
      <c r="E60" s="12">
        <f>MAX(0,(E59+'Q6.2.2 Increase'!E$5-'Dataset 6.2.2'!E54-'Q6.2.2 Increase'!$B$1))</f>
        <v>0</v>
      </c>
      <c r="F60" s="12">
        <f>MAX(0,(F59+'Q6.2.2 Increase'!F$5-'Dataset 6.2.2'!F54-'Q6.2.2 Increase'!$B$1))</f>
        <v>87.11220098593644</v>
      </c>
      <c r="G60" s="12">
        <f>MAX(0,(G59+'Q6.2.2 Increase'!G$5-'Dataset 6.2.2'!G54-'Q6.2.2 Increase'!$B$1))</f>
        <v>0</v>
      </c>
      <c r="H60" s="12">
        <f>MAX(0,(H59+'Q6.2.2 Increase'!H$5-'Dataset 6.2.2'!H54-'Q6.2.2 Increase'!$B$1))</f>
        <v>0</v>
      </c>
      <c r="I60" s="12">
        <f>MAX(0,(I59+'Q6.2.2 Increase'!I$5-'Dataset 6.2.2'!I54-'Q6.2.2 Increase'!$B$1))</f>
        <v>0</v>
      </c>
      <c r="J60" s="12">
        <f>MAX(0,(J59+'Q6.2.2 Increase'!J$5-'Dataset 6.2.2'!J54-'Q6.2.2 Increase'!$B$1))</f>
        <v>42.31037749920025</v>
      </c>
      <c r="K60" s="12">
        <f>MAX(0,(K59+'Q6.2.2 Increase'!K$5-'Dataset 6.2.2'!K54-'Q6.2.2 Increase'!$B$1))</f>
        <v>0</v>
      </c>
      <c r="L60" s="12">
        <f>MAX(0,(L59+'Q6.2.2 Increase'!L$5-'Dataset 6.2.2'!L54-'Q6.2.2 Increase'!$B$1))</f>
        <v>5.1980313790342825</v>
      </c>
      <c r="M60" s="12">
        <f>MAX(0,(M59+'Q6.2.2 Increase'!M$5-'Dataset 6.2.2'!M54-'Q6.2.2 Increase'!$B$1))</f>
        <v>0</v>
      </c>
      <c r="N60" s="12">
        <f>MAX(0,(N59+'Q6.2.2 Increase'!N$5-'Dataset 6.2.2'!N54-'Q6.2.2 Increase'!$B$1))</f>
        <v>25.114198633748082</v>
      </c>
      <c r="O60" s="12">
        <f>MAX(0,(O59+'Q6.2.2 Increase'!O$5-'Dataset 6.2.2'!O54-'Q6.2.2 Increase'!$B$1))</f>
        <v>0</v>
      </c>
      <c r="P60" s="12">
        <f>MAX(0,(P59+'Q6.2.2 Increase'!P$5-'Dataset 6.2.2'!P54-'Q6.2.2 Increase'!$B$1))</f>
        <v>0</v>
      </c>
      <c r="Q60" s="12">
        <f>MAX(0,(Q59+'Q6.2.2 Increase'!Q$5-'Dataset 6.2.2'!Q54-'Q6.2.2 Increase'!$B$1))</f>
        <v>0</v>
      </c>
      <c r="R60" s="12">
        <f>MAX(0,(R59+'Q6.2.2 Increase'!R$5-'Dataset 6.2.2'!R54-'Q6.2.2 Increase'!$B$1))</f>
        <v>81.649413507509436</v>
      </c>
      <c r="S60" s="12">
        <f>MAX(0,(S59+'Q6.2.2 Increase'!S$5-'Dataset 6.2.2'!S54-'Q6.2.2 Increase'!$B$1))</f>
        <v>39.02281069990385</v>
      </c>
      <c r="T60" s="12">
        <f>MAX(0,(T59+'Q6.2.2 Increase'!T$5-'Dataset 6.2.2'!T54-'Q6.2.2 Increase'!$B$1))</f>
        <v>0</v>
      </c>
      <c r="U60" s="12">
        <f>MAX(0,(U59+'Q6.2.2 Increase'!U$5-'Dataset 6.2.2'!U54-'Q6.2.2 Increase'!$B$1))</f>
        <v>0</v>
      </c>
    </row>
    <row r="61" spans="1:21" x14ac:dyDescent="0.25">
      <c r="A61" s="1">
        <v>43700</v>
      </c>
      <c r="B61" s="12">
        <f>MAX(0,(B60+'Q6.2.2 Increase'!B$5-'Dataset 6.2.2'!B55-'Q6.2.2 Increase'!$B$1))</f>
        <v>91.799825838924974</v>
      </c>
      <c r="C61" s="12">
        <f>MAX(0,(C60+'Q6.2.2 Increase'!C$5-'Dataset 6.2.2'!C55-'Q6.2.2 Increase'!$B$1))</f>
        <v>25.354146385426013</v>
      </c>
      <c r="D61" s="12">
        <f>MAX(0,(D60+'Q6.2.2 Increase'!D$5-'Dataset 6.2.2'!D55-'Q6.2.2 Increase'!$B$1))</f>
        <v>90.228397267496646</v>
      </c>
      <c r="E61" s="12">
        <f>MAX(0,(E60+'Q6.2.2 Increase'!E$5-'Dataset 6.2.2'!E55-'Q6.2.2 Increase'!$B$1))</f>
        <v>0</v>
      </c>
      <c r="F61" s="12">
        <f>MAX(0,(F60+'Q6.2.2 Increase'!F$5-'Dataset 6.2.2'!F55-'Q6.2.2 Increase'!$B$1))</f>
        <v>91.567433275805357</v>
      </c>
      <c r="G61" s="12">
        <f>MAX(0,(G60+'Q6.2.2 Increase'!G$5-'Dataset 6.2.2'!G55-'Q6.2.2 Increase'!$B$1))</f>
        <v>0</v>
      </c>
      <c r="H61" s="12">
        <f>MAX(0,(H60+'Q6.2.2 Increase'!H$5-'Dataset 6.2.2'!H55-'Q6.2.2 Increase'!$B$1))</f>
        <v>0</v>
      </c>
      <c r="I61" s="12">
        <f>MAX(0,(I60+'Q6.2.2 Increase'!I$5-'Dataset 6.2.2'!I55-'Q6.2.2 Increase'!$B$1))</f>
        <v>0</v>
      </c>
      <c r="J61" s="12">
        <f>MAX(0,(J60+'Q6.2.2 Increase'!J$5-'Dataset 6.2.2'!J55-'Q6.2.2 Increase'!$B$1))</f>
        <v>43.622752646212028</v>
      </c>
      <c r="K61" s="12">
        <f>MAX(0,(K60+'Q6.2.2 Increase'!K$5-'Dataset 6.2.2'!K55-'Q6.2.2 Increase'!$B$1))</f>
        <v>0</v>
      </c>
      <c r="L61" s="12">
        <f>MAX(0,(L60+'Q6.2.2 Increase'!L$5-'Dataset 6.2.2'!L55-'Q6.2.2 Increase'!$B$1))</f>
        <v>6.034216049855579</v>
      </c>
      <c r="M61" s="12">
        <f>MAX(0,(M60+'Q6.2.2 Increase'!M$5-'Dataset 6.2.2'!M55-'Q6.2.2 Increase'!$B$1))</f>
        <v>0</v>
      </c>
      <c r="N61" s="12">
        <f>MAX(0,(N60+'Q6.2.2 Increase'!N$5-'Dataset 6.2.2'!N55-'Q6.2.2 Increase'!$B$1))</f>
        <v>34.188478542664619</v>
      </c>
      <c r="O61" s="12">
        <f>MAX(0,(O60+'Q6.2.2 Increase'!O$5-'Dataset 6.2.2'!O55-'Q6.2.2 Increase'!$B$1))</f>
        <v>3.5028513374879742</v>
      </c>
      <c r="P61" s="12">
        <f>MAX(0,(P60+'Q6.2.2 Increase'!P$5-'Dataset 6.2.2'!P55-'Q6.2.2 Increase'!$B$1))</f>
        <v>0</v>
      </c>
      <c r="Q61" s="12">
        <f>MAX(0,(Q60+'Q6.2.2 Increase'!Q$5-'Dataset 6.2.2'!Q55-'Q6.2.2 Increase'!$B$1))</f>
        <v>0</v>
      </c>
      <c r="R61" s="12">
        <f>MAX(0,(R60+'Q6.2.2 Increase'!R$5-'Dataset 6.2.2'!R55-'Q6.2.2 Increase'!$B$1))</f>
        <v>85.104645797378353</v>
      </c>
      <c r="S61" s="12">
        <f>MAX(0,(S60+'Q6.2.2 Increase'!S$5-'Dataset 6.2.2'!S55-'Q6.2.2 Increase'!$B$1))</f>
        <v>31.525662037391832</v>
      </c>
      <c r="T61" s="12">
        <f>MAX(0,(T60+'Q6.2.2 Increase'!T$5-'Dataset 6.2.2'!T55-'Q6.2.2 Increase'!$B$1))</f>
        <v>0</v>
      </c>
      <c r="U61" s="12">
        <f>MAX(0,(U60+'Q6.2.2 Increase'!U$5-'Dataset 6.2.2'!U55-'Q6.2.2 Increase'!$B$1))</f>
        <v>0.3599941946308356</v>
      </c>
    </row>
    <row r="62" spans="1:21" x14ac:dyDescent="0.25">
      <c r="A62" s="1">
        <v>43701</v>
      </c>
      <c r="B62" s="12">
        <f>MAX(0,(B61+'Q6.2.2 Increase'!B$5-'Dataset 6.2.2'!B56-'Q6.2.2 Increase'!$B$1))</f>
        <v>91.826486700222475</v>
      </c>
      <c r="C62" s="12">
        <f>MAX(0,(C61+'Q6.2.2 Increase'!C$5-'Dataset 6.2.2'!C56-'Q6.2.2 Increase'!$B$1))</f>
        <v>28.952235818152097</v>
      </c>
      <c r="D62" s="12">
        <f>MAX(0,(D61+'Q6.2.2 Increase'!D$5-'Dataset 6.2.2'!D56-'Q6.2.2 Increase'!$B$1))</f>
        <v>90.969343843079869</v>
      </c>
      <c r="E62" s="12">
        <f>MAX(0,(E61+'Q6.2.2 Increase'!E$5-'Dataset 6.2.2'!E56-'Q6.2.2 Increase'!$B$1))</f>
        <v>2.9314227660594048</v>
      </c>
      <c r="F62" s="12">
        <f>MAX(0,(F61+'Q6.2.2 Increase'!F$5-'Dataset 6.2.2'!F56-'Q6.2.2 Increase'!$B$1))</f>
        <v>92.022665565674274</v>
      </c>
      <c r="G62" s="12">
        <f>MAX(0,(G61+'Q6.2.2 Increase'!G$5-'Dataset 6.2.2'!G56-'Q6.2.2 Increase'!$B$1))</f>
        <v>0</v>
      </c>
      <c r="H62" s="12">
        <f>MAX(0,(H61+'Q6.2.2 Increase'!H$5-'Dataset 6.2.2'!H56-'Q6.2.2 Increase'!$B$1))</f>
        <v>0</v>
      </c>
      <c r="I62" s="12">
        <f>MAX(0,(I61+'Q6.2.2 Increase'!I$5-'Dataset 6.2.2'!I56-'Q6.2.2 Increase'!$B$1))</f>
        <v>0</v>
      </c>
      <c r="J62" s="12">
        <f>MAX(0,(J61+'Q6.2.2 Increase'!J$5-'Dataset 6.2.2'!J56-'Q6.2.2 Increase'!$B$1))</f>
        <v>41.935127793223806</v>
      </c>
      <c r="K62" s="12">
        <f>MAX(0,(K61+'Q6.2.2 Increase'!K$5-'Dataset 6.2.2'!K56-'Q6.2.2 Increase'!$B$1))</f>
        <v>0</v>
      </c>
      <c r="L62" s="12">
        <f>MAX(0,(L61+'Q6.2.2 Increase'!L$5-'Dataset 6.2.2'!L56-'Q6.2.2 Increase'!$B$1))</f>
        <v>10.870400720676876</v>
      </c>
      <c r="M62" s="12">
        <f>MAX(0,(M61+'Q6.2.2 Increase'!M$5-'Dataset 6.2.2'!M56-'Q6.2.2 Increase'!$B$1))</f>
        <v>0</v>
      </c>
      <c r="N62" s="12">
        <f>MAX(0,(N61+'Q6.2.2 Increase'!N$5-'Dataset 6.2.2'!N56-'Q6.2.2 Increase'!$B$1))</f>
        <v>38.262758451581156</v>
      </c>
      <c r="O62" s="12">
        <f>MAX(0,(O61+'Q6.2.2 Increase'!O$5-'Dataset 6.2.2'!O56-'Q6.2.2 Increase'!$B$1))</f>
        <v>2.0057026749759421</v>
      </c>
      <c r="P62" s="12">
        <f>MAX(0,(P61+'Q6.2.2 Increase'!P$5-'Dataset 6.2.2'!P56-'Q6.2.2 Increase'!$B$1))</f>
        <v>0</v>
      </c>
      <c r="Q62" s="12">
        <f>MAX(0,(Q61+'Q6.2.2 Increase'!Q$5-'Dataset 6.2.2'!Q56-'Q6.2.2 Increase'!$B$1))</f>
        <v>0</v>
      </c>
      <c r="R62" s="12">
        <f>MAX(0,(R61+'Q6.2.2 Increase'!R$5-'Dataset 6.2.2'!R56-'Q6.2.2 Increase'!$B$1))</f>
        <v>90.55987808724727</v>
      </c>
      <c r="S62" s="12">
        <f>MAX(0,(S61+'Q6.2.2 Increase'!S$5-'Dataset 6.2.2'!S56-'Q6.2.2 Increase'!$B$1))</f>
        <v>30.028513374879815</v>
      </c>
      <c r="T62" s="12">
        <f>MAX(0,(T61+'Q6.2.2 Increase'!T$5-'Dataset 6.2.2'!T56-'Q6.2.2 Increase'!$B$1))</f>
        <v>0</v>
      </c>
      <c r="U62" s="12">
        <f>MAX(0,(U61+'Q6.2.2 Increase'!U$5-'Dataset 6.2.2'!U56-'Q6.2.2 Increase'!$B$1))</f>
        <v>0</v>
      </c>
    </row>
    <row r="63" spans="1:21" x14ac:dyDescent="0.25">
      <c r="A63" s="1">
        <v>43702</v>
      </c>
      <c r="B63" s="12">
        <f>MAX(0,(B62+'Q6.2.2 Increase'!B$5-'Dataset 6.2.2'!B57-'Q6.2.2 Increase'!$B$1))</f>
        <v>98.853147561519975</v>
      </c>
      <c r="C63" s="12">
        <f>MAX(0,(C62+'Q6.2.2 Increase'!C$5-'Dataset 6.2.2'!C57-'Q6.2.2 Increase'!$B$1))</f>
        <v>30.550325250878181</v>
      </c>
      <c r="D63" s="12">
        <f>MAX(0,(D62+'Q6.2.2 Increase'!D$5-'Dataset 6.2.2'!D57-'Q6.2.2 Increase'!$B$1))</f>
        <v>89.710290418663092</v>
      </c>
      <c r="E63" s="12">
        <f>MAX(0,(E62+'Q6.2.2 Increase'!E$5-'Dataset 6.2.2'!E57-'Q6.2.2 Increase'!$B$1))</f>
        <v>3.8628455321188033</v>
      </c>
      <c r="F63" s="12">
        <f>MAX(0,(F62+'Q6.2.2 Increase'!F$5-'Dataset 6.2.2'!F57-'Q6.2.2 Increase'!$B$1))</f>
        <v>92.477897855543191</v>
      </c>
      <c r="G63" s="12">
        <f>MAX(0,(G62+'Q6.2.2 Increase'!G$5-'Dataset 6.2.2'!G57-'Q6.2.2 Increase'!$B$1))</f>
        <v>0</v>
      </c>
      <c r="H63" s="12">
        <f>MAX(0,(H62+'Q6.2.2 Increase'!H$5-'Dataset 6.2.2'!H57-'Q6.2.2 Increase'!$B$1))</f>
        <v>0</v>
      </c>
      <c r="I63" s="12">
        <f>MAX(0,(I62+'Q6.2.2 Increase'!I$5-'Dataset 6.2.2'!I57-'Q6.2.2 Increase'!$B$1))</f>
        <v>0</v>
      </c>
      <c r="J63" s="12">
        <f>MAX(0,(J62+'Q6.2.2 Increase'!J$5-'Dataset 6.2.2'!J57-'Q6.2.2 Increase'!$B$1))</f>
        <v>45.247502940235584</v>
      </c>
      <c r="K63" s="12">
        <f>MAX(0,(K62+'Q6.2.2 Increase'!K$5-'Dataset 6.2.2'!K57-'Q6.2.2 Increase'!$B$1))</f>
        <v>0.31237514701178459</v>
      </c>
      <c r="L63" s="12">
        <f>MAX(0,(L62+'Q6.2.2 Increase'!L$5-'Dataset 6.2.2'!L57-'Q6.2.2 Increase'!$B$1))</f>
        <v>13.706585391498173</v>
      </c>
      <c r="M63" s="12">
        <f>MAX(0,(M62+'Q6.2.2 Increase'!M$5-'Dataset 6.2.2'!M57-'Q6.2.2 Increase'!$B$1))</f>
        <v>0</v>
      </c>
      <c r="N63" s="12">
        <f>MAX(0,(N62+'Q6.2.2 Increase'!N$5-'Dataset 6.2.2'!N57-'Q6.2.2 Increase'!$B$1))</f>
        <v>47.337038360497694</v>
      </c>
      <c r="O63" s="12">
        <f>MAX(0,(O62+'Q6.2.2 Increase'!O$5-'Dataset 6.2.2'!O57-'Q6.2.2 Increase'!$B$1))</f>
        <v>0</v>
      </c>
      <c r="P63" s="12">
        <f>MAX(0,(P62+'Q6.2.2 Increase'!P$5-'Dataset 6.2.2'!P57-'Q6.2.2 Increase'!$B$1))</f>
        <v>0</v>
      </c>
      <c r="Q63" s="12">
        <f>MAX(0,(Q62+'Q6.2.2 Increase'!Q$5-'Dataset 6.2.2'!Q57-'Q6.2.2 Increase'!$B$1))</f>
        <v>0</v>
      </c>
      <c r="R63" s="12">
        <f>MAX(0,(R62+'Q6.2.2 Increase'!R$5-'Dataset 6.2.2'!R57-'Q6.2.2 Increase'!$B$1))</f>
        <v>97.015110377116187</v>
      </c>
      <c r="S63" s="12">
        <f>MAX(0,(S62+'Q6.2.2 Increase'!S$5-'Dataset 6.2.2'!S57-'Q6.2.2 Increase'!$B$1))</f>
        <v>30.531364712367797</v>
      </c>
      <c r="T63" s="12">
        <f>MAX(0,(T62+'Q6.2.2 Increase'!T$5-'Dataset 6.2.2'!T57-'Q6.2.2 Increase'!$B$1))</f>
        <v>0.64570848034511319</v>
      </c>
      <c r="U63" s="12">
        <f>MAX(0,(U62+'Q6.2.2 Increase'!U$5-'Dataset 6.2.2'!U57-'Q6.2.2 Increase'!$B$1))</f>
        <v>3.3599941946308354</v>
      </c>
    </row>
    <row r="64" spans="1:21" x14ac:dyDescent="0.25">
      <c r="A64" s="1">
        <v>43703</v>
      </c>
      <c r="B64" s="12">
        <f>MAX(0,(B63+'Q6.2.2 Increase'!B$5-'Dataset 6.2.2'!B58-'Q6.2.2 Increase'!$B$1))</f>
        <v>101.87980842281748</v>
      </c>
      <c r="C64" s="12">
        <f>MAX(0,(C63+'Q6.2.2 Increase'!C$5-'Dataset 6.2.2'!C58-'Q6.2.2 Increase'!$B$1))</f>
        <v>29.148414683604265</v>
      </c>
      <c r="D64" s="12">
        <f>MAX(0,(D63+'Q6.2.2 Increase'!D$5-'Dataset 6.2.2'!D58-'Q6.2.2 Increase'!$B$1))</f>
        <v>87.451236994246315</v>
      </c>
      <c r="E64" s="12">
        <f>MAX(0,(E63+'Q6.2.2 Increase'!E$5-'Dataset 6.2.2'!E58-'Q6.2.2 Increase'!$B$1))</f>
        <v>0</v>
      </c>
      <c r="F64" s="12">
        <f>MAX(0,(F63+'Q6.2.2 Increase'!F$5-'Dataset 6.2.2'!F58-'Q6.2.2 Increase'!$B$1))</f>
        <v>94.933130145412107</v>
      </c>
      <c r="G64" s="12">
        <f>MAX(0,(G63+'Q6.2.2 Increase'!G$5-'Dataset 6.2.2'!G58-'Q6.2.2 Increase'!$B$1))</f>
        <v>0</v>
      </c>
      <c r="H64" s="12">
        <f>MAX(0,(H63+'Q6.2.2 Increase'!H$5-'Dataset 6.2.2'!H58-'Q6.2.2 Increase'!$B$1))</f>
        <v>0</v>
      </c>
      <c r="I64" s="12">
        <f>MAX(0,(I63+'Q6.2.2 Increase'!I$5-'Dataset 6.2.2'!I58-'Q6.2.2 Increase'!$B$1))</f>
        <v>0</v>
      </c>
      <c r="J64" s="12">
        <f>MAX(0,(J63+'Q6.2.2 Increase'!J$5-'Dataset 6.2.2'!J58-'Q6.2.2 Increase'!$B$1))</f>
        <v>44.559878087247363</v>
      </c>
      <c r="K64" s="12">
        <f>MAX(0,(K63+'Q6.2.2 Increase'!K$5-'Dataset 6.2.2'!K58-'Q6.2.2 Increase'!$B$1))</f>
        <v>0.62475029402356275</v>
      </c>
      <c r="L64" s="12">
        <f>MAX(0,(L63+'Q6.2.2 Increase'!L$5-'Dataset 6.2.2'!L58-'Q6.2.2 Increase'!$B$1))</f>
        <v>13.54277006231947</v>
      </c>
      <c r="M64" s="12">
        <f>MAX(0,(M63+'Q6.2.2 Increase'!M$5-'Dataset 6.2.2'!M58-'Q6.2.2 Increase'!$B$1))</f>
        <v>0</v>
      </c>
      <c r="N64" s="12">
        <f>MAX(0,(N63+'Q6.2.2 Increase'!N$5-'Dataset 6.2.2'!N58-'Q6.2.2 Increase'!$B$1))</f>
        <v>51.411318269414231</v>
      </c>
      <c r="O64" s="12">
        <f>MAX(0,(O63+'Q6.2.2 Increase'!O$5-'Dataset 6.2.2'!O58-'Q6.2.2 Increase'!$B$1))</f>
        <v>0</v>
      </c>
      <c r="P64" s="12">
        <f>MAX(0,(P63+'Q6.2.2 Increase'!P$5-'Dataset 6.2.2'!P58-'Q6.2.2 Increase'!$B$1))</f>
        <v>0</v>
      </c>
      <c r="Q64" s="12">
        <f>MAX(0,(Q63+'Q6.2.2 Increase'!Q$5-'Dataset 6.2.2'!Q58-'Q6.2.2 Increase'!$B$1))</f>
        <v>0</v>
      </c>
      <c r="R64" s="12">
        <f>MAX(0,(R63+'Q6.2.2 Increase'!R$5-'Dataset 6.2.2'!R58-'Q6.2.2 Increase'!$B$1))</f>
        <v>98.470342666985104</v>
      </c>
      <c r="S64" s="12">
        <f>MAX(0,(S63+'Q6.2.2 Increase'!S$5-'Dataset 6.2.2'!S58-'Q6.2.2 Increase'!$B$1))</f>
        <v>31.034216049855779</v>
      </c>
      <c r="T64" s="12">
        <f>MAX(0,(T63+'Q6.2.2 Increase'!T$5-'Dataset 6.2.2'!T58-'Q6.2.2 Increase'!$B$1))</f>
        <v>0</v>
      </c>
      <c r="U64" s="12">
        <f>MAX(0,(U63+'Q6.2.2 Increase'!U$5-'Dataset 6.2.2'!U58-'Q6.2.2 Increase'!$B$1))</f>
        <v>4.7199883892616645</v>
      </c>
    </row>
    <row r="65" spans="1:21" x14ac:dyDescent="0.25">
      <c r="A65" s="1">
        <v>43704</v>
      </c>
      <c r="B65" s="12">
        <f>MAX(0,(B64+'Q6.2.2 Increase'!B$5-'Dataset 6.2.2'!B59-'Q6.2.2 Increase'!$B$1))</f>
        <v>108.90646928411498</v>
      </c>
      <c r="C65" s="12">
        <f>MAX(0,(C64+'Q6.2.2 Increase'!C$5-'Dataset 6.2.2'!C59-'Q6.2.2 Increase'!$B$1))</f>
        <v>24.74650411633035</v>
      </c>
      <c r="D65" s="12">
        <f>MAX(0,(D64+'Q6.2.2 Increase'!D$5-'Dataset 6.2.2'!D59-'Q6.2.2 Increase'!$B$1))</f>
        <v>87.192183569829538</v>
      </c>
      <c r="E65" s="12">
        <f>MAX(0,(E64+'Q6.2.2 Increase'!E$5-'Dataset 6.2.2'!E59-'Q6.2.2 Increase'!$B$1))</f>
        <v>0</v>
      </c>
      <c r="F65" s="12">
        <f>MAX(0,(F64+'Q6.2.2 Increase'!F$5-'Dataset 6.2.2'!F59-'Q6.2.2 Increase'!$B$1))</f>
        <v>97.388362435281024</v>
      </c>
      <c r="G65" s="12">
        <f>MAX(0,(G64+'Q6.2.2 Increase'!G$5-'Dataset 6.2.2'!G59-'Q6.2.2 Increase'!$B$1))</f>
        <v>0</v>
      </c>
      <c r="H65" s="12">
        <f>MAX(0,(H64+'Q6.2.2 Increase'!H$5-'Dataset 6.2.2'!H59-'Q6.2.2 Increase'!$B$1))</f>
        <v>3.693327527964164</v>
      </c>
      <c r="I65" s="12">
        <f>MAX(0,(I64+'Q6.2.2 Increase'!I$5-'Dataset 6.2.2'!I59-'Q6.2.2 Increase'!$B$1))</f>
        <v>0</v>
      </c>
      <c r="J65" s="12">
        <f>MAX(0,(J64+'Q6.2.2 Increase'!J$5-'Dataset 6.2.2'!J59-'Q6.2.2 Increase'!$B$1))</f>
        <v>41.872253234259141</v>
      </c>
      <c r="K65" s="12">
        <f>MAX(0,(K64+'Q6.2.2 Increase'!K$5-'Dataset 6.2.2'!K59-'Q6.2.2 Increase'!$B$1))</f>
        <v>0</v>
      </c>
      <c r="L65" s="12">
        <f>MAX(0,(L64+'Q6.2.2 Increase'!L$5-'Dataset 6.2.2'!L59-'Q6.2.2 Increase'!$B$1))</f>
        <v>13.378954733140766</v>
      </c>
      <c r="M65" s="12">
        <f>MAX(0,(M64+'Q6.2.2 Increase'!M$5-'Dataset 6.2.2'!M59-'Q6.2.2 Increase'!$B$1))</f>
        <v>0</v>
      </c>
      <c r="N65" s="12">
        <f>MAX(0,(N64+'Q6.2.2 Increase'!N$5-'Dataset 6.2.2'!N59-'Q6.2.2 Increase'!$B$1))</f>
        <v>58.485598178330768</v>
      </c>
      <c r="O65" s="12">
        <f>MAX(0,(O64+'Q6.2.2 Increase'!O$5-'Dataset 6.2.2'!O59-'Q6.2.2 Increase'!$B$1))</f>
        <v>1.5028513374879744</v>
      </c>
      <c r="P65" s="12">
        <f>MAX(0,(P64+'Q6.2.2 Increase'!P$5-'Dataset 6.2.2'!P59-'Q6.2.2 Increase'!$B$1))</f>
        <v>0</v>
      </c>
      <c r="Q65" s="12">
        <f>MAX(0,(Q64+'Q6.2.2 Increase'!Q$5-'Dataset 6.2.2'!Q59-'Q6.2.2 Increase'!$B$1))</f>
        <v>0</v>
      </c>
      <c r="R65" s="12">
        <f>MAX(0,(R64+'Q6.2.2 Increase'!R$5-'Dataset 6.2.2'!R59-'Q6.2.2 Increase'!$B$1))</f>
        <v>99.925574956854021</v>
      </c>
      <c r="S65" s="12">
        <f>MAX(0,(S64+'Q6.2.2 Increase'!S$5-'Dataset 6.2.2'!S59-'Q6.2.2 Increase'!$B$1))</f>
        <v>27.537067387343761</v>
      </c>
      <c r="T65" s="12">
        <f>MAX(0,(T64+'Q6.2.2 Increase'!T$5-'Dataset 6.2.2'!T59-'Q6.2.2 Increase'!$B$1))</f>
        <v>0</v>
      </c>
      <c r="U65" s="12">
        <f>MAX(0,(U64+'Q6.2.2 Increase'!U$5-'Dataset 6.2.2'!U59-'Q6.2.2 Increase'!$B$1))</f>
        <v>7.0799825838924937</v>
      </c>
    </row>
    <row r="66" spans="1:21" x14ac:dyDescent="0.25">
      <c r="A66" s="1">
        <v>43705</v>
      </c>
      <c r="B66" s="12">
        <f>MAX(0,(B65+'Q6.2.2 Increase'!B$5-'Dataset 6.2.2'!B60-'Q6.2.2 Increase'!$B$1))</f>
        <v>113.93313014541248</v>
      </c>
      <c r="C66" s="12">
        <f>MAX(0,(C65+'Q6.2.2 Increase'!C$5-'Dataset 6.2.2'!C60-'Q6.2.2 Increase'!$B$1))</f>
        <v>20.344593549056434</v>
      </c>
      <c r="D66" s="12">
        <f>MAX(0,(D65+'Q6.2.2 Increase'!D$5-'Dataset 6.2.2'!D60-'Q6.2.2 Increase'!$B$1))</f>
        <v>85.933130145412761</v>
      </c>
      <c r="E66" s="12">
        <f>MAX(0,(E65+'Q6.2.2 Increase'!E$5-'Dataset 6.2.2'!E60-'Q6.2.2 Increase'!$B$1))</f>
        <v>0</v>
      </c>
      <c r="F66" s="12">
        <f>MAX(0,(F65+'Q6.2.2 Increase'!F$5-'Dataset 6.2.2'!F60-'Q6.2.2 Increase'!$B$1))</f>
        <v>97.843594725149941</v>
      </c>
      <c r="G66" s="12">
        <f>MAX(0,(G65+'Q6.2.2 Increase'!G$5-'Dataset 6.2.2'!G60-'Q6.2.2 Increase'!$B$1))</f>
        <v>3.740946575583215</v>
      </c>
      <c r="H66" s="12">
        <f>MAX(0,(H65+'Q6.2.2 Increase'!H$5-'Dataset 6.2.2'!H60-'Q6.2.2 Increase'!$B$1))</f>
        <v>9.3866550559283226</v>
      </c>
      <c r="I66" s="12">
        <f>MAX(0,(I65+'Q6.2.2 Increase'!I$5-'Dataset 6.2.2'!I60-'Q6.2.2 Increase'!$B$1))</f>
        <v>0</v>
      </c>
      <c r="J66" s="12">
        <f>MAX(0,(J65+'Q6.2.2 Increase'!J$5-'Dataset 6.2.2'!J60-'Q6.2.2 Increase'!$B$1))</f>
        <v>37.184628381270919</v>
      </c>
      <c r="K66" s="12">
        <f>MAX(0,(K65+'Q6.2.2 Increase'!K$5-'Dataset 6.2.2'!K60-'Q6.2.2 Increase'!$B$1))</f>
        <v>0</v>
      </c>
      <c r="L66" s="12">
        <f>MAX(0,(L65+'Q6.2.2 Increase'!L$5-'Dataset 6.2.2'!L60-'Q6.2.2 Increase'!$B$1))</f>
        <v>11.215139403962063</v>
      </c>
      <c r="M66" s="12">
        <f>MAX(0,(M65+'Q6.2.2 Increase'!M$5-'Dataset 6.2.2'!M60-'Q6.2.2 Increase'!$B$1))</f>
        <v>0</v>
      </c>
      <c r="N66" s="12">
        <f>MAX(0,(N65+'Q6.2.2 Increase'!N$5-'Dataset 6.2.2'!N60-'Q6.2.2 Increase'!$B$1))</f>
        <v>59.559878087247306</v>
      </c>
      <c r="O66" s="12">
        <f>MAX(0,(O65+'Q6.2.2 Increase'!O$5-'Dataset 6.2.2'!O60-'Q6.2.2 Increase'!$B$1))</f>
        <v>11.005702674975943</v>
      </c>
      <c r="P66" s="12">
        <f>MAX(0,(P65+'Q6.2.2 Increase'!P$5-'Dataset 6.2.2'!P60-'Q6.2.2 Increase'!$B$1))</f>
        <v>0.93142276605940499</v>
      </c>
      <c r="Q66" s="12">
        <f>MAX(0,(Q65+'Q6.2.2 Increase'!Q$5-'Dataset 6.2.2'!Q60-'Q6.2.2 Increase'!$B$1))</f>
        <v>0</v>
      </c>
      <c r="R66" s="12">
        <f>MAX(0,(R65+'Q6.2.2 Increase'!R$5-'Dataset 6.2.2'!R60-'Q6.2.2 Increase'!$B$1))</f>
        <v>111.38080724672294</v>
      </c>
      <c r="S66" s="12">
        <f>MAX(0,(S65+'Q6.2.2 Increase'!S$5-'Dataset 6.2.2'!S60-'Q6.2.2 Increase'!$B$1))</f>
        <v>20.039918724831743</v>
      </c>
      <c r="T66" s="12">
        <f>MAX(0,(T65+'Q6.2.2 Increase'!T$5-'Dataset 6.2.2'!T60-'Q6.2.2 Increase'!$B$1))</f>
        <v>0</v>
      </c>
      <c r="U66" s="12">
        <f>MAX(0,(U65+'Q6.2.2 Increase'!U$5-'Dataset 6.2.2'!U60-'Q6.2.2 Increase'!$B$1))</f>
        <v>11.439976778523324</v>
      </c>
    </row>
    <row r="67" spans="1:21" x14ac:dyDescent="0.25">
      <c r="A67" s="1">
        <v>43706</v>
      </c>
      <c r="B67" s="12">
        <f>MAX(0,(B66+'Q6.2.2 Increase'!B$5-'Dataset 6.2.2'!B61-'Q6.2.2 Increase'!$B$1))</f>
        <v>116.95979100670998</v>
      </c>
      <c r="C67" s="12">
        <f>MAX(0,(C66+'Q6.2.2 Increase'!C$5-'Dataset 6.2.2'!C61-'Q6.2.2 Increase'!$B$1))</f>
        <v>14.942682981782518</v>
      </c>
      <c r="D67" s="12">
        <f>MAX(0,(D66+'Q6.2.2 Increase'!D$5-'Dataset 6.2.2'!D61-'Q6.2.2 Increase'!$B$1))</f>
        <v>81.674076720995984</v>
      </c>
      <c r="E67" s="12">
        <f>MAX(0,(E66+'Q6.2.2 Increase'!E$5-'Dataset 6.2.2'!E61-'Q6.2.2 Increase'!$B$1))</f>
        <v>0</v>
      </c>
      <c r="F67" s="12">
        <f>MAX(0,(F66+'Q6.2.2 Increase'!F$5-'Dataset 6.2.2'!F61-'Q6.2.2 Increase'!$B$1))</f>
        <v>98.298827015018858</v>
      </c>
      <c r="G67" s="12">
        <f>MAX(0,(G66+'Q6.2.2 Increase'!G$5-'Dataset 6.2.2'!G61-'Q6.2.2 Increase'!$B$1))</f>
        <v>2.4818931511664237</v>
      </c>
      <c r="H67" s="12">
        <f>MAX(0,(H66+'Q6.2.2 Increase'!H$5-'Dataset 6.2.2'!H61-'Q6.2.2 Increase'!$B$1))</f>
        <v>15.079982583892495</v>
      </c>
      <c r="I67" s="12">
        <f>MAX(0,(I66+'Q6.2.2 Increase'!I$5-'Dataset 6.2.2'!I61-'Q6.2.2 Increase'!$B$1))</f>
        <v>0</v>
      </c>
      <c r="J67" s="12">
        <f>MAX(0,(J66+'Q6.2.2 Increase'!J$5-'Dataset 6.2.2'!J61-'Q6.2.2 Increase'!$B$1))</f>
        <v>35.497003528282697</v>
      </c>
      <c r="K67" s="12">
        <f>MAX(0,(K66+'Q6.2.2 Increase'!K$5-'Dataset 6.2.2'!K61-'Q6.2.2 Increase'!$B$1))</f>
        <v>0</v>
      </c>
      <c r="L67" s="12">
        <f>MAX(0,(L66+'Q6.2.2 Increase'!L$5-'Dataset 6.2.2'!L61-'Q6.2.2 Increase'!$B$1))</f>
        <v>9.0513240747833592</v>
      </c>
      <c r="M67" s="12">
        <f>MAX(0,(M66+'Q6.2.2 Increase'!M$5-'Dataset 6.2.2'!M61-'Q6.2.2 Increase'!$B$1))</f>
        <v>0</v>
      </c>
      <c r="N67" s="12">
        <f>MAX(0,(N66+'Q6.2.2 Increase'!N$5-'Dataset 6.2.2'!N61-'Q6.2.2 Increase'!$B$1))</f>
        <v>57.634157996163843</v>
      </c>
      <c r="O67" s="12">
        <f>MAX(0,(O66+'Q6.2.2 Increase'!O$5-'Dataset 6.2.2'!O61-'Q6.2.2 Increase'!$B$1))</f>
        <v>9.508554012463911</v>
      </c>
      <c r="P67" s="12">
        <f>MAX(0,(P66+'Q6.2.2 Increase'!P$5-'Dataset 6.2.2'!P61-'Q6.2.2 Increase'!$B$1))</f>
        <v>4.8628455321188033</v>
      </c>
      <c r="Q67" s="12">
        <f>MAX(0,(Q66+'Q6.2.2 Increase'!Q$5-'Dataset 6.2.2'!Q61-'Q6.2.2 Increase'!$B$1))</f>
        <v>0</v>
      </c>
      <c r="R67" s="12">
        <f>MAX(0,(R66+'Q6.2.2 Increase'!R$5-'Dataset 6.2.2'!R61-'Q6.2.2 Increase'!$B$1))</f>
        <v>116.83603953659185</v>
      </c>
      <c r="S67" s="12">
        <f>MAX(0,(S66+'Q6.2.2 Increase'!S$5-'Dataset 6.2.2'!S61-'Q6.2.2 Increase'!$B$1))</f>
        <v>10.542770062319725</v>
      </c>
      <c r="T67" s="12">
        <f>MAX(0,(T66+'Q6.2.2 Increase'!T$5-'Dataset 6.2.2'!T61-'Q6.2.2 Increase'!$B$1))</f>
        <v>0</v>
      </c>
      <c r="U67" s="12">
        <f>MAX(0,(U66+'Q6.2.2 Increase'!U$5-'Dataset 6.2.2'!U61-'Q6.2.2 Increase'!$B$1))</f>
        <v>17.799970973154153</v>
      </c>
    </row>
    <row r="68" spans="1:21" x14ac:dyDescent="0.25">
      <c r="A68" s="1">
        <v>43707</v>
      </c>
      <c r="B68" s="12">
        <f>MAX(0,(B67+'Q6.2.2 Increase'!B$5-'Dataset 6.2.2'!B62-'Q6.2.2 Increase'!$B$1))</f>
        <v>123.98645186800748</v>
      </c>
      <c r="C68" s="12">
        <f>MAX(0,(C67+'Q6.2.2 Increase'!C$5-'Dataset 6.2.2'!C62-'Q6.2.2 Increase'!$B$1))</f>
        <v>9.5407724145086021</v>
      </c>
      <c r="D68" s="12">
        <f>MAX(0,(D67+'Q6.2.2 Increase'!D$5-'Dataset 6.2.2'!D62-'Q6.2.2 Increase'!$B$1))</f>
        <v>77.415023296579207</v>
      </c>
      <c r="E68" s="12">
        <f>MAX(0,(E67+'Q6.2.2 Increase'!E$5-'Dataset 6.2.2'!E62-'Q6.2.2 Increase'!$B$1))</f>
        <v>0</v>
      </c>
      <c r="F68" s="12">
        <f>MAX(0,(F67+'Q6.2.2 Increase'!F$5-'Dataset 6.2.2'!F62-'Q6.2.2 Increase'!$B$1))</f>
        <v>102.75405930488778</v>
      </c>
      <c r="G68" s="12">
        <f>MAX(0,(G67+'Q6.2.2 Increase'!G$5-'Dataset 6.2.2'!G62-'Q6.2.2 Increase'!$B$1))</f>
        <v>6.2228397267496325</v>
      </c>
      <c r="H68" s="12">
        <f>MAX(0,(H67+'Q6.2.2 Increase'!H$5-'Dataset 6.2.2'!H62-'Q6.2.2 Increase'!$B$1))</f>
        <v>24.773310111856652</v>
      </c>
      <c r="I68" s="12">
        <f>MAX(0,(I67+'Q6.2.2 Increase'!I$5-'Dataset 6.2.2'!I62-'Q6.2.2 Increase'!$B$1))</f>
        <v>0</v>
      </c>
      <c r="J68" s="12">
        <f>MAX(0,(J67+'Q6.2.2 Increase'!J$5-'Dataset 6.2.2'!J62-'Q6.2.2 Increase'!$B$1))</f>
        <v>32.809378675294475</v>
      </c>
      <c r="K68" s="12">
        <f>MAX(0,(K67+'Q6.2.2 Increase'!K$5-'Dataset 6.2.2'!K62-'Q6.2.2 Increase'!$B$1))</f>
        <v>0</v>
      </c>
      <c r="L68" s="12">
        <f>MAX(0,(L67+'Q6.2.2 Increase'!L$5-'Dataset 6.2.2'!L62-'Q6.2.2 Increase'!$B$1))</f>
        <v>8.8875087456046558</v>
      </c>
      <c r="M68" s="12">
        <f>MAX(0,(M67+'Q6.2.2 Increase'!M$5-'Dataset 6.2.2'!M62-'Q6.2.2 Increase'!$B$1))</f>
        <v>0</v>
      </c>
      <c r="N68" s="12">
        <f>MAX(0,(N67+'Q6.2.2 Increase'!N$5-'Dataset 6.2.2'!N62-'Q6.2.2 Increase'!$B$1))</f>
        <v>55.70843790508038</v>
      </c>
      <c r="O68" s="12">
        <f>MAX(0,(O67+'Q6.2.2 Increase'!O$5-'Dataset 6.2.2'!O62-'Q6.2.2 Increase'!$B$1))</f>
        <v>15.011405349951893</v>
      </c>
      <c r="P68" s="12">
        <f>MAX(0,(P67+'Q6.2.2 Increase'!P$5-'Dataset 6.2.2'!P62-'Q6.2.2 Increase'!$B$1))</f>
        <v>7.7942682981782019</v>
      </c>
      <c r="Q68" s="12">
        <f>MAX(0,(Q67+'Q6.2.2 Increase'!Q$5-'Dataset 6.2.2'!Q62-'Q6.2.2 Increase'!$B$1))</f>
        <v>0</v>
      </c>
      <c r="R68" s="12">
        <f>MAX(0,(R67+'Q6.2.2 Increase'!R$5-'Dataset 6.2.2'!R62-'Q6.2.2 Increase'!$B$1))</f>
        <v>128.29127182646079</v>
      </c>
      <c r="S68" s="12">
        <f>MAX(0,(S67+'Q6.2.2 Increase'!S$5-'Dataset 6.2.2'!S62-'Q6.2.2 Increase'!$B$1))</f>
        <v>6.0456213998077066</v>
      </c>
      <c r="T68" s="12">
        <f>MAX(0,(T67+'Q6.2.2 Increase'!T$5-'Dataset 6.2.2'!T62-'Q6.2.2 Increase'!$B$1))</f>
        <v>0</v>
      </c>
      <c r="U68" s="12">
        <f>MAX(0,(U67+'Q6.2.2 Increase'!U$5-'Dataset 6.2.2'!U62-'Q6.2.2 Increase'!$B$1))</f>
        <v>31.159965167784996</v>
      </c>
    </row>
    <row r="69" spans="1:21" x14ac:dyDescent="0.25">
      <c r="A69" s="1">
        <v>43708</v>
      </c>
      <c r="B69" s="12">
        <f>MAX(0,(B68+'Q6.2.2 Increase'!B$5-'Dataset 6.2.2'!B63-'Q6.2.2 Increase'!$B$1))</f>
        <v>133.01311272930499</v>
      </c>
      <c r="C69" s="12">
        <f>MAX(0,(C68+'Q6.2.2 Increase'!C$5-'Dataset 6.2.2'!C63-'Q6.2.2 Increase'!$B$1))</f>
        <v>7.1388618472346854</v>
      </c>
      <c r="D69" s="12">
        <f>MAX(0,(D68+'Q6.2.2 Increase'!D$5-'Dataset 6.2.2'!D63-'Q6.2.2 Increase'!$B$1))</f>
        <v>75.15596987216243</v>
      </c>
      <c r="E69" s="12">
        <f>MAX(0,(E68+'Q6.2.2 Increase'!E$5-'Dataset 6.2.2'!E63-'Q6.2.2 Increase'!$B$1))</f>
        <v>0</v>
      </c>
      <c r="F69" s="12">
        <f>MAX(0,(F68+'Q6.2.2 Increase'!F$5-'Dataset 6.2.2'!F63-'Q6.2.2 Increase'!$B$1))</f>
        <v>108.20929159475669</v>
      </c>
      <c r="G69" s="12">
        <f>MAX(0,(G68+'Q6.2.2 Increase'!G$5-'Dataset 6.2.2'!G63-'Q6.2.2 Increase'!$B$1))</f>
        <v>8.9637863023328421</v>
      </c>
      <c r="H69" s="12">
        <f>MAX(0,(H68+'Q6.2.2 Increase'!H$5-'Dataset 6.2.2'!H63-'Q6.2.2 Increase'!$B$1))</f>
        <v>35.46663763982081</v>
      </c>
      <c r="I69" s="12">
        <f>MAX(0,(I68+'Q6.2.2 Increase'!I$5-'Dataset 6.2.2'!I63-'Q6.2.2 Increase'!$B$1))</f>
        <v>0</v>
      </c>
      <c r="J69" s="12">
        <f>MAX(0,(J68+'Q6.2.2 Increase'!J$5-'Dataset 6.2.2'!J63-'Q6.2.2 Increase'!$B$1))</f>
        <v>31.121753822306253</v>
      </c>
      <c r="K69" s="12">
        <f>MAX(0,(K68+'Q6.2.2 Increase'!K$5-'Dataset 6.2.2'!K63-'Q6.2.2 Increase'!$B$1))</f>
        <v>0</v>
      </c>
      <c r="L69" s="12">
        <f>MAX(0,(L68+'Q6.2.2 Increase'!L$5-'Dataset 6.2.2'!L63-'Q6.2.2 Increase'!$B$1))</f>
        <v>16.723693416425952</v>
      </c>
      <c r="M69" s="12">
        <f>MAX(0,(M68+'Q6.2.2 Increase'!M$5-'Dataset 6.2.2'!M63-'Q6.2.2 Increase'!$B$1))</f>
        <v>0</v>
      </c>
      <c r="N69" s="12">
        <f>MAX(0,(N68+'Q6.2.2 Increase'!N$5-'Dataset 6.2.2'!N63-'Q6.2.2 Increase'!$B$1))</f>
        <v>54.782717813996918</v>
      </c>
      <c r="O69" s="12">
        <f>MAX(0,(O68+'Q6.2.2 Increase'!O$5-'Dataset 6.2.2'!O63-'Q6.2.2 Increase'!$B$1))</f>
        <v>20.514256687439875</v>
      </c>
      <c r="P69" s="12">
        <f>MAX(0,(P68+'Q6.2.2 Increase'!P$5-'Dataset 6.2.2'!P63-'Q6.2.2 Increase'!$B$1))</f>
        <v>6.7256910642376004</v>
      </c>
      <c r="Q69" s="12">
        <f>MAX(0,(Q68+'Q6.2.2 Increase'!Q$5-'Dataset 6.2.2'!Q63-'Q6.2.2 Increase'!$B$1))</f>
        <v>0</v>
      </c>
      <c r="R69" s="12">
        <f>MAX(0,(R68+'Q6.2.2 Increase'!R$5-'Dataset 6.2.2'!R63-'Q6.2.2 Increase'!$B$1))</f>
        <v>130.7465041163297</v>
      </c>
      <c r="S69" s="12">
        <f>MAX(0,(S68+'Q6.2.2 Increase'!S$5-'Dataset 6.2.2'!S63-'Q6.2.2 Increase'!$B$1))</f>
        <v>0</v>
      </c>
      <c r="T69" s="12">
        <f>MAX(0,(T68+'Q6.2.2 Increase'!T$5-'Dataset 6.2.2'!T63-'Q6.2.2 Increase'!$B$1))</f>
        <v>0</v>
      </c>
      <c r="U69" s="12">
        <f>MAX(0,(U68+'Q6.2.2 Increase'!U$5-'Dataset 6.2.2'!U63-'Q6.2.2 Increase'!$B$1))</f>
        <v>34.51995936241584</v>
      </c>
    </row>
    <row r="70" spans="1:21" x14ac:dyDescent="0.25">
      <c r="A70" s="1">
        <v>43709</v>
      </c>
      <c r="B70" s="12">
        <f>MAX(0,(B69+'Q6.2.2 Increase'!B$5-'Dataset 6.2.2'!B64-'Q6.2.2 Increase'!$B$1))</f>
        <v>144.03977359060249</v>
      </c>
      <c r="C70" s="12">
        <f>MAX(0,(C69+'Q6.2.2 Increase'!C$5-'Dataset 6.2.2'!C64-'Q6.2.2 Increase'!$B$1))</f>
        <v>4.7369512799607554</v>
      </c>
      <c r="D70" s="12">
        <f>MAX(0,(D69+'Q6.2.2 Increase'!D$5-'Dataset 6.2.2'!D64-'Q6.2.2 Increase'!$B$1))</f>
        <v>76.896916447745653</v>
      </c>
      <c r="E70" s="12">
        <f>MAX(0,(E69+'Q6.2.2 Increase'!E$5-'Dataset 6.2.2'!E64-'Q6.2.2 Increase'!$B$1))</f>
        <v>0</v>
      </c>
      <c r="F70" s="12">
        <f>MAX(0,(F69+'Q6.2.2 Increase'!F$5-'Dataset 6.2.2'!F64-'Q6.2.2 Increase'!$B$1))</f>
        <v>121.66452388462561</v>
      </c>
      <c r="G70" s="12">
        <f>MAX(0,(G69+'Q6.2.2 Increase'!G$5-'Dataset 6.2.2'!G64-'Q6.2.2 Increase'!$B$1))</f>
        <v>13.704732877916051</v>
      </c>
      <c r="H70" s="12">
        <f>MAX(0,(H69+'Q6.2.2 Increase'!H$5-'Dataset 6.2.2'!H64-'Q6.2.2 Increase'!$B$1))</f>
        <v>39.159965167784968</v>
      </c>
      <c r="I70" s="12">
        <f>MAX(0,(I69+'Q6.2.2 Increase'!I$5-'Dataset 6.2.2'!I64-'Q6.2.2 Increase'!$B$1))</f>
        <v>0</v>
      </c>
      <c r="J70" s="12">
        <f>MAX(0,(J69+'Q6.2.2 Increase'!J$5-'Dataset 6.2.2'!J64-'Q6.2.2 Increase'!$B$1))</f>
        <v>34.434128969318031</v>
      </c>
      <c r="K70" s="12">
        <f>MAX(0,(K69+'Q6.2.2 Increase'!K$5-'Dataset 6.2.2'!K64-'Q6.2.2 Increase'!$B$1))</f>
        <v>0</v>
      </c>
      <c r="L70" s="12">
        <f>MAX(0,(L69+'Q6.2.2 Increase'!L$5-'Dataset 6.2.2'!L64-'Q6.2.2 Increase'!$B$1))</f>
        <v>19.559878087247249</v>
      </c>
      <c r="M70" s="12">
        <f>MAX(0,(M69+'Q6.2.2 Increase'!M$5-'Dataset 6.2.2'!M64-'Q6.2.2 Increase'!$B$1))</f>
        <v>0.26475609939273359</v>
      </c>
      <c r="N70" s="12">
        <f>MAX(0,(N69+'Q6.2.2 Increase'!N$5-'Dataset 6.2.2'!N64-'Q6.2.2 Increase'!$B$1))</f>
        <v>60.856997722913455</v>
      </c>
      <c r="O70" s="12">
        <f>MAX(0,(O69+'Q6.2.2 Increase'!O$5-'Dataset 6.2.2'!O64-'Q6.2.2 Increase'!$B$1))</f>
        <v>34.017108024927857</v>
      </c>
      <c r="P70" s="12">
        <f>MAX(0,(P69+'Q6.2.2 Increase'!P$5-'Dataset 6.2.2'!P64-'Q6.2.2 Increase'!$B$1))</f>
        <v>4.657113830296999</v>
      </c>
      <c r="Q70" s="12">
        <f>MAX(0,(Q69+'Q6.2.2 Increase'!Q$5-'Dataset 6.2.2'!Q64-'Q6.2.2 Increase'!$B$1))</f>
        <v>0</v>
      </c>
      <c r="R70" s="12">
        <f>MAX(0,(R69+'Q6.2.2 Increase'!R$5-'Dataset 6.2.2'!R64-'Q6.2.2 Increase'!$B$1))</f>
        <v>131.20173640619865</v>
      </c>
      <c r="S70" s="12">
        <f>MAX(0,(S69+'Q6.2.2 Increase'!S$5-'Dataset 6.2.2'!S64-'Q6.2.2 Increase'!$B$1))</f>
        <v>0</v>
      </c>
      <c r="T70" s="12">
        <f>MAX(0,(T69+'Q6.2.2 Increase'!T$5-'Dataset 6.2.2'!T64-'Q6.2.2 Increase'!$B$1))</f>
        <v>0</v>
      </c>
      <c r="U70" s="12">
        <f>MAX(0,(U69+'Q6.2.2 Increase'!U$5-'Dataset 6.2.2'!U64-'Q6.2.2 Increase'!$B$1))</f>
        <v>34.879953557046683</v>
      </c>
    </row>
    <row r="71" spans="1:21" x14ac:dyDescent="0.25">
      <c r="A71" s="1">
        <v>43710</v>
      </c>
      <c r="B71" s="12">
        <f>MAX(0,(B70+'Q6.2.2 Increase'!B$5-'Dataset 6.2.2'!B65-'Q6.2.2 Increase'!$B$1))</f>
        <v>162.06643445189999</v>
      </c>
      <c r="C71" s="12">
        <f>MAX(0,(C70+'Q6.2.2 Increase'!C$5-'Dataset 6.2.2'!C65-'Q6.2.2 Increase'!$B$1))</f>
        <v>0</v>
      </c>
      <c r="D71" s="12">
        <f>MAX(0,(D70+'Q6.2.2 Increase'!D$5-'Dataset 6.2.2'!D65-'Q6.2.2 Increase'!$B$1))</f>
        <v>81.637863023328876</v>
      </c>
      <c r="E71" s="12">
        <f>MAX(0,(E70+'Q6.2.2 Increase'!E$5-'Dataset 6.2.2'!E65-'Q6.2.2 Increase'!$B$1))</f>
        <v>0</v>
      </c>
      <c r="F71" s="12">
        <f>MAX(0,(F70+'Q6.2.2 Increase'!F$5-'Dataset 6.2.2'!F65-'Q6.2.2 Increase'!$B$1))</f>
        <v>133.11975617449454</v>
      </c>
      <c r="G71" s="12">
        <f>MAX(0,(G70+'Q6.2.2 Increase'!G$5-'Dataset 6.2.2'!G65-'Q6.2.2 Increase'!$B$1))</f>
        <v>23.445679453499274</v>
      </c>
      <c r="H71" s="12">
        <f>MAX(0,(H70+'Q6.2.2 Increase'!H$5-'Dataset 6.2.2'!H65-'Q6.2.2 Increase'!$B$1))</f>
        <v>42.853292695749126</v>
      </c>
      <c r="I71" s="12">
        <f>MAX(0,(I70+'Q6.2.2 Increase'!I$5-'Dataset 6.2.2'!I65-'Q6.2.2 Increase'!$B$1))</f>
        <v>0</v>
      </c>
      <c r="J71" s="12">
        <f>MAX(0,(J70+'Q6.2.2 Increase'!J$5-'Dataset 6.2.2'!J65-'Q6.2.2 Increase'!$B$1))</f>
        <v>39.74650411632981</v>
      </c>
      <c r="K71" s="12">
        <f>MAX(0,(K70+'Q6.2.2 Increase'!K$5-'Dataset 6.2.2'!K65-'Q6.2.2 Increase'!$B$1))</f>
        <v>0</v>
      </c>
      <c r="L71" s="12">
        <f>MAX(0,(L70+'Q6.2.2 Increase'!L$5-'Dataset 6.2.2'!L65-'Q6.2.2 Increase'!$B$1))</f>
        <v>21.396062758068545</v>
      </c>
      <c r="M71" s="12">
        <f>MAX(0,(M70+'Q6.2.2 Increase'!M$5-'Dataset 6.2.2'!M65-'Q6.2.2 Increase'!$B$1))</f>
        <v>1.5295121987854607</v>
      </c>
      <c r="N71" s="12">
        <f>MAX(0,(N70+'Q6.2.2 Increase'!N$5-'Dataset 6.2.2'!N65-'Q6.2.2 Increase'!$B$1))</f>
        <v>62.931277631829992</v>
      </c>
      <c r="O71" s="12">
        <f>MAX(0,(O70+'Q6.2.2 Increase'!O$5-'Dataset 6.2.2'!O65-'Q6.2.2 Increase'!$B$1))</f>
        <v>40.51995936241584</v>
      </c>
      <c r="P71" s="12">
        <f>MAX(0,(P70+'Q6.2.2 Increase'!P$5-'Dataset 6.2.2'!P65-'Q6.2.2 Increase'!$B$1))</f>
        <v>1.5885365963563978</v>
      </c>
      <c r="Q71" s="12">
        <f>MAX(0,(Q70+'Q6.2.2 Increase'!Q$5-'Dataset 6.2.2'!Q65-'Q6.2.2 Increase'!$B$1))</f>
        <v>0</v>
      </c>
      <c r="R71" s="12">
        <f>MAX(0,(R70+'Q6.2.2 Increase'!R$5-'Dataset 6.2.2'!R65-'Q6.2.2 Increase'!$B$1))</f>
        <v>133.65696869606759</v>
      </c>
      <c r="S71" s="12">
        <f>MAX(0,(S70+'Q6.2.2 Increase'!S$5-'Dataset 6.2.2'!S65-'Q6.2.2 Increase'!$B$1))</f>
        <v>0</v>
      </c>
      <c r="T71" s="12">
        <f>MAX(0,(T70+'Q6.2.2 Increase'!T$5-'Dataset 6.2.2'!T65-'Q6.2.2 Increase'!$B$1))</f>
        <v>0</v>
      </c>
      <c r="U71" s="12">
        <f>MAX(0,(U70+'Q6.2.2 Increase'!U$5-'Dataset 6.2.2'!U65-'Q6.2.2 Increase'!$B$1))</f>
        <v>32.239947751677526</v>
      </c>
    </row>
    <row r="72" spans="1:21" x14ac:dyDescent="0.25">
      <c r="A72" s="1">
        <v>43711</v>
      </c>
      <c r="B72" s="12">
        <f>MAX(0,(B71+'Q6.2.2 Increase'!B$5-'Dataset 6.2.2'!B66-'Q6.2.2 Increase'!$B$1))</f>
        <v>180.09309531319749</v>
      </c>
      <c r="C72" s="12">
        <f>MAX(0,(C71+'Q6.2.2 Increase'!C$5-'Dataset 6.2.2'!C66-'Q6.2.2 Increase'!$B$1))</f>
        <v>0</v>
      </c>
      <c r="D72" s="12">
        <f>MAX(0,(D71+'Q6.2.2 Increase'!D$5-'Dataset 6.2.2'!D66-'Q6.2.2 Increase'!$B$1))</f>
        <v>86.378809598912099</v>
      </c>
      <c r="E72" s="12">
        <f>MAX(0,(E71+'Q6.2.2 Increase'!E$5-'Dataset 6.2.2'!E66-'Q6.2.2 Increase'!$B$1))</f>
        <v>0</v>
      </c>
      <c r="F72" s="12">
        <f>MAX(0,(F71+'Q6.2.2 Increase'!F$5-'Dataset 6.2.2'!F66-'Q6.2.2 Increase'!$B$1))</f>
        <v>144.57498846436349</v>
      </c>
      <c r="G72" s="12">
        <f>MAX(0,(G71+'Q6.2.2 Increase'!G$5-'Dataset 6.2.2'!G66-'Q6.2.2 Increase'!$B$1))</f>
        <v>33.186626029082497</v>
      </c>
      <c r="H72" s="12">
        <f>MAX(0,(H71+'Q6.2.2 Increase'!H$5-'Dataset 6.2.2'!H66-'Q6.2.2 Increase'!$B$1))</f>
        <v>46.546620223713283</v>
      </c>
      <c r="I72" s="12">
        <f>MAX(0,(I71+'Q6.2.2 Increase'!I$5-'Dataset 6.2.2'!I66-'Q6.2.2 Increase'!$B$1))</f>
        <v>0</v>
      </c>
      <c r="J72" s="12">
        <f>MAX(0,(J71+'Q6.2.2 Increase'!J$5-'Dataset 6.2.2'!J66-'Q6.2.2 Increase'!$B$1))</f>
        <v>45.058879263341588</v>
      </c>
      <c r="K72" s="12">
        <f>MAX(0,(K71+'Q6.2.2 Increase'!K$5-'Dataset 6.2.2'!K66-'Q6.2.2 Increase'!$B$1))</f>
        <v>0</v>
      </c>
      <c r="L72" s="12">
        <f>MAX(0,(L71+'Q6.2.2 Increase'!L$5-'Dataset 6.2.2'!L66-'Q6.2.2 Increase'!$B$1))</f>
        <v>23.232247428889842</v>
      </c>
      <c r="M72" s="12">
        <f>MAX(0,(M71+'Q6.2.2 Increase'!M$5-'Dataset 6.2.2'!M66-'Q6.2.2 Increase'!$B$1))</f>
        <v>2.7942682981781877</v>
      </c>
      <c r="N72" s="12">
        <f>MAX(0,(N71+'Q6.2.2 Increase'!N$5-'Dataset 6.2.2'!N66-'Q6.2.2 Increase'!$B$1))</f>
        <v>65.005557540746523</v>
      </c>
      <c r="O72" s="12">
        <f>MAX(0,(O71+'Q6.2.2 Increase'!O$5-'Dataset 6.2.2'!O66-'Q6.2.2 Increase'!$B$1))</f>
        <v>47.022810699903822</v>
      </c>
      <c r="P72" s="12">
        <f>MAX(0,(P71+'Q6.2.2 Increase'!P$5-'Dataset 6.2.2'!P66-'Q6.2.2 Increase'!$B$1))</f>
        <v>0</v>
      </c>
      <c r="Q72" s="12">
        <f>MAX(0,(Q71+'Q6.2.2 Increase'!Q$5-'Dataset 6.2.2'!Q66-'Q6.2.2 Increase'!$B$1))</f>
        <v>0</v>
      </c>
      <c r="R72" s="12">
        <f>MAX(0,(R71+'Q6.2.2 Increase'!R$5-'Dataset 6.2.2'!R66-'Q6.2.2 Increase'!$B$1))</f>
        <v>136.11220098593654</v>
      </c>
      <c r="S72" s="12">
        <f>MAX(0,(S71+'Q6.2.2 Increase'!S$5-'Dataset 6.2.2'!S66-'Q6.2.2 Increase'!$B$1))</f>
        <v>0</v>
      </c>
      <c r="T72" s="12">
        <f>MAX(0,(T71+'Q6.2.2 Increase'!T$5-'Dataset 6.2.2'!T66-'Q6.2.2 Increase'!$B$1))</f>
        <v>0</v>
      </c>
      <c r="U72" s="12">
        <f>MAX(0,(U71+'Q6.2.2 Increase'!U$5-'Dataset 6.2.2'!U66-'Q6.2.2 Increase'!$B$1))</f>
        <v>29.59994194630837</v>
      </c>
    </row>
    <row r="73" spans="1:21" x14ac:dyDescent="0.25">
      <c r="A73" s="1">
        <v>43712</v>
      </c>
      <c r="B73" s="12">
        <f>MAX(0,(B72+'Q6.2.2 Increase'!B$5-'Dataset 6.2.2'!B67-'Q6.2.2 Increase'!$B$1))</f>
        <v>184.119756174495</v>
      </c>
      <c r="C73" s="12">
        <f>MAX(0,(C72+'Q6.2.2 Increase'!C$5-'Dataset 6.2.2'!C67-'Q6.2.2 Increase'!$B$1))</f>
        <v>0</v>
      </c>
      <c r="D73" s="12">
        <f>MAX(0,(D72+'Q6.2.2 Increase'!D$5-'Dataset 6.2.2'!D67-'Q6.2.2 Increase'!$B$1))</f>
        <v>98.119756174495322</v>
      </c>
      <c r="E73" s="12">
        <f>MAX(0,(E72+'Q6.2.2 Increase'!E$5-'Dataset 6.2.2'!E67-'Q6.2.2 Increase'!$B$1))</f>
        <v>0</v>
      </c>
      <c r="F73" s="12">
        <f>MAX(0,(F72+'Q6.2.2 Increase'!F$5-'Dataset 6.2.2'!F67-'Q6.2.2 Increase'!$B$1))</f>
        <v>155.03022075423243</v>
      </c>
      <c r="G73" s="12">
        <f>MAX(0,(G72+'Q6.2.2 Increase'!G$5-'Dataset 6.2.2'!G67-'Q6.2.2 Increase'!$B$1))</f>
        <v>44.92757260466572</v>
      </c>
      <c r="H73" s="12">
        <f>MAX(0,(H72+'Q6.2.2 Increase'!H$5-'Dataset 6.2.2'!H67-'Q6.2.2 Increase'!$B$1))</f>
        <v>45.239947751677441</v>
      </c>
      <c r="I73" s="12">
        <f>MAX(0,(I72+'Q6.2.2 Increase'!I$5-'Dataset 6.2.2'!I67-'Q6.2.2 Increase'!$B$1))</f>
        <v>0</v>
      </c>
      <c r="J73" s="12">
        <f>MAX(0,(J72+'Q6.2.2 Increase'!J$5-'Dataset 6.2.2'!J67-'Q6.2.2 Increase'!$B$1))</f>
        <v>49.371254410353366</v>
      </c>
      <c r="K73" s="12">
        <f>MAX(0,(K72+'Q6.2.2 Increase'!K$5-'Dataset 6.2.2'!K67-'Q6.2.2 Increase'!$B$1))</f>
        <v>0</v>
      </c>
      <c r="L73" s="12">
        <f>MAX(0,(L72+'Q6.2.2 Increase'!L$5-'Dataset 6.2.2'!L67-'Q6.2.2 Increase'!$B$1))</f>
        <v>26.068432099711139</v>
      </c>
      <c r="M73" s="12">
        <f>MAX(0,(M72+'Q6.2.2 Increase'!M$5-'Dataset 6.2.2'!M67-'Q6.2.2 Increase'!$B$1))</f>
        <v>0</v>
      </c>
      <c r="N73" s="12">
        <f>MAX(0,(N72+'Q6.2.2 Increase'!N$5-'Dataset 6.2.2'!N67-'Q6.2.2 Increase'!$B$1))</f>
        <v>69.07983744966306</v>
      </c>
      <c r="O73" s="12">
        <f>MAX(0,(O72+'Q6.2.2 Increase'!O$5-'Dataset 6.2.2'!O67-'Q6.2.2 Increase'!$B$1))</f>
        <v>52.525662037391804</v>
      </c>
      <c r="P73" s="12">
        <f>MAX(0,(P72+'Q6.2.2 Increase'!P$5-'Dataset 6.2.2'!P67-'Q6.2.2 Increase'!$B$1))</f>
        <v>0</v>
      </c>
      <c r="Q73" s="12">
        <f>MAX(0,(Q72+'Q6.2.2 Increase'!Q$5-'Dataset 6.2.2'!Q67-'Q6.2.2 Increase'!$B$1))</f>
        <v>0</v>
      </c>
      <c r="R73" s="12">
        <f>MAX(0,(R72+'Q6.2.2 Increase'!R$5-'Dataset 6.2.2'!R67-'Q6.2.2 Increase'!$B$1))</f>
        <v>142.56743327580548</v>
      </c>
      <c r="S73" s="12">
        <f>MAX(0,(S72+'Q6.2.2 Increase'!S$5-'Dataset 6.2.2'!S67-'Q6.2.2 Increase'!$B$1))</f>
        <v>0</v>
      </c>
      <c r="T73" s="12">
        <f>MAX(0,(T72+'Q6.2.2 Increase'!T$5-'Dataset 6.2.2'!T67-'Q6.2.2 Increase'!$B$1))</f>
        <v>0</v>
      </c>
      <c r="U73" s="12">
        <f>MAX(0,(U72+'Q6.2.2 Increase'!U$5-'Dataset 6.2.2'!U67-'Q6.2.2 Increase'!$B$1))</f>
        <v>27.959936140939213</v>
      </c>
    </row>
    <row r="76" spans="1:21" x14ac:dyDescent="0.25">
      <c r="A76" s="14" t="s">
        <v>8</v>
      </c>
      <c r="B76" s="14" t="s">
        <v>9</v>
      </c>
    </row>
  </sheetData>
  <conditionalFormatting sqref="B8:U70">
    <cfRule type="cellIs" dxfId="1" priority="2" operator="greaterThanOrEqual">
      <formula>$B$2</formula>
    </cfRule>
  </conditionalFormatting>
  <conditionalFormatting sqref="B71:U73">
    <cfRule type="cellIs" dxfId="0" priority="1" operator="greaterThanOrEqual">
      <formula>$B$2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 6.2.1</vt:lpstr>
      <vt:lpstr>Q 6.2.1</vt:lpstr>
      <vt:lpstr>Dataset 6.2.2</vt:lpstr>
      <vt:lpstr>Q6.2.2 Increase</vt:lpstr>
      <vt:lpstr>Q6.2.2 Decrease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Shrikanth Mahale</dc:creator>
  <cp:lastModifiedBy>Shrikanth Mahale</cp:lastModifiedBy>
  <dcterms:created xsi:type="dcterms:W3CDTF">2019-01-27T15:50:38Z</dcterms:created>
  <dcterms:modified xsi:type="dcterms:W3CDTF">2019-01-30T01:23:02Z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{ADEA2820-1430-4707-B115-C76E2D6DFC5C}</vt:lpwstr>
  </property>
</Properties>
</file>